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DATA PERANGKAT DESA TAHUN 2020\JATISAWIT\"/>
    </mc:Choice>
  </mc:AlternateContent>
  <xr:revisionPtr revIDLastSave="0" documentId="13_ncr:1_{8011241E-0D57-4F34-A69B-766329C63DAA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PRADES" sheetId="1" r:id="rId1"/>
    <sheet name="KADUS RT RW" sheetId="2" r:id="rId2"/>
    <sheet name="Prades Tapem" sheetId="3" r:id="rId3"/>
    <sheet name="BPD" sheetId="4" r:id="rId4"/>
    <sheet name="LPMD" sheetId="5" r:id="rId5"/>
    <sheet name="RT" sheetId="6" r:id="rId6"/>
    <sheet name="RW" sheetId="7" r:id="rId7"/>
    <sheet name="LINMAS" sheetId="9" r:id="rId8"/>
    <sheet name="LPP" sheetId="10" r:id="rId9"/>
    <sheet name="KPMD" sheetId="12" r:id="rId10"/>
    <sheet name="PKK" sheetId="8" r:id="rId11"/>
    <sheet name="POSYANDU" sheetId="11" r:id="rId1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2" l="1"/>
  <c r="H42" i="2"/>
  <c r="H37" i="2"/>
  <c r="H32" i="2"/>
  <c r="H27" i="2"/>
  <c r="H22" i="2"/>
  <c r="H17" i="2"/>
  <c r="H12" i="2"/>
  <c r="I44" i="2"/>
  <c r="I42" i="2"/>
  <c r="I37" i="2"/>
  <c r="I32" i="2"/>
  <c r="I27" i="2"/>
  <c r="I22" i="2"/>
  <c r="I17" i="2"/>
  <c r="I12" i="2"/>
</calcChain>
</file>

<file path=xl/sharedStrings.xml><?xml version="1.0" encoding="utf-8"?>
<sst xmlns="http://schemas.openxmlformats.org/spreadsheetml/2006/main" count="986" uniqueCount="575">
  <si>
    <t>NO</t>
  </si>
  <si>
    <t>NAMA DESA</t>
  </si>
  <si>
    <t>NAMA PERANGKAT DESA</t>
  </si>
  <si>
    <t>NIK</t>
  </si>
  <si>
    <t>STATUS PEGAWAI (KADES/SEKDES/PERANGKAT LAIN)</t>
  </si>
  <si>
    <t>TANGGAL SK</t>
  </si>
  <si>
    <t>TANGGAL PELANTIKAN</t>
  </si>
  <si>
    <t>GAJI POKOK+TUNJANGAN TETAP/SILTAP</t>
  </si>
  <si>
    <t>SK PERTAMA</t>
  </si>
  <si>
    <t>SK TERAKHIR</t>
  </si>
  <si>
    <t>Jatisawit</t>
  </si>
  <si>
    <t>Warso</t>
  </si>
  <si>
    <t>3313023012680002</t>
  </si>
  <si>
    <t>Kepala Desa</t>
  </si>
  <si>
    <t>Nomor : 141 / 670 Tahun 2019</t>
  </si>
  <si>
    <t>Karanganyar, 06-04-1969</t>
  </si>
  <si>
    <t>Tgl : 21 Maret 2019</t>
  </si>
  <si>
    <t>Sugeng Wahyudi</t>
  </si>
  <si>
    <t>3313020702830002</t>
  </si>
  <si>
    <t>Sekretaris Desa</t>
  </si>
  <si>
    <t>Nomor : 141 / 19 Tahun 2016</t>
  </si>
  <si>
    <t>25 Nopember 2019</t>
  </si>
  <si>
    <t>Karanganyar, 07 - 02 - 1983</t>
  </si>
  <si>
    <t>Tgl : 25 Nopember 2016</t>
  </si>
  <si>
    <t>Kosong</t>
  </si>
  <si>
    <t>Kasi Pemerintahan</t>
  </si>
  <si>
    <t>Kasi Kesejahteraan</t>
  </si>
  <si>
    <t>Tardi</t>
  </si>
  <si>
    <t>3313020107670029</t>
  </si>
  <si>
    <t>Kasi Pelayanan</t>
  </si>
  <si>
    <t>Nomor : 141 / 004 / Up.Pd.2006</t>
  </si>
  <si>
    <t>Nomor : 17 Tahun 2016</t>
  </si>
  <si>
    <t>18 Oktober 2016</t>
  </si>
  <si>
    <t>Karanganyar, 01 - 07 - 1967</t>
  </si>
  <si>
    <t>Tgl : 20 Mei 2003</t>
  </si>
  <si>
    <t>Tgl : 17 Oktober 2016</t>
  </si>
  <si>
    <t>Yase Eko Pranoto</t>
  </si>
  <si>
    <t>3313022312900001</t>
  </si>
  <si>
    <t>Kaur TU dan Umum</t>
  </si>
  <si>
    <t>Nomor : 141 / 20 Tahun 2016</t>
  </si>
  <si>
    <t>Karanganyar, 23 - 12 - 1993</t>
  </si>
  <si>
    <t>Tri Wahyuni, A. Md</t>
  </si>
  <si>
    <t>3313024029760001</t>
  </si>
  <si>
    <t>Kaur  Keungan</t>
  </si>
  <si>
    <t>Nomor : 141 / 22 Tahun 2016</t>
  </si>
  <si>
    <t>Karanganyar, 02 - 09 - 1976</t>
  </si>
  <si>
    <t>Nur Kholis</t>
  </si>
  <si>
    <t>3313022011900002</t>
  </si>
  <si>
    <t>Kaur Perencanaan</t>
  </si>
  <si>
    <t>Nomor : 141 / 21 Tahun 2016</t>
  </si>
  <si>
    <t>Karanganyar, 20 - 11 - 1990</t>
  </si>
  <si>
    <t>Bambang Priyambodo, SE</t>
  </si>
  <si>
    <t>3313022009800001</t>
  </si>
  <si>
    <t>Kadus Geneng</t>
  </si>
  <si>
    <t>Nomor : 141 / 6 / Up.Pd.2008</t>
  </si>
  <si>
    <t>Karanganyar, 20 - 09 - 1980</t>
  </si>
  <si>
    <t>Tgl : 09 Mei 2008</t>
  </si>
  <si>
    <t>Marsono</t>
  </si>
  <si>
    <t>3313020503770002</t>
  </si>
  <si>
    <t>Kadus Ngrigo</t>
  </si>
  <si>
    <t>Nomor : 141 / 06 / Up.Pd.2006</t>
  </si>
  <si>
    <t>Karanganyar, 05 - 03 -1977</t>
  </si>
  <si>
    <t>Tgl : 20 September 2006</t>
  </si>
  <si>
    <t>Maryanto</t>
  </si>
  <si>
    <t>3313020604570001</t>
  </si>
  <si>
    <t>Kadus Wates</t>
  </si>
  <si>
    <t>Nomor : 141 /005/ Up.Pd.99</t>
  </si>
  <si>
    <t>Karanganyar, 06 - 04 - 1957</t>
  </si>
  <si>
    <t>Tgl : 15 September 1999</t>
  </si>
  <si>
    <t>Munajad</t>
  </si>
  <si>
    <t>3313021703590002</t>
  </si>
  <si>
    <t>Kadus Klagen</t>
  </si>
  <si>
    <t>Nomor : 141 / 01 / Up.Pd</t>
  </si>
  <si>
    <t>Karanganyar, 17 - 03 - 1959</t>
  </si>
  <si>
    <t>Tgl : 01 Pebruari 1994</t>
  </si>
  <si>
    <t>Widodo, A. Md</t>
  </si>
  <si>
    <t>3313023009800003</t>
  </si>
  <si>
    <t>Kadus Manggal</t>
  </si>
  <si>
    <t>Nomor : 141 / 6 / 2008</t>
  </si>
  <si>
    <t>Karanganyar, 30 - 09 - 1980</t>
  </si>
  <si>
    <t>Sutino</t>
  </si>
  <si>
    <t>3313020507680002</t>
  </si>
  <si>
    <t>Kadus Wiinong</t>
  </si>
  <si>
    <t>Nomor : 141 / 010 / Up. Pd 2004</t>
  </si>
  <si>
    <t>Karanganyar, 05 - 07 - 1968</t>
  </si>
  <si>
    <t>Tgl : 02 Desember 2004</t>
  </si>
  <si>
    <t>DATA PERANGKAT DESA JATISAWIT TAHUN 2020</t>
  </si>
  <si>
    <t>KABUPATEN KARANGANYAR TAHUN 2019</t>
  </si>
  <si>
    <t>DESA / KEL</t>
  </si>
  <si>
    <t>DUSUN</t>
  </si>
  <si>
    <t>JUMLAH</t>
  </si>
  <si>
    <t>RW</t>
  </si>
  <si>
    <t>RT</t>
  </si>
  <si>
    <t>DESA JATISAWIT</t>
  </si>
  <si>
    <t>DUSUN GENENG</t>
  </si>
  <si>
    <t>1. RW.  01</t>
  </si>
  <si>
    <t>1. RT. 01</t>
  </si>
  <si>
    <t>2. RT. 02</t>
  </si>
  <si>
    <t>3. RT. 03</t>
  </si>
  <si>
    <t>4. RT. 04</t>
  </si>
  <si>
    <t>2. RW.  02</t>
  </si>
  <si>
    <t>1. RT. 05</t>
  </si>
  <si>
    <t>2. RT. 06</t>
  </si>
  <si>
    <t>3. RT. 07</t>
  </si>
  <si>
    <t>4. RT. 08</t>
  </si>
  <si>
    <t>DUSUN NGRIGO</t>
  </si>
  <si>
    <t>3. RW.  03</t>
  </si>
  <si>
    <t>1. RT. 09</t>
  </si>
  <si>
    <t>2. RT. 10</t>
  </si>
  <si>
    <t>3. RT. 11</t>
  </si>
  <si>
    <t>4. RT. 12</t>
  </si>
  <si>
    <t>DUSUN WATES</t>
  </si>
  <si>
    <t>4. RW.  04</t>
  </si>
  <si>
    <t>1. RT. 13</t>
  </si>
  <si>
    <t>2. RT. 14</t>
  </si>
  <si>
    <t>3. RT. 15</t>
  </si>
  <si>
    <t>4. RT. 16</t>
  </si>
  <si>
    <t>DUSUN KLAGEN</t>
  </si>
  <si>
    <t>5. RW.  05</t>
  </si>
  <si>
    <t>1. RT. 17</t>
  </si>
  <si>
    <t>2. RT. 18</t>
  </si>
  <si>
    <t>3 RT. 19</t>
  </si>
  <si>
    <t>4. RT. 20</t>
  </si>
  <si>
    <t>DUSUN MANGGAL</t>
  </si>
  <si>
    <t>6. RW.  06</t>
  </si>
  <si>
    <t>1. RT. 21</t>
  </si>
  <si>
    <t>2. RT. 22</t>
  </si>
  <si>
    <t>3. RT. 23</t>
  </si>
  <si>
    <t>4. RT. 24</t>
  </si>
  <si>
    <t>DUSUN WINONG</t>
  </si>
  <si>
    <t>7. RW.  07</t>
  </si>
  <si>
    <t>1. RT. 25</t>
  </si>
  <si>
    <t>2. RT. 26</t>
  </si>
  <si>
    <t>3. RT. 27</t>
  </si>
  <si>
    <t>4. RT. 28</t>
  </si>
  <si>
    <t>8. RW.  08</t>
  </si>
  <si>
    <t>1. RT. 29</t>
  </si>
  <si>
    <t>KK Pasutri</t>
  </si>
  <si>
    <t>KK Rumah</t>
  </si>
  <si>
    <t>DESA JATISAWIT KECAMATAN JATIYOSO</t>
  </si>
  <si>
    <t>DAFTAR DUSUN, RW, RT</t>
  </si>
  <si>
    <t>Mengetahui</t>
  </si>
  <si>
    <t>Kepala Desa Jatisawit</t>
  </si>
  <si>
    <t>WARSO</t>
  </si>
  <si>
    <t xml:space="preserve">DATA PERANGKAT DESA/KELURAHAN </t>
  </si>
  <si>
    <t>TAHUN 2020</t>
  </si>
  <si>
    <t>NAMA</t>
  </si>
  <si>
    <t>JABATAN</t>
  </si>
  <si>
    <t>TANGGAL LAHIR</t>
  </si>
  <si>
    <t>PENDIDIKAN</t>
  </si>
  <si>
    <t>DATA PENGURUS BPD</t>
  </si>
  <si>
    <t>DATA PENGURUS LPMD</t>
  </si>
  <si>
    <t>DATA PENGURUS RT</t>
  </si>
  <si>
    <t>DATA PENGURUS RW</t>
  </si>
  <si>
    <t>DATA PENGURUS TP PKK</t>
  </si>
  <si>
    <t>DATA PENGURUS LINMAS</t>
  </si>
  <si>
    <t>DATA PENGURUS LPP</t>
  </si>
  <si>
    <t>DATA PENGURUS POSYANDU</t>
  </si>
  <si>
    <t>Suyanto,S. Pd</t>
  </si>
  <si>
    <t>Ketua</t>
  </si>
  <si>
    <t>4 Juli 1966</t>
  </si>
  <si>
    <t>Strata 1</t>
  </si>
  <si>
    <t>Waridi</t>
  </si>
  <si>
    <t>Wakil Ketua</t>
  </si>
  <si>
    <t>Suprapto, S. Pd</t>
  </si>
  <si>
    <t>Sekretaris</t>
  </si>
  <si>
    <t>Edi Sumarno</t>
  </si>
  <si>
    <t>Siti Sholichah</t>
  </si>
  <si>
    <t>KADES</t>
  </si>
  <si>
    <t>SUGENG WAHYUDI, A.MD</t>
  </si>
  <si>
    <t>SEKRETARIS DESA</t>
  </si>
  <si>
    <t>KASI PELAYANAN</t>
  </si>
  <si>
    <t>TRI WAHYUNI</t>
  </si>
  <si>
    <t>KAUR KEUANGAN</t>
  </si>
  <si>
    <t>YASE EKO PRANOTO</t>
  </si>
  <si>
    <t>NUR KHOLIS</t>
  </si>
  <si>
    <t>KAUR PERENCANAAN</t>
  </si>
  <si>
    <t>BAMBANG PRIYAMBODO,SE</t>
  </si>
  <si>
    <t>KEPALA DUSUN GENENG</t>
  </si>
  <si>
    <t>MARSONO</t>
  </si>
  <si>
    <t>KEPALA DUSUN NGRIGO</t>
  </si>
  <si>
    <t>MARYANTO</t>
  </si>
  <si>
    <t>KEPALA DUSUN WATES</t>
  </si>
  <si>
    <t>MUNAJAD</t>
  </si>
  <si>
    <t>KEPALA DUSUN KLAGEN</t>
  </si>
  <si>
    <t>WIDODO</t>
  </si>
  <si>
    <t>KEPALA DUSUN MANGGAL</t>
  </si>
  <si>
    <t>SUTINO</t>
  </si>
  <si>
    <t>KEPALA DUSUN WINONG</t>
  </si>
  <si>
    <t>Agus Suryadi</t>
  </si>
  <si>
    <t>Marsi</t>
  </si>
  <si>
    <t>Anggota</t>
  </si>
  <si>
    <t>SLTP</t>
  </si>
  <si>
    <t>SLTA</t>
  </si>
  <si>
    <t>SMEA</t>
  </si>
  <si>
    <t>25 Juli 1990</t>
  </si>
  <si>
    <t>12 Januari 1968</t>
  </si>
  <si>
    <t>16 Pebruari 1970</t>
  </si>
  <si>
    <t>25 Agustus 1987</t>
  </si>
  <si>
    <t>7 September 1967.</t>
  </si>
  <si>
    <t>14 September 1994.</t>
  </si>
  <si>
    <t>Kusbiyantoro, S. Sos, MM</t>
  </si>
  <si>
    <t>S. Wijiyanto, S. Sos</t>
  </si>
  <si>
    <t>Bejo Utomo, S. Pd</t>
  </si>
  <si>
    <t>Joko Purwoto, S. Pust</t>
  </si>
  <si>
    <t>Tarjo, S. Pd</t>
  </si>
  <si>
    <t>Tumin</t>
  </si>
  <si>
    <t>Tulus Hidayat</t>
  </si>
  <si>
    <t>Riyanto</t>
  </si>
  <si>
    <t>Suparmin</t>
  </si>
  <si>
    <t>Paryanto</t>
  </si>
  <si>
    <t>Jaiman</t>
  </si>
  <si>
    <t>Jaidi</t>
  </si>
  <si>
    <t>Seksi Agama</t>
  </si>
  <si>
    <t>Seksi Pendidikan</t>
  </si>
  <si>
    <t>Seksi Kesehatan</t>
  </si>
  <si>
    <t>Seksi Perekonomian</t>
  </si>
  <si>
    <t>Seksi Sosial</t>
  </si>
  <si>
    <t>Seksi Kamtibmas</t>
  </si>
  <si>
    <t>Seksi Seni dan Budaya</t>
  </si>
  <si>
    <t>Seksi Lingkungan Hidup</t>
  </si>
  <si>
    <t>Seksi Pembangunan Sarpras</t>
  </si>
  <si>
    <t>Stata 2</t>
  </si>
  <si>
    <t>SMK</t>
  </si>
  <si>
    <t>SMP</t>
  </si>
  <si>
    <t>SMU</t>
  </si>
  <si>
    <t>21 Maret 2019</t>
  </si>
  <si>
    <t>Ketua RT 01</t>
  </si>
  <si>
    <t>Ketua RT 02</t>
  </si>
  <si>
    <t>Ketua RT 03</t>
  </si>
  <si>
    <t>Ketua RT 04</t>
  </si>
  <si>
    <t>Ketua RT 05</t>
  </si>
  <si>
    <t>Ketua RT 06</t>
  </si>
  <si>
    <t>Ketua RT 07</t>
  </si>
  <si>
    <t>Ketua RT 08</t>
  </si>
  <si>
    <t>Ketua RT 09</t>
  </si>
  <si>
    <t>Ketua RT 10</t>
  </si>
  <si>
    <t>Ketua RT 11</t>
  </si>
  <si>
    <t>Ketua RT 12</t>
  </si>
  <si>
    <t>Ketua RT 13</t>
  </si>
  <si>
    <t>Ketua RT 14</t>
  </si>
  <si>
    <t>Ketua RT 15</t>
  </si>
  <si>
    <t>Ketua RT 16</t>
  </si>
  <si>
    <t>Ketua RT 17</t>
  </si>
  <si>
    <t>Ketua RT 18</t>
  </si>
  <si>
    <t>Ketua RT 19</t>
  </si>
  <si>
    <t>Ketua RT 20</t>
  </si>
  <si>
    <t>Ketua RT 21</t>
  </si>
  <si>
    <t>Ketua RT 22</t>
  </si>
  <si>
    <t>Ketua RT 23</t>
  </si>
  <si>
    <t>Ketua RT 24</t>
  </si>
  <si>
    <t>Ketua RT 25</t>
  </si>
  <si>
    <t>Ketua RT 26</t>
  </si>
  <si>
    <t>Ketua RT 27</t>
  </si>
  <si>
    <t>Ketua RT 28</t>
  </si>
  <si>
    <t>Ketua RT 29</t>
  </si>
  <si>
    <t>Tri Cahyono</t>
  </si>
  <si>
    <t>Wagiyem</t>
  </si>
  <si>
    <t>Sugiyono</t>
  </si>
  <si>
    <t>Munawar</t>
  </si>
  <si>
    <t>Yatno</t>
  </si>
  <si>
    <t>Suratno</t>
  </si>
  <si>
    <t>Suyatno, S. Pd</t>
  </si>
  <si>
    <t>Ninuk Riyanto</t>
  </si>
  <si>
    <t>Sutarno</t>
  </si>
  <si>
    <t>Paidiyanto</t>
  </si>
  <si>
    <t>Sugeng</t>
  </si>
  <si>
    <t>Sukimin</t>
  </si>
  <si>
    <t>Sugiyanto</t>
  </si>
  <si>
    <t>Sutaryono</t>
  </si>
  <si>
    <t>Sriyono</t>
  </si>
  <si>
    <t>Karto Wiyono</t>
  </si>
  <si>
    <t>Hartanto</t>
  </si>
  <si>
    <t>Reman</t>
  </si>
  <si>
    <t>Yato</t>
  </si>
  <si>
    <t>Widodo</t>
  </si>
  <si>
    <t>Parto, S.Pd</t>
  </si>
  <si>
    <t>Miyo Miyatno</t>
  </si>
  <si>
    <t>Woto</t>
  </si>
  <si>
    <t>Parto</t>
  </si>
  <si>
    <t>Larto</t>
  </si>
  <si>
    <t>Wagiman</t>
  </si>
  <si>
    <t>Ketua RW 01</t>
  </si>
  <si>
    <t>Ketua RW 02</t>
  </si>
  <si>
    <t>Ketua RW 03</t>
  </si>
  <si>
    <t>Ketua RW 04</t>
  </si>
  <si>
    <t>Ketua RW 05</t>
  </si>
  <si>
    <t>Ketua RW 06</t>
  </si>
  <si>
    <t>Ketua RW 07</t>
  </si>
  <si>
    <t>Ketua RW 08</t>
  </si>
  <si>
    <t>Sugiyarto</t>
  </si>
  <si>
    <t>Loso</t>
  </si>
  <si>
    <t>Suparno, S. Pd</t>
  </si>
  <si>
    <t>Miko</t>
  </si>
  <si>
    <t>Mustar</t>
  </si>
  <si>
    <t>Mulyono</t>
  </si>
  <si>
    <t>Suharno</t>
  </si>
  <si>
    <t>Sutrisno</t>
  </si>
  <si>
    <t>Karmi</t>
  </si>
  <si>
    <t>Marlina</t>
  </si>
  <si>
    <t>Fitri Purwani</t>
  </si>
  <si>
    <t>Nurhayati</t>
  </si>
  <si>
    <t>Larni</t>
  </si>
  <si>
    <t>Rukmini</t>
  </si>
  <si>
    <t>Tumi Rodiah</t>
  </si>
  <si>
    <t>Martini</t>
  </si>
  <si>
    <t>Ninik Marjumi</t>
  </si>
  <si>
    <t>Yuliana Mardisih, S. Pd</t>
  </si>
  <si>
    <t>Sumarsi, S. Pd</t>
  </si>
  <si>
    <t>Ratna Mawati</t>
  </si>
  <si>
    <t>Eni Salamah</t>
  </si>
  <si>
    <t>Lulu Purbaning Astuti</t>
  </si>
  <si>
    <t>Samsi</t>
  </si>
  <si>
    <t>Wahid Rahmawati</t>
  </si>
  <si>
    <t>Utami Ani Pratama</t>
  </si>
  <si>
    <t>Puri Handayani</t>
  </si>
  <si>
    <t>Warsi, A. Md. Keb</t>
  </si>
  <si>
    <t>Lusi Purwari Ningsih</t>
  </si>
  <si>
    <t>Suyatmi, SE</t>
  </si>
  <si>
    <t>Sri Susanti, S. Pd</t>
  </si>
  <si>
    <t>Wakil Sekretaris</t>
  </si>
  <si>
    <t>Anggota Sekretaris</t>
  </si>
  <si>
    <t>Bendahara</t>
  </si>
  <si>
    <t>Wakil Bendahara</t>
  </si>
  <si>
    <t>Ketua Pokja 1</t>
  </si>
  <si>
    <t>Anggota Pokja 1</t>
  </si>
  <si>
    <t>Anggota Pokja 2</t>
  </si>
  <si>
    <t>Anggota Pokja 3</t>
  </si>
  <si>
    <t>Ketua Pokja 2</t>
  </si>
  <si>
    <t>Ketua Pokja 3</t>
  </si>
  <si>
    <t>Ketua Pokja 4</t>
  </si>
  <si>
    <t>Anggota Pokja 4</t>
  </si>
  <si>
    <t>Warto</t>
  </si>
  <si>
    <t>Sukarno</t>
  </si>
  <si>
    <t>Pardi</t>
  </si>
  <si>
    <t>Tarto</t>
  </si>
  <si>
    <t>Salamun</t>
  </si>
  <si>
    <t>Sarno</t>
  </si>
  <si>
    <t>Sugino</t>
  </si>
  <si>
    <t>Panto</t>
  </si>
  <si>
    <t>Wardi</t>
  </si>
  <si>
    <t>Narno</t>
  </si>
  <si>
    <t>Wagimin</t>
  </si>
  <si>
    <t>Eko Hartanto</t>
  </si>
  <si>
    <t>Samiyo</t>
  </si>
  <si>
    <t>Daryanto</t>
  </si>
  <si>
    <t>Purwanto</t>
  </si>
  <si>
    <t>Tukino</t>
  </si>
  <si>
    <t>Rohmad Suparno</t>
  </si>
  <si>
    <t>Yadi</t>
  </si>
  <si>
    <t>Senen</t>
  </si>
  <si>
    <t>Parso</t>
  </si>
  <si>
    <t>Marno</t>
  </si>
  <si>
    <t>Danru Kesiap Siagaan</t>
  </si>
  <si>
    <t>Danru P3K dan Kebakaran</t>
  </si>
  <si>
    <t>Danru Penyelamatan dan Evakuasi</t>
  </si>
  <si>
    <t>Danru Dapur Umum</t>
  </si>
  <si>
    <t>Winarno</t>
  </si>
  <si>
    <t>Toni Kurniawan</t>
  </si>
  <si>
    <t>Andi Hari Susanto</t>
  </si>
  <si>
    <t>Retno Mustikawati</t>
  </si>
  <si>
    <t>Randy Sepriawan N</t>
  </si>
  <si>
    <t>Lia Torina</t>
  </si>
  <si>
    <t>Riki Madsyuri</t>
  </si>
  <si>
    <t>Riefqy Uly Zulfananda</t>
  </si>
  <si>
    <t>Suwarso</t>
  </si>
  <si>
    <t>Pandito Hasto W</t>
  </si>
  <si>
    <t>Ragil Bayu Aji</t>
  </si>
  <si>
    <t>Indra Hermawan</t>
  </si>
  <si>
    <t>Rizzal Evendi</t>
  </si>
  <si>
    <t>Rohmad Doni ES</t>
  </si>
  <si>
    <t>Wakil Ketua II</t>
  </si>
  <si>
    <t>Wakil Ketua I</t>
  </si>
  <si>
    <t>Sekretaris I</t>
  </si>
  <si>
    <t>Sekretaris II</t>
  </si>
  <si>
    <t>Bendahara I</t>
  </si>
  <si>
    <t>Bendahara II</t>
  </si>
  <si>
    <t>Seksi Pembantu Umum</t>
  </si>
  <si>
    <t>Seksi Kerohanian</t>
  </si>
  <si>
    <t>Seksi Kaderisasi</t>
  </si>
  <si>
    <t>Seksi Olah Raga</t>
  </si>
  <si>
    <t>Nurhuda</t>
  </si>
  <si>
    <t>Badri</t>
  </si>
  <si>
    <t>Ratna Pujiyanti</t>
  </si>
  <si>
    <t>Tumiyati</t>
  </si>
  <si>
    <t>Parno</t>
  </si>
  <si>
    <t>DATA PENGURUS KPMD</t>
  </si>
  <si>
    <t>SMA</t>
  </si>
  <si>
    <t>Diploma III</t>
  </si>
  <si>
    <t>Paket C</t>
  </si>
  <si>
    <t>6 April 1969.</t>
  </si>
  <si>
    <t>7 Pebruari 1983.</t>
  </si>
  <si>
    <t>1 Juli 1967.</t>
  </si>
  <si>
    <t>2 September 1976.</t>
  </si>
  <si>
    <t>20 Nopember 1990.</t>
  </si>
  <si>
    <t>20 September 1980.</t>
  </si>
  <si>
    <t>5 Maret 1977.</t>
  </si>
  <si>
    <t>6 April 1957.</t>
  </si>
  <si>
    <t>17 Maret 1959.</t>
  </si>
  <si>
    <t>30 September 1980.</t>
  </si>
  <si>
    <t>5 Juli 1968.</t>
  </si>
  <si>
    <t>SD</t>
  </si>
  <si>
    <t>Musalim, S.Pd</t>
  </si>
  <si>
    <t>Rudi Hidayat, S.Pd</t>
  </si>
  <si>
    <t>Warsi, A. Md Keb</t>
  </si>
  <si>
    <t>Apriyani PH, S. IP</t>
  </si>
  <si>
    <t>Kader Posyandu Sawitri 1</t>
  </si>
  <si>
    <t>Kader Posyandu Sawitri 2</t>
  </si>
  <si>
    <t>Kader Posyandu Sawitri 4</t>
  </si>
  <si>
    <t>Kader Posyandu Sawitri 5</t>
  </si>
  <si>
    <t>Kader Posyandu Sawitri 6</t>
  </si>
  <si>
    <t>Kader Posyandu Sawitri 7</t>
  </si>
  <si>
    <t>Kader Posyandu Sawitri 8</t>
  </si>
  <si>
    <t>Kader Posyandu Sawitri 3</t>
  </si>
  <si>
    <t>Nurrohmah Hidayati</t>
  </si>
  <si>
    <t>Maryani</t>
  </si>
  <si>
    <t>Mami</t>
  </si>
  <si>
    <t>Urami Ani Pratama</t>
  </si>
  <si>
    <t>Surati</t>
  </si>
  <si>
    <t>Parsi</t>
  </si>
  <si>
    <t>Sartini</t>
  </si>
  <si>
    <t>Darti</t>
  </si>
  <si>
    <t>Iin Indrawati</t>
  </si>
  <si>
    <t>Hartini</t>
  </si>
  <si>
    <t>Sri Handayani</t>
  </si>
  <si>
    <t xml:space="preserve">Tika </t>
  </si>
  <si>
    <t>Mira</t>
  </si>
  <si>
    <t>Haris</t>
  </si>
  <si>
    <t>Andi</t>
  </si>
  <si>
    <t>Kader Posyandu Taruna Muda</t>
  </si>
  <si>
    <t>Karinem</t>
  </si>
  <si>
    <t>Kader Posyandu Tresno Werdho 1</t>
  </si>
  <si>
    <t>Kader Posyandu Tresno Werdho 2</t>
  </si>
  <si>
    <t>Dedy Nurwahid</t>
  </si>
  <si>
    <t>17-04-1973</t>
  </si>
  <si>
    <t>16-04-1967</t>
  </si>
  <si>
    <t>07-03-1997</t>
  </si>
  <si>
    <t>03-11-1956</t>
  </si>
  <si>
    <t>18-11-1961</t>
  </si>
  <si>
    <t>15-11-1951</t>
  </si>
  <si>
    <t>07-03-1976</t>
  </si>
  <si>
    <t>17-08-1965</t>
  </si>
  <si>
    <t>14-11-1974</t>
  </si>
  <si>
    <t>31-12-1966</t>
  </si>
  <si>
    <t>21-07-1962</t>
  </si>
  <si>
    <t>22-02-1975</t>
  </si>
  <si>
    <t>11-08-1964</t>
  </si>
  <si>
    <t>09-09-1980</t>
  </si>
  <si>
    <t>16-09-1969</t>
  </si>
  <si>
    <t>17-11-1975</t>
  </si>
  <si>
    <t>10-12-1972</t>
  </si>
  <si>
    <t>18-04-1971</t>
  </si>
  <si>
    <t>06-02-1963</t>
  </si>
  <si>
    <t>10-10-1975</t>
  </si>
  <si>
    <t>16-06-1969</t>
  </si>
  <si>
    <t>08-09-1973</t>
  </si>
  <si>
    <t>31-12-1968</t>
  </si>
  <si>
    <t>26-08-1979</t>
  </si>
  <si>
    <t>12-03-1978</t>
  </si>
  <si>
    <t>Parmino</t>
  </si>
  <si>
    <t>31-12-1965</t>
  </si>
  <si>
    <t>07-12-1974</t>
  </si>
  <si>
    <t>01-01-1968</t>
  </si>
  <si>
    <t>Sutarmin</t>
  </si>
  <si>
    <t>12-04-1976</t>
  </si>
  <si>
    <t>31-12-1961</t>
  </si>
  <si>
    <t>06-11-1958</t>
  </si>
  <si>
    <t>08-05-1957</t>
  </si>
  <si>
    <t>18-04-1989</t>
  </si>
  <si>
    <t>04/07/1972</t>
  </si>
  <si>
    <t>31-12-1955</t>
  </si>
  <si>
    <t>31-12-1940</t>
  </si>
  <si>
    <t>31-12-1972</t>
  </si>
  <si>
    <t>09-02-1984</t>
  </si>
  <si>
    <t>17-03-1969</t>
  </si>
  <si>
    <t>22-02-1969</t>
  </si>
  <si>
    <t>31-12-1956</t>
  </si>
  <si>
    <t>07-07-1963</t>
  </si>
  <si>
    <t>01-01-1951</t>
  </si>
  <si>
    <t>27-09-1964</t>
  </si>
  <si>
    <t>19-03-1973</t>
  </si>
  <si>
    <t>29-01-1961</t>
  </si>
  <si>
    <t>14-05-1973</t>
  </si>
  <si>
    <t>Suyanto</t>
  </si>
  <si>
    <t>05-09-1958</t>
  </si>
  <si>
    <t>21-06-1987</t>
  </si>
  <si>
    <t>04-06-1961</t>
  </si>
  <si>
    <t>10-05-1964</t>
  </si>
  <si>
    <t>17-03-1978</t>
  </si>
  <si>
    <t>07-07-1942</t>
  </si>
  <si>
    <t>11-03-1967</t>
  </si>
  <si>
    <t>Sukardi</t>
  </si>
  <si>
    <t>31-12-1960</t>
  </si>
  <si>
    <t>10-04-1962</t>
  </si>
  <si>
    <t>05-04-1969</t>
  </si>
  <si>
    <t>27-12-1973</t>
  </si>
  <si>
    <t>09-12-1964</t>
  </si>
  <si>
    <t>31-12-1952</t>
  </si>
  <si>
    <t>05-09-1977</t>
  </si>
  <si>
    <t>31-12-1949</t>
  </si>
  <si>
    <t>06-12-1969</t>
  </si>
  <si>
    <t>12-10-1967</t>
  </si>
  <si>
    <t>03-07-1967</t>
  </si>
  <si>
    <t>25-10-1969</t>
  </si>
  <si>
    <t>08-08-1968</t>
  </si>
  <si>
    <t>15-03-1954</t>
  </si>
  <si>
    <t>13-08-1970</t>
  </si>
  <si>
    <t>09-02-1981</t>
  </si>
  <si>
    <t>07-09-1956</t>
  </si>
  <si>
    <t>12-12-1978</t>
  </si>
  <si>
    <t>17-07-1985</t>
  </si>
  <si>
    <t>18-11-1982</t>
  </si>
  <si>
    <t>S1</t>
  </si>
  <si>
    <t>21-12-1984</t>
  </si>
  <si>
    <t>12-05-1988</t>
  </si>
  <si>
    <t>08-05-1961</t>
  </si>
  <si>
    <t>17-10-1949</t>
  </si>
  <si>
    <t xml:space="preserve"> </t>
  </si>
  <si>
    <t>09-10-1986</t>
  </si>
  <si>
    <t>07-02-1973</t>
  </si>
  <si>
    <t>26-09-1985</t>
  </si>
  <si>
    <t>12-09-1978</t>
  </si>
  <si>
    <t>18-07-1990</t>
  </si>
  <si>
    <t>05-06-1987</t>
  </si>
  <si>
    <t>07-01-1978</t>
  </si>
  <si>
    <t>28-04-1977</t>
  </si>
  <si>
    <t>27-12-1967</t>
  </si>
  <si>
    <t>20-08-1988</t>
  </si>
  <si>
    <t>14-03-1983</t>
  </si>
  <si>
    <t>1709-1987</t>
  </si>
  <si>
    <t>18-09-1992</t>
  </si>
  <si>
    <t>03-02-1986</t>
  </si>
  <si>
    <t>13-04-1966</t>
  </si>
  <si>
    <t>03-12-1985</t>
  </si>
  <si>
    <t>29-01-1972</t>
  </si>
  <si>
    <t>20-05-1974</t>
  </si>
  <si>
    <t>06-06-1974</t>
  </si>
  <si>
    <t>19-07-1980</t>
  </si>
  <si>
    <t>11-03-1973</t>
  </si>
  <si>
    <t>03-06-1968</t>
  </si>
  <si>
    <t>Supriyati Margi Rahayu</t>
  </si>
  <si>
    <t>25-08-1967</t>
  </si>
  <si>
    <t>29-09-1986</t>
  </si>
  <si>
    <t>08-10-1989</t>
  </si>
  <si>
    <t>Sri Suharti</t>
  </si>
  <si>
    <t>14-04-1974</t>
  </si>
  <si>
    <t>27-06-1972</t>
  </si>
  <si>
    <t>Nurpitasari</t>
  </si>
  <si>
    <t>25-04-1987</t>
  </si>
  <si>
    <t>12-02-1984</t>
  </si>
  <si>
    <t>23-09-1987</t>
  </si>
  <si>
    <t>12-09-1987</t>
  </si>
  <si>
    <t>05-03-1984</t>
  </si>
  <si>
    <t>27-07-1988</t>
  </si>
  <si>
    <t>31-03-1988</t>
  </si>
  <si>
    <t>12-10-1994</t>
  </si>
  <si>
    <t>09-06-1995</t>
  </si>
  <si>
    <t>16-09-1993</t>
  </si>
  <si>
    <t>06-04-1995</t>
  </si>
  <si>
    <t>16-04-1993</t>
  </si>
  <si>
    <t>30-05-1997</t>
  </si>
  <si>
    <t>07-12-1979</t>
  </si>
  <si>
    <t>02-08-1999</t>
  </si>
  <si>
    <t>16-04-1998</t>
  </si>
  <si>
    <t>14-07-1995</t>
  </si>
  <si>
    <t>SPbMA</t>
  </si>
  <si>
    <t>31 - 12 -1967</t>
  </si>
  <si>
    <t>07 - 09 - 1956</t>
  </si>
  <si>
    <t>31 - 12 - 1967</t>
  </si>
  <si>
    <t>17 - 03 - 1969</t>
  </si>
  <si>
    <t>12 - 09 -1998</t>
  </si>
  <si>
    <t>20 - 03 - 1963</t>
  </si>
  <si>
    <t>26 - 09 - 1985</t>
  </si>
  <si>
    <t>KASI PEREK</t>
  </si>
  <si>
    <t>KASI PEMAN,TRANTIB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</si>
</sst>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charset val="178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65" fontId="2" fillId="0" borderId="0" xfId="1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/>
    <xf numFmtId="165" fontId="2" fillId="0" borderId="1" xfId="1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4" fillId="0" borderId="0" xfId="0" applyFont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3" xfId="0" applyFont="1" applyBorder="1"/>
    <xf numFmtId="0" fontId="4" fillId="0" borderId="22" xfId="0" applyFont="1" applyBorder="1"/>
    <xf numFmtId="0" fontId="4" fillId="0" borderId="25" xfId="0" applyFont="1" applyBorder="1"/>
    <xf numFmtId="0" fontId="4" fillId="0" borderId="24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16" xfId="0" applyFont="1" applyBorder="1"/>
    <xf numFmtId="0" fontId="4" fillId="0" borderId="34" xfId="0" applyFont="1" applyBorder="1"/>
    <xf numFmtId="0" fontId="4" fillId="0" borderId="2" xfId="0" applyFont="1" applyBorder="1"/>
    <xf numFmtId="0" fontId="5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Font="1" applyBorder="1"/>
    <xf numFmtId="15" fontId="5" fillId="0" borderId="1" xfId="0" applyNumberFormat="1" applyFont="1" applyBorder="1"/>
    <xf numFmtId="0" fontId="5" fillId="0" borderId="1" xfId="0" applyNumberFormat="1" applyFont="1" applyBorder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quotePrefix="1" applyFont="1" applyBorder="1"/>
    <xf numFmtId="0" fontId="5" fillId="0" borderId="1" xfId="0" quotePrefix="1" applyFont="1" applyBorder="1" applyAlignment="1">
      <alignment vertical="top"/>
    </xf>
    <xf numFmtId="14" fontId="5" fillId="0" borderId="1" xfId="0" quotePrefix="1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3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27" xfId="0" applyFont="1" applyBorder="1" applyAlignment="1">
      <alignment horizontal="center" vertical="top"/>
    </xf>
    <xf numFmtId="0" fontId="4" fillId="0" borderId="27" xfId="0" applyFont="1" applyBorder="1" applyAlignment="1">
      <alignment horizontal="left" vertical="top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1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topLeftCell="C7" workbookViewId="0">
      <selection activeCell="J9" sqref="J9"/>
    </sheetView>
  </sheetViews>
  <sheetFormatPr defaultRowHeight="15" x14ac:dyDescent="0.25"/>
  <cols>
    <col min="1" max="1" width="5.25" customWidth="1"/>
    <col min="2" max="2" width="12.75" customWidth="1"/>
    <col min="3" max="3" width="27.25" customWidth="1"/>
    <col min="4" max="4" width="21.125" customWidth="1"/>
    <col min="5" max="5" width="33.125" customWidth="1"/>
    <col min="6" max="7" width="31.625" customWidth="1"/>
    <col min="8" max="8" width="20.125" customWidth="1"/>
    <col min="9" max="9" width="15.375" customWidth="1"/>
  </cols>
  <sheetData>
    <row r="1" spans="1:9" x14ac:dyDescent="0.25">
      <c r="A1" s="46" t="s">
        <v>86</v>
      </c>
      <c r="B1" s="46"/>
      <c r="C1" s="46"/>
      <c r="D1" s="46"/>
      <c r="E1" s="46"/>
      <c r="F1" s="46"/>
      <c r="G1" s="46"/>
      <c r="H1" s="46"/>
      <c r="I1" s="46"/>
    </row>
    <row r="2" spans="1:9" x14ac:dyDescent="0.25">
      <c r="A2" s="1"/>
      <c r="B2" s="2"/>
      <c r="C2" s="2"/>
      <c r="D2" s="2"/>
      <c r="E2" s="2"/>
      <c r="F2" s="2"/>
      <c r="G2" s="2"/>
      <c r="H2" s="2"/>
      <c r="I2" s="3"/>
    </row>
    <row r="3" spans="1:9" ht="30" customHeight="1" x14ac:dyDescent="0.25">
      <c r="A3" s="47" t="s">
        <v>0</v>
      </c>
      <c r="B3" s="47" t="s">
        <v>1</v>
      </c>
      <c r="C3" s="47" t="s">
        <v>2</v>
      </c>
      <c r="D3" s="47" t="s">
        <v>3</v>
      </c>
      <c r="E3" s="48" t="s">
        <v>4</v>
      </c>
      <c r="F3" s="47" t="s">
        <v>5</v>
      </c>
      <c r="G3" s="47"/>
      <c r="H3" s="48" t="s">
        <v>6</v>
      </c>
      <c r="I3" s="49" t="s">
        <v>7</v>
      </c>
    </row>
    <row r="4" spans="1:9" ht="29.25" customHeight="1" x14ac:dyDescent="0.25">
      <c r="A4" s="47"/>
      <c r="B4" s="47"/>
      <c r="C4" s="47"/>
      <c r="D4" s="47"/>
      <c r="E4" s="48"/>
      <c r="F4" s="4" t="s">
        <v>8</v>
      </c>
      <c r="G4" s="4" t="s">
        <v>9</v>
      </c>
      <c r="H4" s="48"/>
      <c r="I4" s="49"/>
    </row>
    <row r="5" spans="1:9" x14ac:dyDescent="0.25">
      <c r="A5" s="4">
        <v>1</v>
      </c>
      <c r="B5" s="4">
        <v>2</v>
      </c>
      <c r="C5" s="4">
        <v>3</v>
      </c>
      <c r="D5" s="4">
        <v>4</v>
      </c>
      <c r="E5" s="5">
        <v>5</v>
      </c>
      <c r="F5" s="4">
        <v>6</v>
      </c>
      <c r="G5" s="4">
        <v>7</v>
      </c>
      <c r="H5" s="4">
        <v>8</v>
      </c>
      <c r="I5" s="6">
        <v>9</v>
      </c>
    </row>
    <row r="6" spans="1:9" x14ac:dyDescent="0.25">
      <c r="A6" s="7">
        <v>1</v>
      </c>
      <c r="B6" s="8" t="s">
        <v>10</v>
      </c>
      <c r="C6" s="8" t="s">
        <v>11</v>
      </c>
      <c r="D6" s="9" t="s">
        <v>12</v>
      </c>
      <c r="E6" s="8" t="s">
        <v>13</v>
      </c>
      <c r="F6" s="8" t="s">
        <v>14</v>
      </c>
      <c r="G6" s="8" t="s">
        <v>14</v>
      </c>
      <c r="H6" s="8" t="s">
        <v>226</v>
      </c>
      <c r="I6" s="10">
        <v>4450000</v>
      </c>
    </row>
    <row r="7" spans="1:9" x14ac:dyDescent="0.25">
      <c r="A7" s="7"/>
      <c r="B7" s="8"/>
      <c r="C7" s="8" t="s">
        <v>15</v>
      </c>
      <c r="D7" s="8"/>
      <c r="E7" s="8"/>
      <c r="F7" s="8" t="s">
        <v>16</v>
      </c>
      <c r="G7" s="8" t="s">
        <v>16</v>
      </c>
      <c r="H7" s="8"/>
      <c r="I7" s="10"/>
    </row>
    <row r="8" spans="1:9" x14ac:dyDescent="0.25">
      <c r="A8" s="7">
        <v>2</v>
      </c>
      <c r="B8" s="8" t="s">
        <v>10</v>
      </c>
      <c r="C8" s="8" t="s">
        <v>17</v>
      </c>
      <c r="D8" s="9" t="s">
        <v>18</v>
      </c>
      <c r="E8" s="8" t="s">
        <v>19</v>
      </c>
      <c r="F8" s="8" t="s">
        <v>20</v>
      </c>
      <c r="G8" s="8" t="s">
        <v>20</v>
      </c>
      <c r="H8" s="8" t="s">
        <v>21</v>
      </c>
      <c r="I8" s="10">
        <v>3360000</v>
      </c>
    </row>
    <row r="9" spans="1:9" x14ac:dyDescent="0.25">
      <c r="A9" s="7"/>
      <c r="B9" s="8"/>
      <c r="C9" s="8" t="s">
        <v>22</v>
      </c>
      <c r="D9" s="8"/>
      <c r="E9" s="8"/>
      <c r="F9" s="8" t="s">
        <v>23</v>
      </c>
      <c r="G9" s="8" t="s">
        <v>23</v>
      </c>
      <c r="H9" s="8"/>
      <c r="I9" s="10"/>
    </row>
    <row r="10" spans="1:9" x14ac:dyDescent="0.25">
      <c r="A10" s="11">
        <v>3</v>
      </c>
      <c r="B10" s="12" t="s">
        <v>10</v>
      </c>
      <c r="C10" s="12" t="s">
        <v>24</v>
      </c>
      <c r="D10" s="12"/>
      <c r="E10" s="12" t="s">
        <v>25</v>
      </c>
      <c r="F10" s="12"/>
      <c r="G10" s="12"/>
      <c r="H10" s="8"/>
      <c r="I10" s="10"/>
    </row>
    <row r="11" spans="1:9" x14ac:dyDescent="0.25">
      <c r="A11" s="11">
        <v>4</v>
      </c>
      <c r="B11" s="12" t="s">
        <v>10</v>
      </c>
      <c r="C11" s="12" t="s">
        <v>24</v>
      </c>
      <c r="D11" s="12"/>
      <c r="E11" s="12" t="s">
        <v>26</v>
      </c>
      <c r="F11" s="12"/>
      <c r="G11" s="12"/>
      <c r="H11" s="8"/>
      <c r="I11" s="10"/>
    </row>
    <row r="12" spans="1:9" x14ac:dyDescent="0.25">
      <c r="A12" s="7">
        <v>5</v>
      </c>
      <c r="B12" s="8" t="s">
        <v>10</v>
      </c>
      <c r="C12" s="8" t="s">
        <v>27</v>
      </c>
      <c r="D12" s="9" t="s">
        <v>28</v>
      </c>
      <c r="E12" s="8" t="s">
        <v>29</v>
      </c>
      <c r="F12" s="8" t="s">
        <v>30</v>
      </c>
      <c r="G12" s="8" t="s">
        <v>31</v>
      </c>
      <c r="H12" s="8" t="s">
        <v>32</v>
      </c>
      <c r="I12" s="10">
        <v>2470000</v>
      </c>
    </row>
    <row r="13" spans="1:9" x14ac:dyDescent="0.25">
      <c r="A13" s="7"/>
      <c r="B13" s="8"/>
      <c r="C13" s="8" t="s">
        <v>33</v>
      </c>
      <c r="D13" s="8"/>
      <c r="E13" s="8"/>
      <c r="F13" s="8" t="s">
        <v>34</v>
      </c>
      <c r="G13" s="8" t="s">
        <v>35</v>
      </c>
      <c r="H13" s="8"/>
      <c r="I13" s="10"/>
    </row>
    <row r="14" spans="1:9" x14ac:dyDescent="0.25">
      <c r="A14" s="7">
        <v>6</v>
      </c>
      <c r="B14" s="8" t="s">
        <v>10</v>
      </c>
      <c r="C14" s="8" t="s">
        <v>36</v>
      </c>
      <c r="D14" s="9" t="s">
        <v>37</v>
      </c>
      <c r="E14" s="8" t="s">
        <v>38</v>
      </c>
      <c r="F14" s="8" t="s">
        <v>39</v>
      </c>
      <c r="G14" s="8" t="s">
        <v>39</v>
      </c>
      <c r="H14" s="8" t="s">
        <v>21</v>
      </c>
      <c r="I14" s="10">
        <v>2470000</v>
      </c>
    </row>
    <row r="15" spans="1:9" x14ac:dyDescent="0.25">
      <c r="A15" s="7"/>
      <c r="B15" s="8"/>
      <c r="C15" s="8" t="s">
        <v>40</v>
      </c>
      <c r="D15" s="8"/>
      <c r="E15" s="8"/>
      <c r="F15" s="8" t="s">
        <v>23</v>
      </c>
      <c r="G15" s="8" t="s">
        <v>23</v>
      </c>
      <c r="H15" s="8"/>
      <c r="I15" s="10"/>
    </row>
    <row r="16" spans="1:9" x14ac:dyDescent="0.25">
      <c r="A16" s="7">
        <v>7</v>
      </c>
      <c r="B16" s="8" t="s">
        <v>10</v>
      </c>
      <c r="C16" s="8" t="s">
        <v>41</v>
      </c>
      <c r="D16" s="9" t="s">
        <v>42</v>
      </c>
      <c r="E16" s="8" t="s">
        <v>43</v>
      </c>
      <c r="F16" s="8" t="s">
        <v>44</v>
      </c>
      <c r="G16" s="8" t="s">
        <v>44</v>
      </c>
      <c r="H16" s="8" t="s">
        <v>21</v>
      </c>
      <c r="I16" s="10">
        <v>2470000</v>
      </c>
    </row>
    <row r="17" spans="1:9" x14ac:dyDescent="0.25">
      <c r="A17" s="7"/>
      <c r="B17" s="8"/>
      <c r="C17" s="8" t="s">
        <v>45</v>
      </c>
      <c r="D17" s="8"/>
      <c r="E17" s="8"/>
      <c r="F17" s="8" t="s">
        <v>23</v>
      </c>
      <c r="G17" s="8" t="s">
        <v>23</v>
      </c>
      <c r="H17" s="8"/>
      <c r="I17" s="10"/>
    </row>
    <row r="18" spans="1:9" x14ac:dyDescent="0.25">
      <c r="A18" s="7">
        <v>8</v>
      </c>
      <c r="B18" s="8" t="s">
        <v>10</v>
      </c>
      <c r="C18" s="8" t="s">
        <v>46</v>
      </c>
      <c r="D18" s="9" t="s">
        <v>47</v>
      </c>
      <c r="E18" s="8" t="s">
        <v>48</v>
      </c>
      <c r="F18" s="8" t="s">
        <v>49</v>
      </c>
      <c r="G18" s="8" t="s">
        <v>49</v>
      </c>
      <c r="H18" s="8" t="s">
        <v>21</v>
      </c>
      <c r="I18" s="10">
        <v>2470000</v>
      </c>
    </row>
    <row r="19" spans="1:9" x14ac:dyDescent="0.25">
      <c r="A19" s="7"/>
      <c r="B19" s="8"/>
      <c r="C19" s="8" t="s">
        <v>50</v>
      </c>
      <c r="D19" s="8"/>
      <c r="E19" s="8"/>
      <c r="F19" s="8" t="s">
        <v>23</v>
      </c>
      <c r="G19" s="8" t="s">
        <v>23</v>
      </c>
      <c r="H19" s="8"/>
      <c r="I19" s="10"/>
    </row>
    <row r="20" spans="1:9" x14ac:dyDescent="0.25">
      <c r="A20" s="7">
        <v>9</v>
      </c>
      <c r="B20" s="8" t="s">
        <v>10</v>
      </c>
      <c r="C20" s="8" t="s">
        <v>51</v>
      </c>
      <c r="D20" s="9" t="s">
        <v>52</v>
      </c>
      <c r="E20" s="8" t="s">
        <v>53</v>
      </c>
      <c r="F20" s="8" t="s">
        <v>54</v>
      </c>
      <c r="G20" s="8" t="s">
        <v>31</v>
      </c>
      <c r="H20" s="8" t="s">
        <v>32</v>
      </c>
      <c r="I20" s="10">
        <v>2520000</v>
      </c>
    </row>
    <row r="21" spans="1:9" x14ac:dyDescent="0.25">
      <c r="A21" s="7"/>
      <c r="B21" s="8"/>
      <c r="C21" s="8" t="s">
        <v>55</v>
      </c>
      <c r="D21" s="8"/>
      <c r="E21" s="8"/>
      <c r="F21" s="8" t="s">
        <v>56</v>
      </c>
      <c r="G21" s="8" t="s">
        <v>35</v>
      </c>
      <c r="H21" s="8"/>
      <c r="I21" s="10"/>
    </row>
    <row r="22" spans="1:9" x14ac:dyDescent="0.25">
      <c r="A22" s="7">
        <v>10</v>
      </c>
      <c r="B22" s="8" t="s">
        <v>10</v>
      </c>
      <c r="C22" s="8" t="s">
        <v>57</v>
      </c>
      <c r="D22" s="9" t="s">
        <v>58</v>
      </c>
      <c r="E22" s="8" t="s">
        <v>59</v>
      </c>
      <c r="F22" s="8" t="s">
        <v>60</v>
      </c>
      <c r="G22" s="8" t="s">
        <v>31</v>
      </c>
      <c r="H22" s="8" t="s">
        <v>32</v>
      </c>
      <c r="I22" s="10">
        <v>2520000</v>
      </c>
    </row>
    <row r="23" spans="1:9" x14ac:dyDescent="0.25">
      <c r="A23" s="7"/>
      <c r="B23" s="8"/>
      <c r="C23" s="8" t="s">
        <v>61</v>
      </c>
      <c r="D23" s="8"/>
      <c r="E23" s="8"/>
      <c r="F23" s="8" t="s">
        <v>62</v>
      </c>
      <c r="G23" s="8" t="s">
        <v>35</v>
      </c>
      <c r="H23" s="8"/>
      <c r="I23" s="10"/>
    </row>
    <row r="24" spans="1:9" x14ac:dyDescent="0.25">
      <c r="A24" s="7">
        <v>11</v>
      </c>
      <c r="B24" s="8" t="s">
        <v>10</v>
      </c>
      <c r="C24" s="8" t="s">
        <v>63</v>
      </c>
      <c r="D24" s="9" t="s">
        <v>64</v>
      </c>
      <c r="E24" s="8" t="s">
        <v>65</v>
      </c>
      <c r="F24" s="8" t="s">
        <v>66</v>
      </c>
      <c r="G24" s="8" t="s">
        <v>31</v>
      </c>
      <c r="H24" s="8" t="s">
        <v>32</v>
      </c>
      <c r="I24" s="10">
        <v>2520000</v>
      </c>
    </row>
    <row r="25" spans="1:9" x14ac:dyDescent="0.25">
      <c r="A25" s="7"/>
      <c r="B25" s="8"/>
      <c r="C25" s="8" t="s">
        <v>67</v>
      </c>
      <c r="D25" s="8"/>
      <c r="E25" s="8"/>
      <c r="F25" s="8" t="s">
        <v>68</v>
      </c>
      <c r="G25" s="8" t="s">
        <v>35</v>
      </c>
      <c r="H25" s="8"/>
      <c r="I25" s="10"/>
    </row>
    <row r="26" spans="1:9" x14ac:dyDescent="0.25">
      <c r="A26" s="7">
        <v>12</v>
      </c>
      <c r="B26" s="8" t="s">
        <v>10</v>
      </c>
      <c r="C26" s="8" t="s">
        <v>69</v>
      </c>
      <c r="D26" s="9" t="s">
        <v>70</v>
      </c>
      <c r="E26" s="8" t="s">
        <v>71</v>
      </c>
      <c r="F26" s="8" t="s">
        <v>72</v>
      </c>
      <c r="G26" s="8" t="s">
        <v>31</v>
      </c>
      <c r="H26" s="8" t="s">
        <v>32</v>
      </c>
      <c r="I26" s="10">
        <v>2520000</v>
      </c>
    </row>
    <row r="27" spans="1:9" x14ac:dyDescent="0.25">
      <c r="A27" s="7"/>
      <c r="B27" s="8"/>
      <c r="C27" s="8" t="s">
        <v>73</v>
      </c>
      <c r="D27" s="8"/>
      <c r="E27" s="8"/>
      <c r="F27" s="8" t="s">
        <v>74</v>
      </c>
      <c r="G27" s="8" t="s">
        <v>35</v>
      </c>
      <c r="H27" s="8"/>
      <c r="I27" s="10"/>
    </row>
    <row r="28" spans="1:9" x14ac:dyDescent="0.25">
      <c r="A28" s="7">
        <v>13</v>
      </c>
      <c r="B28" s="8" t="s">
        <v>10</v>
      </c>
      <c r="C28" s="8" t="s">
        <v>75</v>
      </c>
      <c r="D28" s="9" t="s">
        <v>76</v>
      </c>
      <c r="E28" s="8" t="s">
        <v>77</v>
      </c>
      <c r="F28" s="8" t="s">
        <v>78</v>
      </c>
      <c r="G28" s="8" t="s">
        <v>31</v>
      </c>
      <c r="H28" s="8" t="s">
        <v>32</v>
      </c>
      <c r="I28" s="10">
        <v>2520000</v>
      </c>
    </row>
    <row r="29" spans="1:9" x14ac:dyDescent="0.25">
      <c r="A29" s="7"/>
      <c r="B29" s="8"/>
      <c r="C29" s="8" t="s">
        <v>79</v>
      </c>
      <c r="D29" s="8"/>
      <c r="E29" s="8"/>
      <c r="F29" s="8" t="s">
        <v>56</v>
      </c>
      <c r="G29" s="8" t="s">
        <v>35</v>
      </c>
      <c r="H29" s="8"/>
      <c r="I29" s="10"/>
    </row>
    <row r="30" spans="1:9" x14ac:dyDescent="0.25">
      <c r="A30" s="7">
        <v>14</v>
      </c>
      <c r="B30" s="8" t="s">
        <v>10</v>
      </c>
      <c r="C30" s="8" t="s">
        <v>80</v>
      </c>
      <c r="D30" s="9" t="s">
        <v>81</v>
      </c>
      <c r="E30" s="8" t="s">
        <v>82</v>
      </c>
      <c r="F30" s="8" t="s">
        <v>83</v>
      </c>
      <c r="G30" s="8" t="s">
        <v>31</v>
      </c>
      <c r="H30" s="8" t="s">
        <v>32</v>
      </c>
      <c r="I30" s="10">
        <v>2520000</v>
      </c>
    </row>
    <row r="31" spans="1:9" x14ac:dyDescent="0.25">
      <c r="A31" s="7"/>
      <c r="B31" s="8"/>
      <c r="C31" s="8" t="s">
        <v>84</v>
      </c>
      <c r="D31" s="8"/>
      <c r="E31" s="8"/>
      <c r="F31" s="8" t="s">
        <v>85</v>
      </c>
      <c r="G31" s="8" t="s">
        <v>35</v>
      </c>
      <c r="H31" s="8"/>
      <c r="I31" s="10"/>
    </row>
    <row r="32" spans="1:9" x14ac:dyDescent="0.25">
      <c r="A32" s="7"/>
      <c r="B32" s="8"/>
      <c r="C32" s="8"/>
      <c r="D32" s="8"/>
      <c r="E32" s="8"/>
      <c r="F32" s="8"/>
      <c r="G32" s="8"/>
      <c r="H32" s="8"/>
      <c r="I32" s="10"/>
    </row>
  </sheetData>
  <mergeCells count="9">
    <mergeCell ref="A1:I1"/>
    <mergeCell ref="A3:A4"/>
    <mergeCell ref="B3:B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0"/>
  <sheetViews>
    <sheetView view="pageBreakPreview" zoomScale="60" zoomScaleNormal="100" workbookViewId="0">
      <selection activeCell="E7" sqref="E7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386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33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381</v>
      </c>
      <c r="C6" s="30" t="s">
        <v>159</v>
      </c>
      <c r="D6" s="43" t="s">
        <v>434</v>
      </c>
      <c r="E6" s="30" t="s">
        <v>224</v>
      </c>
    </row>
    <row r="7" spans="1:5" ht="15.75" x14ac:dyDescent="0.25">
      <c r="A7" s="29">
        <v>2</v>
      </c>
      <c r="B7" s="30" t="s">
        <v>382</v>
      </c>
      <c r="C7" s="30" t="s">
        <v>191</v>
      </c>
      <c r="D7" s="43" t="s">
        <v>435</v>
      </c>
      <c r="E7" s="30" t="s">
        <v>193</v>
      </c>
    </row>
    <row r="8" spans="1:5" ht="15.75" x14ac:dyDescent="0.25">
      <c r="A8" s="29">
        <v>3</v>
      </c>
      <c r="B8" s="30" t="s">
        <v>383</v>
      </c>
      <c r="C8" s="30" t="s">
        <v>191</v>
      </c>
      <c r="D8" s="43" t="s">
        <v>436</v>
      </c>
      <c r="E8" s="30" t="s">
        <v>387</v>
      </c>
    </row>
    <row r="9" spans="1:5" ht="15.75" x14ac:dyDescent="0.25">
      <c r="A9" s="29">
        <v>4</v>
      </c>
      <c r="B9" s="30" t="s">
        <v>384</v>
      </c>
      <c r="C9" s="30" t="s">
        <v>191</v>
      </c>
      <c r="D9" s="43" t="s">
        <v>514</v>
      </c>
      <c r="E9" s="30" t="s">
        <v>224</v>
      </c>
    </row>
    <row r="10" spans="1:5" ht="15.75" x14ac:dyDescent="0.25">
      <c r="A10" s="29">
        <v>5</v>
      </c>
      <c r="B10" s="30" t="s">
        <v>385</v>
      </c>
      <c r="C10" s="30" t="s">
        <v>191</v>
      </c>
      <c r="D10" s="43" t="s">
        <v>437</v>
      </c>
      <c r="E10" s="30" t="s">
        <v>224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28"/>
  <sheetViews>
    <sheetView view="pageBreakPreview" zoomScale="60" zoomScaleNormal="100" workbookViewId="0">
      <selection sqref="A1:E1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154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31.5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298</v>
      </c>
      <c r="C6" s="30" t="s">
        <v>159</v>
      </c>
      <c r="D6" s="43" t="s">
        <v>521</v>
      </c>
      <c r="E6" s="30" t="s">
        <v>224</v>
      </c>
    </row>
    <row r="7" spans="1:5" ht="15.75" x14ac:dyDescent="0.25">
      <c r="A7" s="29">
        <v>2</v>
      </c>
      <c r="B7" s="30" t="s">
        <v>299</v>
      </c>
      <c r="C7" s="30" t="s">
        <v>163</v>
      </c>
      <c r="D7" s="43" t="s">
        <v>522</v>
      </c>
      <c r="E7" s="30" t="s">
        <v>224</v>
      </c>
    </row>
    <row r="8" spans="1:5" ht="15.75" x14ac:dyDescent="0.25">
      <c r="A8" s="29">
        <v>3</v>
      </c>
      <c r="B8" s="30" t="s">
        <v>300</v>
      </c>
      <c r="C8" s="30" t="s">
        <v>165</v>
      </c>
      <c r="D8" s="43" t="s">
        <v>523</v>
      </c>
      <c r="E8" s="30" t="s">
        <v>224</v>
      </c>
    </row>
    <row r="9" spans="1:5" ht="15.75" x14ac:dyDescent="0.25">
      <c r="A9" s="29">
        <v>4</v>
      </c>
      <c r="B9" s="30" t="s">
        <v>301</v>
      </c>
      <c r="C9" s="30" t="s">
        <v>320</v>
      </c>
      <c r="D9" s="30"/>
      <c r="E9" s="30" t="s">
        <v>225</v>
      </c>
    </row>
    <row r="10" spans="1:5" ht="15.75" x14ac:dyDescent="0.25">
      <c r="A10" s="29">
        <v>5</v>
      </c>
      <c r="B10" s="30" t="s">
        <v>302</v>
      </c>
      <c r="C10" s="30" t="s">
        <v>321</v>
      </c>
      <c r="D10" s="43" t="s">
        <v>524</v>
      </c>
      <c r="E10" s="30" t="s">
        <v>225</v>
      </c>
    </row>
    <row r="11" spans="1:5" ht="15.75" x14ac:dyDescent="0.25">
      <c r="A11" s="29">
        <v>6</v>
      </c>
      <c r="B11" s="30" t="s">
        <v>405</v>
      </c>
      <c r="C11" s="30" t="s">
        <v>322</v>
      </c>
      <c r="D11" s="43" t="s">
        <v>525</v>
      </c>
      <c r="E11" s="30" t="s">
        <v>161</v>
      </c>
    </row>
    <row r="12" spans="1:5" ht="15.75" x14ac:dyDescent="0.25">
      <c r="A12" s="29">
        <v>7</v>
      </c>
      <c r="B12" s="30" t="s">
        <v>303</v>
      </c>
      <c r="C12" s="30" t="s">
        <v>323</v>
      </c>
      <c r="D12" s="43" t="s">
        <v>516</v>
      </c>
      <c r="E12" s="30" t="s">
        <v>224</v>
      </c>
    </row>
    <row r="13" spans="1:5" ht="15.75" x14ac:dyDescent="0.25">
      <c r="A13" s="29">
        <v>8</v>
      </c>
      <c r="B13" s="30" t="s">
        <v>308</v>
      </c>
      <c r="C13" s="30" t="s">
        <v>324</v>
      </c>
      <c r="D13" s="43" t="s">
        <v>526</v>
      </c>
      <c r="E13" s="30" t="s">
        <v>161</v>
      </c>
    </row>
    <row r="14" spans="1:5" ht="15.75" x14ac:dyDescent="0.25">
      <c r="A14" s="29">
        <v>9</v>
      </c>
      <c r="B14" s="30" t="s">
        <v>304</v>
      </c>
      <c r="C14" s="30" t="s">
        <v>325</v>
      </c>
      <c r="D14" s="43" t="s">
        <v>509</v>
      </c>
      <c r="E14" s="30" t="s">
        <v>224</v>
      </c>
    </row>
    <row r="15" spans="1:5" ht="15.75" x14ac:dyDescent="0.25">
      <c r="A15" s="29">
        <v>10</v>
      </c>
      <c r="B15" s="30" t="s">
        <v>305</v>
      </c>
      <c r="C15" s="30" t="s">
        <v>325</v>
      </c>
      <c r="D15" s="43" t="s">
        <v>518</v>
      </c>
      <c r="E15" s="30" t="s">
        <v>224</v>
      </c>
    </row>
    <row r="16" spans="1:5" ht="15.75" x14ac:dyDescent="0.25">
      <c r="A16" s="29">
        <v>11</v>
      </c>
      <c r="B16" s="30" t="s">
        <v>306</v>
      </c>
      <c r="C16" s="30" t="s">
        <v>325</v>
      </c>
      <c r="D16" s="43" t="s">
        <v>513</v>
      </c>
      <c r="E16" s="30" t="s">
        <v>224</v>
      </c>
    </row>
    <row r="17" spans="1:5" ht="15.75" x14ac:dyDescent="0.25">
      <c r="A17" s="29">
        <v>12</v>
      </c>
      <c r="B17" s="30" t="s">
        <v>307</v>
      </c>
      <c r="C17" s="30" t="s">
        <v>328</v>
      </c>
      <c r="D17" s="43" t="s">
        <v>571</v>
      </c>
      <c r="E17" s="30" t="s">
        <v>161</v>
      </c>
    </row>
    <row r="18" spans="1:5" ht="15.75" x14ac:dyDescent="0.25">
      <c r="A18" s="29">
        <v>13</v>
      </c>
      <c r="B18" s="30" t="s">
        <v>309</v>
      </c>
      <c r="C18" s="30" t="s">
        <v>326</v>
      </c>
      <c r="D18" s="43" t="s">
        <v>527</v>
      </c>
      <c r="E18" s="30" t="s">
        <v>224</v>
      </c>
    </row>
    <row r="19" spans="1:5" ht="15.75" x14ac:dyDescent="0.25">
      <c r="A19" s="29">
        <v>14</v>
      </c>
      <c r="B19" s="30" t="s">
        <v>310</v>
      </c>
      <c r="C19" s="30" t="s">
        <v>326</v>
      </c>
      <c r="D19" s="43" t="s">
        <v>519</v>
      </c>
      <c r="E19" s="30" t="s">
        <v>224</v>
      </c>
    </row>
    <row r="20" spans="1:5" ht="15.75" x14ac:dyDescent="0.25">
      <c r="A20" s="29">
        <v>15</v>
      </c>
      <c r="B20" s="30" t="s">
        <v>311</v>
      </c>
      <c r="C20" s="30" t="s">
        <v>326</v>
      </c>
      <c r="D20" s="43" t="s">
        <v>528</v>
      </c>
      <c r="E20" s="30" t="s">
        <v>193</v>
      </c>
    </row>
    <row r="21" spans="1:5" ht="15.75" x14ac:dyDescent="0.25">
      <c r="A21" s="29">
        <v>16</v>
      </c>
      <c r="B21" s="30" t="s">
        <v>312</v>
      </c>
      <c r="C21" s="30" t="s">
        <v>329</v>
      </c>
      <c r="D21" s="43" t="s">
        <v>456</v>
      </c>
      <c r="E21" s="30" t="s">
        <v>193</v>
      </c>
    </row>
    <row r="22" spans="1:5" ht="15.75" x14ac:dyDescent="0.25">
      <c r="A22" s="29">
        <v>17</v>
      </c>
      <c r="B22" s="30" t="s">
        <v>313</v>
      </c>
      <c r="C22" s="30" t="s">
        <v>327</v>
      </c>
      <c r="D22" s="43" t="s">
        <v>529</v>
      </c>
      <c r="E22" s="30" t="s">
        <v>193</v>
      </c>
    </row>
    <row r="23" spans="1:5" ht="15.75" x14ac:dyDescent="0.25">
      <c r="A23" s="29">
        <v>18</v>
      </c>
      <c r="B23" s="30" t="s">
        <v>314</v>
      </c>
      <c r="C23" s="30" t="s">
        <v>327</v>
      </c>
      <c r="D23" s="43" t="s">
        <v>530</v>
      </c>
      <c r="E23" s="30" t="s">
        <v>193</v>
      </c>
    </row>
    <row r="24" spans="1:5" ht="15.75" x14ac:dyDescent="0.25">
      <c r="A24" s="29">
        <v>19</v>
      </c>
      <c r="B24" s="30" t="s">
        <v>315</v>
      </c>
      <c r="C24" s="30" t="s">
        <v>327</v>
      </c>
      <c r="D24" s="43" t="s">
        <v>510</v>
      </c>
      <c r="E24" s="30" t="s">
        <v>223</v>
      </c>
    </row>
    <row r="25" spans="1:5" ht="15.75" x14ac:dyDescent="0.25">
      <c r="A25" s="29">
        <v>20</v>
      </c>
      <c r="B25" s="30" t="s">
        <v>316</v>
      </c>
      <c r="C25" s="30" t="s">
        <v>330</v>
      </c>
      <c r="D25" s="43" t="s">
        <v>572</v>
      </c>
      <c r="E25" s="30" t="s">
        <v>388</v>
      </c>
    </row>
    <row r="26" spans="1:5" ht="15.75" x14ac:dyDescent="0.25">
      <c r="A26" s="29">
        <v>21</v>
      </c>
      <c r="B26" s="30" t="s">
        <v>317</v>
      </c>
      <c r="C26" s="30" t="s">
        <v>331</v>
      </c>
      <c r="D26" s="43" t="s">
        <v>531</v>
      </c>
      <c r="E26" s="30" t="s">
        <v>387</v>
      </c>
    </row>
    <row r="27" spans="1:5" ht="15.75" x14ac:dyDescent="0.25">
      <c r="A27" s="29">
        <v>22</v>
      </c>
      <c r="B27" s="30" t="s">
        <v>318</v>
      </c>
      <c r="C27" s="30" t="s">
        <v>331</v>
      </c>
      <c r="D27" s="43" t="s">
        <v>532</v>
      </c>
      <c r="E27" s="30" t="s">
        <v>161</v>
      </c>
    </row>
    <row r="28" spans="1:5" ht="15.75" x14ac:dyDescent="0.25">
      <c r="A28" s="29">
        <v>23</v>
      </c>
      <c r="B28" s="30" t="s">
        <v>319</v>
      </c>
      <c r="C28" s="30" t="s">
        <v>331</v>
      </c>
      <c r="D28" s="30"/>
      <c r="E28" s="30" t="s">
        <v>161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6"/>
  <sheetViews>
    <sheetView view="pageBreakPreview" zoomScale="80" zoomScaleNormal="100" zoomScaleSheetLayoutView="80" workbookViewId="0">
      <selection sqref="A1:E1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157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28.5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404</v>
      </c>
      <c r="C6" s="30" t="s">
        <v>406</v>
      </c>
      <c r="D6" s="43" t="s">
        <v>520</v>
      </c>
      <c r="E6" s="30" t="s">
        <v>388</v>
      </c>
    </row>
    <row r="7" spans="1:5" ht="15.75" x14ac:dyDescent="0.25">
      <c r="A7" s="29">
        <v>2</v>
      </c>
      <c r="B7" s="30" t="s">
        <v>405</v>
      </c>
      <c r="C7" s="30"/>
      <c r="D7" s="43" t="s">
        <v>525</v>
      </c>
      <c r="E7" s="30" t="s">
        <v>512</v>
      </c>
    </row>
    <row r="8" spans="1:5" ht="15.75" x14ac:dyDescent="0.25">
      <c r="A8" s="29">
        <v>3</v>
      </c>
      <c r="B8" s="30" t="s">
        <v>317</v>
      </c>
      <c r="C8" s="30" t="s">
        <v>407</v>
      </c>
      <c r="D8" s="43" t="s">
        <v>531</v>
      </c>
      <c r="E8" s="30" t="s">
        <v>224</v>
      </c>
    </row>
    <row r="9" spans="1:5" ht="15.75" x14ac:dyDescent="0.25">
      <c r="A9" s="29">
        <v>4</v>
      </c>
      <c r="B9" s="30" t="s">
        <v>318</v>
      </c>
      <c r="C9" s="30"/>
      <c r="D9" s="43" t="s">
        <v>532</v>
      </c>
      <c r="E9" s="30" t="s">
        <v>161</v>
      </c>
    </row>
    <row r="10" spans="1:5" ht="15.75" x14ac:dyDescent="0.25">
      <c r="A10" s="29">
        <v>5</v>
      </c>
      <c r="B10" s="30" t="s">
        <v>309</v>
      </c>
      <c r="C10" s="30"/>
      <c r="D10" s="43" t="s">
        <v>527</v>
      </c>
      <c r="E10" s="30" t="s">
        <v>224</v>
      </c>
    </row>
    <row r="11" spans="1:5" ht="15.75" x14ac:dyDescent="0.25">
      <c r="A11" s="29">
        <v>6</v>
      </c>
      <c r="B11" s="30" t="s">
        <v>310</v>
      </c>
      <c r="C11" s="30"/>
      <c r="D11" s="43" t="s">
        <v>519</v>
      </c>
      <c r="E11" s="30" t="s">
        <v>224</v>
      </c>
    </row>
    <row r="12" spans="1:5" ht="15.75" x14ac:dyDescent="0.25">
      <c r="A12" s="29">
        <v>7</v>
      </c>
      <c r="B12" s="30" t="s">
        <v>311</v>
      </c>
      <c r="C12" s="30"/>
      <c r="D12" s="43" t="s">
        <v>528</v>
      </c>
      <c r="E12" s="30" t="s">
        <v>193</v>
      </c>
    </row>
    <row r="13" spans="1:5" ht="15.75" x14ac:dyDescent="0.25">
      <c r="A13" s="29">
        <v>8</v>
      </c>
      <c r="B13" s="30" t="s">
        <v>299</v>
      </c>
      <c r="C13" s="30"/>
      <c r="D13" s="43" t="s">
        <v>522</v>
      </c>
      <c r="E13" s="30" t="s">
        <v>224</v>
      </c>
    </row>
    <row r="14" spans="1:5" ht="15.75" x14ac:dyDescent="0.25">
      <c r="A14" s="29">
        <v>9</v>
      </c>
      <c r="B14" s="30" t="s">
        <v>430</v>
      </c>
      <c r="C14" s="30"/>
      <c r="D14" s="30"/>
      <c r="E14" s="30"/>
    </row>
    <row r="15" spans="1:5" ht="15.75" x14ac:dyDescent="0.25">
      <c r="A15" s="29">
        <v>10</v>
      </c>
      <c r="B15" s="30" t="s">
        <v>414</v>
      </c>
      <c r="C15" s="30" t="s">
        <v>413</v>
      </c>
      <c r="D15" s="43" t="s">
        <v>511</v>
      </c>
      <c r="E15" s="30" t="s">
        <v>512</v>
      </c>
    </row>
    <row r="16" spans="1:5" ht="15.75" x14ac:dyDescent="0.25">
      <c r="A16" s="29">
        <v>11</v>
      </c>
      <c r="B16" s="30" t="s">
        <v>304</v>
      </c>
      <c r="C16" s="30"/>
      <c r="D16" s="43" t="s">
        <v>509</v>
      </c>
      <c r="E16" s="30" t="s">
        <v>224</v>
      </c>
    </row>
    <row r="17" spans="1:5" ht="15.75" x14ac:dyDescent="0.25">
      <c r="A17" s="29">
        <v>12</v>
      </c>
      <c r="B17" s="30" t="s">
        <v>415</v>
      </c>
      <c r="C17" s="30"/>
      <c r="D17" s="43" t="s">
        <v>534</v>
      </c>
      <c r="E17" s="30" t="s">
        <v>224</v>
      </c>
    </row>
    <row r="18" spans="1:5" ht="15.75" x14ac:dyDescent="0.25">
      <c r="A18" s="29">
        <v>13</v>
      </c>
      <c r="B18" s="30" t="s">
        <v>305</v>
      </c>
      <c r="C18" s="30"/>
      <c r="D18" s="43" t="s">
        <v>533</v>
      </c>
      <c r="E18" s="30" t="s">
        <v>224</v>
      </c>
    </row>
    <row r="19" spans="1:5" ht="15.75" x14ac:dyDescent="0.25">
      <c r="A19" s="29">
        <v>14</v>
      </c>
      <c r="B19" s="30" t="s">
        <v>540</v>
      </c>
      <c r="C19" s="30"/>
      <c r="D19" s="43" t="s">
        <v>541</v>
      </c>
      <c r="E19" s="30" t="s">
        <v>193</v>
      </c>
    </row>
    <row r="20" spans="1:5" ht="15.75" x14ac:dyDescent="0.25">
      <c r="A20" s="29">
        <v>15</v>
      </c>
      <c r="B20" s="30" t="s">
        <v>306</v>
      </c>
      <c r="C20" s="30"/>
      <c r="D20" s="43" t="s">
        <v>513</v>
      </c>
      <c r="E20" s="30" t="s">
        <v>224</v>
      </c>
    </row>
    <row r="21" spans="1:5" ht="15.75" x14ac:dyDescent="0.25">
      <c r="A21" s="29">
        <v>16</v>
      </c>
      <c r="B21" s="30" t="s">
        <v>384</v>
      </c>
      <c r="C21" s="30" t="s">
        <v>408</v>
      </c>
      <c r="D21" s="43" t="s">
        <v>514</v>
      </c>
      <c r="E21" s="30" t="s">
        <v>224</v>
      </c>
    </row>
    <row r="22" spans="1:5" ht="15.75" x14ac:dyDescent="0.25">
      <c r="A22" s="29">
        <v>17</v>
      </c>
      <c r="B22" s="30" t="s">
        <v>302</v>
      </c>
      <c r="C22" s="30"/>
      <c r="D22" s="43" t="s">
        <v>524</v>
      </c>
      <c r="E22" s="30" t="s">
        <v>224</v>
      </c>
    </row>
    <row r="23" spans="1:5" ht="15.75" x14ac:dyDescent="0.25">
      <c r="A23" s="29">
        <v>18</v>
      </c>
      <c r="B23" s="30" t="s">
        <v>313</v>
      </c>
      <c r="C23" s="30"/>
      <c r="D23" s="43" t="s">
        <v>529</v>
      </c>
      <c r="E23" s="30" t="s">
        <v>193</v>
      </c>
    </row>
    <row r="24" spans="1:5" ht="15.75" x14ac:dyDescent="0.25">
      <c r="A24" s="29">
        <v>19</v>
      </c>
      <c r="B24" s="30" t="s">
        <v>416</v>
      </c>
      <c r="C24" s="30"/>
      <c r="D24" s="43" t="s">
        <v>515</v>
      </c>
      <c r="E24" s="30" t="s">
        <v>224</v>
      </c>
    </row>
    <row r="25" spans="1:5" ht="15.75" x14ac:dyDescent="0.25">
      <c r="A25" s="29">
        <v>20</v>
      </c>
      <c r="B25" s="30" t="s">
        <v>417</v>
      </c>
      <c r="C25" s="30"/>
      <c r="D25" s="43" t="s">
        <v>530</v>
      </c>
      <c r="E25" s="30" t="s">
        <v>224</v>
      </c>
    </row>
    <row r="26" spans="1:5" ht="15.75" x14ac:dyDescent="0.25">
      <c r="A26" s="29">
        <v>21</v>
      </c>
      <c r="B26" s="30" t="s">
        <v>298</v>
      </c>
      <c r="C26" s="30"/>
      <c r="D26" s="43" t="s">
        <v>535</v>
      </c>
      <c r="E26" s="30" t="s">
        <v>224</v>
      </c>
    </row>
    <row r="27" spans="1:5" ht="15.75" x14ac:dyDescent="0.25">
      <c r="A27" s="29">
        <v>22</v>
      </c>
      <c r="B27" s="30" t="s">
        <v>305</v>
      </c>
      <c r="C27" s="30" t="s">
        <v>409</v>
      </c>
      <c r="D27" s="43" t="s">
        <v>539</v>
      </c>
      <c r="E27" s="30" t="s">
        <v>193</v>
      </c>
    </row>
    <row r="28" spans="1:5" ht="15.75" x14ac:dyDescent="0.25">
      <c r="A28" s="29">
        <v>23</v>
      </c>
      <c r="B28" s="30" t="s">
        <v>418</v>
      </c>
      <c r="C28" s="30"/>
      <c r="D28" s="43" t="s">
        <v>536</v>
      </c>
      <c r="E28" s="30" t="s">
        <v>224</v>
      </c>
    </row>
    <row r="29" spans="1:5" ht="15.75" x14ac:dyDescent="0.25">
      <c r="A29" s="29">
        <v>24</v>
      </c>
      <c r="B29" s="30" t="s">
        <v>420</v>
      </c>
      <c r="C29" s="30"/>
      <c r="D29" s="43" t="s">
        <v>538</v>
      </c>
      <c r="E29" s="30" t="s">
        <v>192</v>
      </c>
    </row>
    <row r="30" spans="1:5" ht="15.75" x14ac:dyDescent="0.25">
      <c r="A30" s="29">
        <v>25</v>
      </c>
      <c r="B30" s="30" t="s">
        <v>419</v>
      </c>
      <c r="C30" s="30"/>
      <c r="D30" s="43" t="s">
        <v>537</v>
      </c>
      <c r="E30" s="30" t="s">
        <v>401</v>
      </c>
    </row>
    <row r="31" spans="1:5" ht="15.75" x14ac:dyDescent="0.25">
      <c r="A31" s="29">
        <v>26</v>
      </c>
      <c r="B31" s="30" t="s">
        <v>305</v>
      </c>
      <c r="C31" s="30"/>
      <c r="D31" s="43" t="s">
        <v>518</v>
      </c>
      <c r="E31" s="30" t="s">
        <v>193</v>
      </c>
    </row>
    <row r="32" spans="1:5" ht="15.75" x14ac:dyDescent="0.25">
      <c r="A32" s="29">
        <v>27</v>
      </c>
      <c r="B32" s="30" t="s">
        <v>421</v>
      </c>
      <c r="C32" s="30" t="s">
        <v>410</v>
      </c>
      <c r="D32" s="43" t="s">
        <v>542</v>
      </c>
      <c r="E32" s="30" t="s">
        <v>192</v>
      </c>
    </row>
    <row r="33" spans="1:5" ht="15.75" x14ac:dyDescent="0.25">
      <c r="A33" s="29">
        <v>28</v>
      </c>
      <c r="B33" s="30" t="s">
        <v>422</v>
      </c>
      <c r="C33" s="30"/>
      <c r="D33" s="43" t="s">
        <v>543</v>
      </c>
      <c r="E33" s="30" t="s">
        <v>193</v>
      </c>
    </row>
    <row r="34" spans="1:5" ht="15.75" x14ac:dyDescent="0.25">
      <c r="A34" s="29">
        <v>29</v>
      </c>
      <c r="B34" s="30" t="s">
        <v>315</v>
      </c>
      <c r="C34" s="30"/>
      <c r="D34" s="43" t="s">
        <v>510</v>
      </c>
      <c r="E34" s="30" t="s">
        <v>193</v>
      </c>
    </row>
    <row r="35" spans="1:5" ht="15.75" x14ac:dyDescent="0.25">
      <c r="A35" s="29">
        <v>30</v>
      </c>
      <c r="B35" s="30" t="s">
        <v>312</v>
      </c>
      <c r="C35" s="30"/>
      <c r="D35" s="43" t="s">
        <v>456</v>
      </c>
      <c r="E35" s="30" t="s">
        <v>193</v>
      </c>
    </row>
    <row r="36" spans="1:5" ht="15.75" x14ac:dyDescent="0.25">
      <c r="A36" s="29">
        <v>31</v>
      </c>
      <c r="B36" s="30" t="s">
        <v>544</v>
      </c>
      <c r="C36" s="30"/>
      <c r="D36" s="43" t="s">
        <v>545</v>
      </c>
      <c r="E36" s="30" t="s">
        <v>192</v>
      </c>
    </row>
    <row r="37" spans="1:5" ht="15.75" x14ac:dyDescent="0.25">
      <c r="A37" s="29">
        <v>32</v>
      </c>
      <c r="B37" s="30" t="s">
        <v>419</v>
      </c>
      <c r="C37" s="30" t="s">
        <v>411</v>
      </c>
      <c r="D37" s="43" t="s">
        <v>546</v>
      </c>
      <c r="E37" s="30" t="s">
        <v>401</v>
      </c>
    </row>
    <row r="38" spans="1:5" ht="15.75" x14ac:dyDescent="0.25">
      <c r="A38" s="29">
        <v>33</v>
      </c>
      <c r="B38" s="30" t="s">
        <v>547</v>
      </c>
      <c r="C38" s="30"/>
      <c r="D38" s="43" t="s">
        <v>548</v>
      </c>
      <c r="E38" s="30" t="s">
        <v>193</v>
      </c>
    </row>
    <row r="39" spans="1:5" ht="15.75" x14ac:dyDescent="0.25">
      <c r="A39" s="29">
        <v>34</v>
      </c>
      <c r="B39" s="30" t="s">
        <v>423</v>
      </c>
      <c r="C39" s="30"/>
      <c r="D39" s="43" t="s">
        <v>549</v>
      </c>
      <c r="E39" s="30" t="s">
        <v>193</v>
      </c>
    </row>
    <row r="40" spans="1:5" ht="15.75" x14ac:dyDescent="0.25">
      <c r="A40" s="29">
        <v>35</v>
      </c>
      <c r="B40" s="30" t="s">
        <v>424</v>
      </c>
      <c r="C40" s="30"/>
      <c r="D40" s="43" t="s">
        <v>550</v>
      </c>
      <c r="E40" s="30" t="s">
        <v>192</v>
      </c>
    </row>
    <row r="41" spans="1:5" ht="15.75" x14ac:dyDescent="0.25">
      <c r="A41" s="29">
        <v>36</v>
      </c>
      <c r="B41" s="30" t="s">
        <v>301</v>
      </c>
      <c r="C41" s="30" t="s">
        <v>412</v>
      </c>
      <c r="D41" s="30"/>
      <c r="E41" s="30"/>
    </row>
    <row r="42" spans="1:5" ht="15.75" x14ac:dyDescent="0.25">
      <c r="A42" s="29">
        <v>37</v>
      </c>
      <c r="B42" s="30" t="s">
        <v>298</v>
      </c>
      <c r="C42" s="30"/>
      <c r="D42" s="43" t="s">
        <v>551</v>
      </c>
      <c r="E42" s="30" t="s">
        <v>401</v>
      </c>
    </row>
    <row r="43" spans="1:5" ht="15.75" x14ac:dyDescent="0.25">
      <c r="A43" s="29">
        <v>38</v>
      </c>
      <c r="B43" s="30" t="s">
        <v>404</v>
      </c>
      <c r="C43" s="30"/>
      <c r="D43" s="43" t="s">
        <v>520</v>
      </c>
      <c r="E43" s="30" t="s">
        <v>388</v>
      </c>
    </row>
    <row r="44" spans="1:5" s="37" customFormat="1" ht="30" x14ac:dyDescent="0.2">
      <c r="A44" s="29">
        <v>39</v>
      </c>
      <c r="B44" s="35" t="s">
        <v>317</v>
      </c>
      <c r="C44" s="36" t="s">
        <v>431</v>
      </c>
      <c r="D44" s="43" t="s">
        <v>531</v>
      </c>
      <c r="E44" s="30" t="s">
        <v>224</v>
      </c>
    </row>
    <row r="45" spans="1:5" ht="15.75" x14ac:dyDescent="0.25">
      <c r="A45" s="29">
        <v>40</v>
      </c>
      <c r="B45" s="30" t="s">
        <v>318</v>
      </c>
      <c r="C45" s="30"/>
      <c r="D45" s="43" t="s">
        <v>532</v>
      </c>
      <c r="E45" s="30" t="s">
        <v>161</v>
      </c>
    </row>
    <row r="46" spans="1:5" ht="15.75" x14ac:dyDescent="0.25">
      <c r="A46" s="29">
        <v>41</v>
      </c>
      <c r="B46" s="30" t="s">
        <v>310</v>
      </c>
      <c r="C46" s="30"/>
      <c r="D46" s="43" t="s">
        <v>519</v>
      </c>
      <c r="E46" s="30" t="s">
        <v>224</v>
      </c>
    </row>
    <row r="47" spans="1:5" ht="15.75" x14ac:dyDescent="0.25">
      <c r="A47" s="29">
        <v>42</v>
      </c>
      <c r="B47" s="30" t="s">
        <v>299</v>
      </c>
      <c r="C47" s="30"/>
      <c r="D47" s="43" t="s">
        <v>522</v>
      </c>
      <c r="E47" s="30" t="s">
        <v>224</v>
      </c>
    </row>
    <row r="48" spans="1:5" s="37" customFormat="1" ht="30" x14ac:dyDescent="0.2">
      <c r="A48" s="29">
        <v>43</v>
      </c>
      <c r="B48" s="35" t="s">
        <v>384</v>
      </c>
      <c r="C48" s="36" t="s">
        <v>432</v>
      </c>
      <c r="D48" s="35"/>
      <c r="E48" s="35"/>
    </row>
    <row r="49" spans="1:5" ht="15.75" x14ac:dyDescent="0.25">
      <c r="A49" s="29">
        <v>44</v>
      </c>
      <c r="B49" s="30" t="s">
        <v>416</v>
      </c>
      <c r="C49" s="30"/>
      <c r="D49" s="43" t="s">
        <v>515</v>
      </c>
      <c r="E49" s="30" t="s">
        <v>224</v>
      </c>
    </row>
    <row r="50" spans="1:5" ht="15.75" x14ac:dyDescent="0.25">
      <c r="A50" s="29">
        <v>45</v>
      </c>
      <c r="B50" s="30" t="s">
        <v>417</v>
      </c>
      <c r="C50" s="30"/>
      <c r="D50" s="30"/>
      <c r="E50" s="30"/>
    </row>
    <row r="51" spans="1:5" ht="15.75" x14ac:dyDescent="0.25">
      <c r="A51" s="29">
        <v>46</v>
      </c>
      <c r="B51" s="30" t="s">
        <v>298</v>
      </c>
      <c r="C51" s="30"/>
      <c r="D51" s="43" t="s">
        <v>551</v>
      </c>
      <c r="E51" s="30" t="s">
        <v>401</v>
      </c>
    </row>
    <row r="52" spans="1:5" s="37" customFormat="1" ht="30" x14ac:dyDescent="0.2">
      <c r="A52" s="29">
        <v>47</v>
      </c>
      <c r="B52" s="35" t="s">
        <v>425</v>
      </c>
      <c r="C52" s="38" t="s">
        <v>429</v>
      </c>
      <c r="D52" s="43" t="s">
        <v>556</v>
      </c>
      <c r="E52" s="30" t="s">
        <v>225</v>
      </c>
    </row>
    <row r="53" spans="1:5" ht="15.75" x14ac:dyDescent="0.25">
      <c r="A53" s="29">
        <v>48</v>
      </c>
      <c r="B53" s="30" t="s">
        <v>426</v>
      </c>
      <c r="C53" s="30"/>
      <c r="D53" s="30"/>
      <c r="E53" s="30"/>
    </row>
    <row r="54" spans="1:5" ht="15.75" x14ac:dyDescent="0.25">
      <c r="A54" s="29">
        <v>49</v>
      </c>
      <c r="B54" s="30" t="s">
        <v>427</v>
      </c>
      <c r="C54" s="30"/>
      <c r="D54" s="30"/>
      <c r="E54" s="30"/>
    </row>
    <row r="55" spans="1:5" ht="15.75" x14ac:dyDescent="0.25">
      <c r="A55" s="29">
        <v>50</v>
      </c>
      <c r="B55" s="30" t="s">
        <v>428</v>
      </c>
      <c r="C55" s="30"/>
      <c r="D55" s="30"/>
      <c r="E55" s="30"/>
    </row>
    <row r="56" spans="1:5" ht="15.75" x14ac:dyDescent="0.25">
      <c r="A56" s="29">
        <v>51</v>
      </c>
      <c r="B56" s="30" t="s">
        <v>275</v>
      </c>
      <c r="C56" s="30"/>
      <c r="D56" s="30"/>
      <c r="E56" s="30"/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"/>
  <sheetViews>
    <sheetView workbookViewId="0">
      <selection sqref="A1:I1"/>
    </sheetView>
  </sheetViews>
  <sheetFormatPr defaultRowHeight="15" x14ac:dyDescent="0.25"/>
  <cols>
    <col min="1" max="2" width="4.75" customWidth="1"/>
    <col min="3" max="3" width="16.625" customWidth="1"/>
    <col min="4" max="4" width="4.75" customWidth="1"/>
    <col min="5" max="5" width="18" customWidth="1"/>
    <col min="6" max="9" width="15.375" customWidth="1"/>
  </cols>
  <sheetData>
    <row r="1" spans="1:9" ht="15.75" x14ac:dyDescent="0.25">
      <c r="A1" s="50" t="s">
        <v>140</v>
      </c>
      <c r="B1" s="50"/>
      <c r="C1" s="50"/>
      <c r="D1" s="50"/>
      <c r="E1" s="50"/>
      <c r="F1" s="50"/>
      <c r="G1" s="50"/>
      <c r="H1" s="50"/>
      <c r="I1" s="50"/>
    </row>
    <row r="2" spans="1:9" ht="15.75" x14ac:dyDescent="0.25">
      <c r="A2" s="50" t="s">
        <v>139</v>
      </c>
      <c r="B2" s="50"/>
      <c r="C2" s="50"/>
      <c r="D2" s="50"/>
      <c r="E2" s="50"/>
      <c r="F2" s="50"/>
      <c r="G2" s="50"/>
      <c r="H2" s="50"/>
      <c r="I2" s="50"/>
    </row>
    <row r="3" spans="1:9" ht="15.75" x14ac:dyDescent="0.25">
      <c r="A3" s="50" t="s">
        <v>87</v>
      </c>
      <c r="B3" s="50"/>
      <c r="C3" s="50"/>
      <c r="D3" s="50"/>
      <c r="E3" s="50"/>
      <c r="F3" s="50"/>
      <c r="G3" s="50"/>
      <c r="H3" s="50"/>
      <c r="I3" s="50"/>
    </row>
    <row r="4" spans="1:9" ht="16.5" thickBot="1" x14ac:dyDescent="0.3">
      <c r="A4" s="13"/>
      <c r="B4" s="13"/>
      <c r="C4" s="13"/>
      <c r="D4" s="14"/>
      <c r="E4" s="13"/>
      <c r="F4" s="13"/>
      <c r="G4" s="13"/>
      <c r="H4" s="13"/>
      <c r="I4" s="13"/>
    </row>
    <row r="5" spans="1:9" ht="16.5" thickBot="1" x14ac:dyDescent="0.3">
      <c r="A5" s="51" t="s">
        <v>0</v>
      </c>
      <c r="B5" s="53" t="s">
        <v>88</v>
      </c>
      <c r="C5" s="54"/>
      <c r="D5" s="57" t="s">
        <v>89</v>
      </c>
      <c r="E5" s="58"/>
      <c r="F5" s="61" t="s">
        <v>90</v>
      </c>
      <c r="G5" s="62"/>
      <c r="H5" s="63"/>
      <c r="I5" s="64"/>
    </row>
    <row r="6" spans="1:9" ht="16.5" thickBot="1" x14ac:dyDescent="0.3">
      <c r="A6" s="52"/>
      <c r="B6" s="55"/>
      <c r="C6" s="56"/>
      <c r="D6" s="59"/>
      <c r="E6" s="60"/>
      <c r="F6" s="15" t="s">
        <v>91</v>
      </c>
      <c r="G6" s="16" t="s">
        <v>92</v>
      </c>
      <c r="H6" s="16" t="s">
        <v>137</v>
      </c>
      <c r="I6" s="16" t="s">
        <v>138</v>
      </c>
    </row>
    <row r="7" spans="1:9" ht="16.5" thickBot="1" x14ac:dyDescent="0.3">
      <c r="A7" s="16">
        <v>1</v>
      </c>
      <c r="B7" s="76">
        <v>2</v>
      </c>
      <c r="C7" s="77"/>
      <c r="D7" s="78">
        <v>3</v>
      </c>
      <c r="E7" s="79"/>
      <c r="F7" s="17">
        <v>4</v>
      </c>
      <c r="G7" s="16">
        <v>5</v>
      </c>
      <c r="H7" s="15">
        <v>6</v>
      </c>
      <c r="I7" s="15">
        <v>7</v>
      </c>
    </row>
    <row r="8" spans="1:9" ht="15.75" x14ac:dyDescent="0.25">
      <c r="A8" s="65">
        <v>1</v>
      </c>
      <c r="B8" s="65">
        <v>1</v>
      </c>
      <c r="C8" s="68" t="s">
        <v>93</v>
      </c>
      <c r="D8" s="65">
        <v>1</v>
      </c>
      <c r="E8" s="71" t="s">
        <v>94</v>
      </c>
      <c r="F8" s="71" t="s">
        <v>95</v>
      </c>
      <c r="G8" s="25" t="s">
        <v>96</v>
      </c>
      <c r="H8" s="26">
        <v>32</v>
      </c>
      <c r="I8" s="26">
        <v>20</v>
      </c>
    </row>
    <row r="9" spans="1:9" ht="15.75" x14ac:dyDescent="0.25">
      <c r="A9" s="66"/>
      <c r="B9" s="66"/>
      <c r="C9" s="69"/>
      <c r="D9" s="66"/>
      <c r="E9" s="72"/>
      <c r="F9" s="72"/>
      <c r="G9" s="20" t="s">
        <v>97</v>
      </c>
      <c r="H9" s="21">
        <v>29</v>
      </c>
      <c r="I9" s="21">
        <v>21</v>
      </c>
    </row>
    <row r="10" spans="1:9" ht="15.75" x14ac:dyDescent="0.25">
      <c r="A10" s="66"/>
      <c r="B10" s="66"/>
      <c r="C10" s="69"/>
      <c r="D10" s="66"/>
      <c r="E10" s="72"/>
      <c r="F10" s="72"/>
      <c r="G10" s="20" t="s">
        <v>98</v>
      </c>
      <c r="H10" s="21">
        <v>26</v>
      </c>
      <c r="I10" s="21">
        <v>19</v>
      </c>
    </row>
    <row r="11" spans="1:9" ht="16.5" thickBot="1" x14ac:dyDescent="0.3">
      <c r="A11" s="66"/>
      <c r="B11" s="66"/>
      <c r="C11" s="69"/>
      <c r="D11" s="66"/>
      <c r="E11" s="72"/>
      <c r="F11" s="72"/>
      <c r="G11" s="22" t="s">
        <v>99</v>
      </c>
      <c r="H11" s="23">
        <v>20</v>
      </c>
      <c r="I11" s="23">
        <v>15</v>
      </c>
    </row>
    <row r="12" spans="1:9" ht="16.5" thickBot="1" x14ac:dyDescent="0.3">
      <c r="A12" s="66"/>
      <c r="B12" s="66"/>
      <c r="C12" s="69"/>
      <c r="D12" s="66"/>
      <c r="E12" s="72"/>
      <c r="F12" s="73"/>
      <c r="G12" s="17" t="s">
        <v>90</v>
      </c>
      <c r="H12" s="24">
        <f>SUM(H8:H11)</f>
        <v>107</v>
      </c>
      <c r="I12" s="24">
        <f>SUM(I8:I11)</f>
        <v>75</v>
      </c>
    </row>
    <row r="13" spans="1:9" ht="15.75" x14ac:dyDescent="0.25">
      <c r="A13" s="66"/>
      <c r="B13" s="66"/>
      <c r="C13" s="69"/>
      <c r="D13" s="66"/>
      <c r="E13" s="72"/>
      <c r="F13" s="71" t="s">
        <v>100</v>
      </c>
      <c r="G13" s="18" t="s">
        <v>101</v>
      </c>
      <c r="H13" s="19">
        <v>39</v>
      </c>
      <c r="I13" s="19">
        <v>33</v>
      </c>
    </row>
    <row r="14" spans="1:9" ht="15.75" x14ac:dyDescent="0.25">
      <c r="A14" s="66"/>
      <c r="B14" s="66"/>
      <c r="C14" s="69"/>
      <c r="D14" s="66"/>
      <c r="E14" s="72"/>
      <c r="F14" s="72"/>
      <c r="G14" s="20" t="s">
        <v>102</v>
      </c>
      <c r="H14" s="21">
        <v>46</v>
      </c>
      <c r="I14" s="21">
        <v>29</v>
      </c>
    </row>
    <row r="15" spans="1:9" ht="15.75" x14ac:dyDescent="0.25">
      <c r="A15" s="66"/>
      <c r="B15" s="66"/>
      <c r="C15" s="69"/>
      <c r="D15" s="66"/>
      <c r="E15" s="72"/>
      <c r="F15" s="72"/>
      <c r="G15" s="20" t="s">
        <v>103</v>
      </c>
      <c r="H15" s="21">
        <v>37</v>
      </c>
      <c r="I15" s="21">
        <v>30</v>
      </c>
    </row>
    <row r="16" spans="1:9" ht="16.5" thickBot="1" x14ac:dyDescent="0.3">
      <c r="A16" s="66"/>
      <c r="B16" s="66"/>
      <c r="C16" s="69"/>
      <c r="D16" s="66"/>
      <c r="E16" s="72"/>
      <c r="F16" s="72"/>
      <c r="G16" s="20" t="s">
        <v>104</v>
      </c>
      <c r="H16" s="21">
        <v>41</v>
      </c>
      <c r="I16" s="21">
        <v>30</v>
      </c>
    </row>
    <row r="17" spans="1:9" ht="16.5" thickBot="1" x14ac:dyDescent="0.3">
      <c r="A17" s="66"/>
      <c r="B17" s="66"/>
      <c r="C17" s="69"/>
      <c r="D17" s="67"/>
      <c r="E17" s="73"/>
      <c r="F17" s="73"/>
      <c r="G17" s="17" t="s">
        <v>90</v>
      </c>
      <c r="H17" s="24">
        <f>SUM(H13:H16)</f>
        <v>163</v>
      </c>
      <c r="I17" s="24">
        <f>SUM(I13:I16)</f>
        <v>122</v>
      </c>
    </row>
    <row r="18" spans="1:9" ht="15.75" x14ac:dyDescent="0.25">
      <c r="A18" s="66"/>
      <c r="B18" s="66"/>
      <c r="C18" s="69"/>
      <c r="D18" s="65">
        <v>2</v>
      </c>
      <c r="E18" s="71" t="s">
        <v>105</v>
      </c>
      <c r="F18" s="71" t="s">
        <v>106</v>
      </c>
      <c r="G18" s="20" t="s">
        <v>107</v>
      </c>
      <c r="H18" s="21">
        <v>42</v>
      </c>
      <c r="I18" s="21">
        <v>35</v>
      </c>
    </row>
    <row r="19" spans="1:9" ht="15.75" x14ac:dyDescent="0.25">
      <c r="A19" s="66"/>
      <c r="B19" s="66"/>
      <c r="C19" s="69"/>
      <c r="D19" s="66"/>
      <c r="E19" s="72"/>
      <c r="F19" s="72"/>
      <c r="G19" s="20" t="s">
        <v>108</v>
      </c>
      <c r="H19" s="21">
        <v>36</v>
      </c>
      <c r="I19" s="21">
        <v>29</v>
      </c>
    </row>
    <row r="20" spans="1:9" ht="15.75" x14ac:dyDescent="0.25">
      <c r="A20" s="66"/>
      <c r="B20" s="66"/>
      <c r="C20" s="69"/>
      <c r="D20" s="66"/>
      <c r="E20" s="72"/>
      <c r="F20" s="72"/>
      <c r="G20" s="20" t="s">
        <v>109</v>
      </c>
      <c r="H20" s="21">
        <v>31</v>
      </c>
      <c r="I20" s="21">
        <v>25</v>
      </c>
    </row>
    <row r="21" spans="1:9" ht="16.5" thickBot="1" x14ac:dyDescent="0.3">
      <c r="A21" s="66"/>
      <c r="B21" s="66"/>
      <c r="C21" s="69"/>
      <c r="D21" s="66"/>
      <c r="E21" s="72"/>
      <c r="F21" s="72"/>
      <c r="G21" s="20" t="s">
        <v>110</v>
      </c>
      <c r="H21" s="21">
        <v>31</v>
      </c>
      <c r="I21" s="21">
        <v>26</v>
      </c>
    </row>
    <row r="22" spans="1:9" ht="16.5" thickBot="1" x14ac:dyDescent="0.3">
      <c r="A22" s="66"/>
      <c r="B22" s="66"/>
      <c r="C22" s="69"/>
      <c r="D22" s="67"/>
      <c r="E22" s="75"/>
      <c r="F22" s="75"/>
      <c r="G22" s="17" t="s">
        <v>90</v>
      </c>
      <c r="H22" s="24">
        <f>SUM(H18:H21)</f>
        <v>140</v>
      </c>
      <c r="I22" s="24">
        <f>SUM(I18:I21)</f>
        <v>115</v>
      </c>
    </row>
    <row r="23" spans="1:9" ht="15.75" x14ac:dyDescent="0.25">
      <c r="A23" s="66"/>
      <c r="B23" s="66"/>
      <c r="C23" s="69"/>
      <c r="D23" s="65">
        <v>3</v>
      </c>
      <c r="E23" s="71" t="s">
        <v>111</v>
      </c>
      <c r="F23" s="71" t="s">
        <v>112</v>
      </c>
      <c r="G23" s="20" t="s">
        <v>113</v>
      </c>
      <c r="H23" s="21">
        <v>38</v>
      </c>
      <c r="I23" s="21">
        <v>31</v>
      </c>
    </row>
    <row r="24" spans="1:9" ht="15.75" x14ac:dyDescent="0.25">
      <c r="A24" s="66"/>
      <c r="B24" s="66"/>
      <c r="C24" s="69"/>
      <c r="D24" s="66"/>
      <c r="E24" s="72"/>
      <c r="F24" s="72"/>
      <c r="G24" s="20" t="s">
        <v>114</v>
      </c>
      <c r="H24" s="21">
        <v>43</v>
      </c>
      <c r="I24" s="21">
        <v>34</v>
      </c>
    </row>
    <row r="25" spans="1:9" ht="15.75" x14ac:dyDescent="0.25">
      <c r="A25" s="66"/>
      <c r="B25" s="66"/>
      <c r="C25" s="69"/>
      <c r="D25" s="66"/>
      <c r="E25" s="72"/>
      <c r="F25" s="72"/>
      <c r="G25" s="20" t="s">
        <v>115</v>
      </c>
      <c r="H25" s="21">
        <v>30</v>
      </c>
      <c r="I25" s="21">
        <v>25</v>
      </c>
    </row>
    <row r="26" spans="1:9" ht="16.5" thickBot="1" x14ac:dyDescent="0.3">
      <c r="A26" s="66"/>
      <c r="B26" s="66"/>
      <c r="C26" s="69"/>
      <c r="D26" s="66"/>
      <c r="E26" s="72"/>
      <c r="F26" s="72"/>
      <c r="G26" s="20" t="s">
        <v>116</v>
      </c>
      <c r="H26" s="21">
        <v>28</v>
      </c>
      <c r="I26" s="21">
        <v>19</v>
      </c>
    </row>
    <row r="27" spans="1:9" ht="16.5" thickBot="1" x14ac:dyDescent="0.3">
      <c r="A27" s="66"/>
      <c r="B27" s="66"/>
      <c r="C27" s="69"/>
      <c r="D27" s="74"/>
      <c r="E27" s="75"/>
      <c r="F27" s="75"/>
      <c r="G27" s="17" t="s">
        <v>90</v>
      </c>
      <c r="H27" s="24">
        <f>SUM(H23:H26)</f>
        <v>139</v>
      </c>
      <c r="I27" s="24">
        <f>SUM(I23:I26)</f>
        <v>109</v>
      </c>
    </row>
    <row r="28" spans="1:9" ht="15.75" x14ac:dyDescent="0.25">
      <c r="A28" s="66"/>
      <c r="B28" s="66"/>
      <c r="C28" s="69"/>
      <c r="D28" s="65">
        <v>4</v>
      </c>
      <c r="E28" s="71" t="s">
        <v>117</v>
      </c>
      <c r="F28" s="71" t="s">
        <v>118</v>
      </c>
      <c r="G28" s="20" t="s">
        <v>119</v>
      </c>
      <c r="H28" s="21">
        <v>40</v>
      </c>
      <c r="I28" s="21">
        <v>31</v>
      </c>
    </row>
    <row r="29" spans="1:9" ht="15.75" x14ac:dyDescent="0.25">
      <c r="A29" s="66"/>
      <c r="B29" s="66"/>
      <c r="C29" s="69"/>
      <c r="D29" s="66"/>
      <c r="E29" s="72"/>
      <c r="F29" s="72"/>
      <c r="G29" s="20" t="s">
        <v>120</v>
      </c>
      <c r="H29" s="21">
        <v>35</v>
      </c>
      <c r="I29" s="21">
        <v>25</v>
      </c>
    </row>
    <row r="30" spans="1:9" ht="15.75" x14ac:dyDescent="0.25">
      <c r="A30" s="66"/>
      <c r="B30" s="66"/>
      <c r="C30" s="69"/>
      <c r="D30" s="66"/>
      <c r="E30" s="72"/>
      <c r="F30" s="72"/>
      <c r="G30" s="20" t="s">
        <v>121</v>
      </c>
      <c r="H30" s="21">
        <v>26</v>
      </c>
      <c r="I30" s="21">
        <v>19</v>
      </c>
    </row>
    <row r="31" spans="1:9" ht="16.5" thickBot="1" x14ac:dyDescent="0.3">
      <c r="A31" s="66"/>
      <c r="B31" s="66"/>
      <c r="C31" s="69"/>
      <c r="D31" s="66"/>
      <c r="E31" s="72"/>
      <c r="F31" s="72"/>
      <c r="G31" s="20" t="s">
        <v>122</v>
      </c>
      <c r="H31" s="21">
        <v>22</v>
      </c>
      <c r="I31" s="21">
        <v>18</v>
      </c>
    </row>
    <row r="32" spans="1:9" ht="16.5" thickBot="1" x14ac:dyDescent="0.3">
      <c r="A32" s="66"/>
      <c r="B32" s="66"/>
      <c r="C32" s="69"/>
      <c r="D32" s="67"/>
      <c r="E32" s="73"/>
      <c r="F32" s="73"/>
      <c r="G32" s="17" t="s">
        <v>90</v>
      </c>
      <c r="H32" s="24">
        <f>SUM(H28:H31)</f>
        <v>123</v>
      </c>
      <c r="I32" s="24">
        <f>SUM(I28:I31)</f>
        <v>93</v>
      </c>
    </row>
    <row r="33" spans="1:9" ht="15.75" x14ac:dyDescent="0.25">
      <c r="A33" s="66"/>
      <c r="B33" s="66"/>
      <c r="C33" s="69"/>
      <c r="D33" s="65">
        <v>5</v>
      </c>
      <c r="E33" s="71" t="s">
        <v>123</v>
      </c>
      <c r="F33" s="71" t="s">
        <v>124</v>
      </c>
      <c r="G33" s="20" t="s">
        <v>125</v>
      </c>
      <c r="H33" s="21">
        <v>43</v>
      </c>
      <c r="I33" s="21">
        <v>36</v>
      </c>
    </row>
    <row r="34" spans="1:9" ht="15.75" x14ac:dyDescent="0.25">
      <c r="A34" s="66"/>
      <c r="B34" s="66"/>
      <c r="C34" s="69"/>
      <c r="D34" s="66"/>
      <c r="E34" s="72"/>
      <c r="F34" s="72"/>
      <c r="G34" s="20" t="s">
        <v>126</v>
      </c>
      <c r="H34" s="21">
        <v>57</v>
      </c>
      <c r="I34" s="21">
        <v>40</v>
      </c>
    </row>
    <row r="35" spans="1:9" ht="15.75" x14ac:dyDescent="0.25">
      <c r="A35" s="66"/>
      <c r="B35" s="66"/>
      <c r="C35" s="69"/>
      <c r="D35" s="66"/>
      <c r="E35" s="72"/>
      <c r="F35" s="72"/>
      <c r="G35" s="20" t="s">
        <v>127</v>
      </c>
      <c r="H35" s="21">
        <v>41</v>
      </c>
      <c r="I35" s="21">
        <v>33</v>
      </c>
    </row>
    <row r="36" spans="1:9" ht="16.5" thickBot="1" x14ac:dyDescent="0.3">
      <c r="A36" s="66"/>
      <c r="B36" s="66"/>
      <c r="C36" s="69"/>
      <c r="D36" s="66"/>
      <c r="E36" s="72"/>
      <c r="F36" s="72"/>
      <c r="G36" s="20" t="s">
        <v>128</v>
      </c>
      <c r="H36" s="21">
        <v>40</v>
      </c>
      <c r="I36" s="21">
        <v>29</v>
      </c>
    </row>
    <row r="37" spans="1:9" ht="16.5" thickBot="1" x14ac:dyDescent="0.3">
      <c r="A37" s="66"/>
      <c r="B37" s="66"/>
      <c r="C37" s="69"/>
      <c r="D37" s="67"/>
      <c r="E37" s="73"/>
      <c r="F37" s="73"/>
      <c r="G37" s="17" t="s">
        <v>90</v>
      </c>
      <c r="H37" s="24">
        <f>SUM(H33:H36)</f>
        <v>181</v>
      </c>
      <c r="I37" s="24">
        <f>SUM(I33:I36)</f>
        <v>138</v>
      </c>
    </row>
    <row r="38" spans="1:9" ht="15.75" x14ac:dyDescent="0.25">
      <c r="A38" s="66"/>
      <c r="B38" s="66"/>
      <c r="C38" s="69"/>
      <c r="D38" s="81">
        <v>6</v>
      </c>
      <c r="E38" s="84" t="s">
        <v>129</v>
      </c>
      <c r="F38" s="71" t="s">
        <v>130</v>
      </c>
      <c r="G38" s="20" t="s">
        <v>131</v>
      </c>
      <c r="H38" s="21">
        <v>28</v>
      </c>
      <c r="I38" s="21">
        <v>18</v>
      </c>
    </row>
    <row r="39" spans="1:9" ht="15.75" x14ac:dyDescent="0.25">
      <c r="A39" s="66"/>
      <c r="B39" s="66"/>
      <c r="C39" s="69"/>
      <c r="D39" s="82"/>
      <c r="E39" s="72"/>
      <c r="F39" s="72"/>
      <c r="G39" s="20" t="s">
        <v>132</v>
      </c>
      <c r="H39" s="21">
        <v>36</v>
      </c>
      <c r="I39" s="21">
        <v>29</v>
      </c>
    </row>
    <row r="40" spans="1:9" ht="15.75" x14ac:dyDescent="0.25">
      <c r="A40" s="66"/>
      <c r="B40" s="66"/>
      <c r="C40" s="69"/>
      <c r="D40" s="82"/>
      <c r="E40" s="72"/>
      <c r="F40" s="72"/>
      <c r="G40" s="20" t="s">
        <v>133</v>
      </c>
      <c r="H40" s="21">
        <v>41</v>
      </c>
      <c r="I40" s="21">
        <v>35</v>
      </c>
    </row>
    <row r="41" spans="1:9" ht="16.5" thickBot="1" x14ac:dyDescent="0.3">
      <c r="A41" s="66"/>
      <c r="B41" s="66"/>
      <c r="C41" s="69"/>
      <c r="D41" s="82"/>
      <c r="E41" s="72"/>
      <c r="F41" s="72"/>
      <c r="G41" s="20" t="s">
        <v>134</v>
      </c>
      <c r="H41" s="21">
        <v>26</v>
      </c>
      <c r="I41" s="21">
        <v>17</v>
      </c>
    </row>
    <row r="42" spans="1:9" ht="16.5" thickBot="1" x14ac:dyDescent="0.3">
      <c r="A42" s="66"/>
      <c r="B42" s="66"/>
      <c r="C42" s="69"/>
      <c r="D42" s="82"/>
      <c r="E42" s="72"/>
      <c r="F42" s="73"/>
      <c r="G42" s="17" t="s">
        <v>90</v>
      </c>
      <c r="H42" s="24">
        <f>SUM(H38:H41)</f>
        <v>131</v>
      </c>
      <c r="I42" s="24">
        <f>SUM(I38:I41)</f>
        <v>99</v>
      </c>
    </row>
    <row r="43" spans="1:9" ht="16.5" thickBot="1" x14ac:dyDescent="0.3">
      <c r="A43" s="66"/>
      <c r="B43" s="66"/>
      <c r="C43" s="69"/>
      <c r="D43" s="82"/>
      <c r="E43" s="72"/>
      <c r="F43" s="85" t="s">
        <v>135</v>
      </c>
      <c r="G43" s="20" t="s">
        <v>136</v>
      </c>
      <c r="H43" s="21">
        <v>51</v>
      </c>
      <c r="I43" s="21">
        <v>39</v>
      </c>
    </row>
    <row r="44" spans="1:9" ht="16.5" thickBot="1" x14ac:dyDescent="0.3">
      <c r="A44" s="67"/>
      <c r="B44" s="67"/>
      <c r="C44" s="70"/>
      <c r="D44" s="83"/>
      <c r="E44" s="73"/>
      <c r="F44" s="86"/>
      <c r="G44" s="17" t="s">
        <v>90</v>
      </c>
      <c r="H44" s="24">
        <f>SUM(H43)</f>
        <v>51</v>
      </c>
      <c r="I44" s="24">
        <f>SUM(I43)</f>
        <v>39</v>
      </c>
    </row>
    <row r="46" spans="1:9" x14ac:dyDescent="0.25">
      <c r="G46" s="80" t="s">
        <v>141</v>
      </c>
      <c r="H46" s="80"/>
      <c r="I46" s="80"/>
    </row>
    <row r="47" spans="1:9" x14ac:dyDescent="0.25">
      <c r="G47" s="80" t="s">
        <v>142</v>
      </c>
      <c r="H47" s="80"/>
      <c r="I47" s="80"/>
    </row>
    <row r="51" spans="7:9" x14ac:dyDescent="0.25">
      <c r="G51" s="80" t="s">
        <v>143</v>
      </c>
      <c r="H51" s="80"/>
      <c r="I51" s="80"/>
    </row>
  </sheetData>
  <mergeCells count="35">
    <mergeCell ref="G46:I46"/>
    <mergeCell ref="G47:I47"/>
    <mergeCell ref="G51:I51"/>
    <mergeCell ref="F28:F32"/>
    <mergeCell ref="D33:D37"/>
    <mergeCell ref="E33:E37"/>
    <mergeCell ref="F33:F37"/>
    <mergeCell ref="D38:D44"/>
    <mergeCell ref="E38:E44"/>
    <mergeCell ref="F38:F42"/>
    <mergeCell ref="F43:F44"/>
    <mergeCell ref="F23:F27"/>
    <mergeCell ref="B7:C7"/>
    <mergeCell ref="D7:E7"/>
    <mergeCell ref="F8:F12"/>
    <mergeCell ref="F13:F17"/>
    <mergeCell ref="D18:D22"/>
    <mergeCell ref="E18:E22"/>
    <mergeCell ref="F18:F22"/>
    <mergeCell ref="A8:A44"/>
    <mergeCell ref="B8:B44"/>
    <mergeCell ref="C8:C44"/>
    <mergeCell ref="D8:D17"/>
    <mergeCell ref="E8:E17"/>
    <mergeCell ref="D28:D32"/>
    <mergeCell ref="E28:E32"/>
    <mergeCell ref="D23:D27"/>
    <mergeCell ref="E23:E27"/>
    <mergeCell ref="A1:I1"/>
    <mergeCell ref="A3:I3"/>
    <mergeCell ref="A5:A6"/>
    <mergeCell ref="B5:C6"/>
    <mergeCell ref="D5:E6"/>
    <mergeCell ref="F5:I5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8"/>
  <sheetViews>
    <sheetView tabSelected="1" view="pageBreakPreview" zoomScaleNormal="100" zoomScaleSheetLayoutView="100" workbookViewId="0">
      <selection activeCell="G7" sqref="G7"/>
    </sheetView>
  </sheetViews>
  <sheetFormatPr defaultRowHeight="15.75" x14ac:dyDescent="0.25"/>
  <cols>
    <col min="1" max="1" width="6.25" style="27" customWidth="1"/>
    <col min="2" max="2" width="27.75" style="27" customWidth="1"/>
    <col min="3" max="3" width="27.25" style="27" customWidth="1"/>
    <col min="4" max="4" width="22.375" style="27" customWidth="1"/>
    <col min="5" max="5" width="18.75" style="27" customWidth="1"/>
    <col min="6" max="7" width="9.125" style="27"/>
  </cols>
  <sheetData>
    <row r="1" spans="1:7" x14ac:dyDescent="0.25">
      <c r="A1" s="87" t="s">
        <v>144</v>
      </c>
      <c r="B1" s="87"/>
      <c r="C1" s="87"/>
      <c r="D1" s="87"/>
      <c r="E1" s="87"/>
    </row>
    <row r="2" spans="1:7" x14ac:dyDescent="0.25">
      <c r="A2" s="87" t="s">
        <v>139</v>
      </c>
      <c r="B2" s="87"/>
      <c r="C2" s="87"/>
      <c r="D2" s="87"/>
      <c r="E2" s="87"/>
    </row>
    <row r="3" spans="1:7" x14ac:dyDescent="0.25">
      <c r="A3" s="87" t="s">
        <v>145</v>
      </c>
      <c r="B3" s="87"/>
      <c r="C3" s="87"/>
      <c r="D3" s="87"/>
      <c r="E3" s="87"/>
    </row>
    <row r="4" spans="1:7" x14ac:dyDescent="0.25">
      <c r="A4" s="28"/>
      <c r="B4" s="28"/>
      <c r="C4" s="28"/>
      <c r="D4" s="28"/>
      <c r="E4" s="28"/>
    </row>
    <row r="5" spans="1:7" s="41" customFormat="1" ht="30.75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  <c r="F5" s="40"/>
      <c r="G5" s="40"/>
    </row>
    <row r="6" spans="1:7" x14ac:dyDescent="0.25">
      <c r="A6" s="29">
        <v>1</v>
      </c>
      <c r="B6" s="31" t="s">
        <v>143</v>
      </c>
      <c r="C6" s="31" t="s">
        <v>168</v>
      </c>
      <c r="D6" s="32" t="s">
        <v>390</v>
      </c>
      <c r="E6" s="30" t="s">
        <v>387</v>
      </c>
    </row>
    <row r="7" spans="1:7" x14ac:dyDescent="0.25">
      <c r="A7" s="29">
        <v>2</v>
      </c>
      <c r="B7" s="31" t="s">
        <v>169</v>
      </c>
      <c r="C7" s="31" t="s">
        <v>170</v>
      </c>
      <c r="D7" s="30" t="s">
        <v>391</v>
      </c>
      <c r="E7" s="30" t="s">
        <v>388</v>
      </c>
    </row>
    <row r="8" spans="1:7" x14ac:dyDescent="0.25">
      <c r="A8" s="29">
        <v>3</v>
      </c>
      <c r="B8" s="88" t="s">
        <v>174</v>
      </c>
      <c r="C8" s="31" t="s">
        <v>171</v>
      </c>
      <c r="D8" s="30" t="s">
        <v>392</v>
      </c>
      <c r="E8" s="30" t="s">
        <v>224</v>
      </c>
    </row>
    <row r="9" spans="1:7" x14ac:dyDescent="0.25">
      <c r="A9" s="29">
        <v>4</v>
      </c>
      <c r="B9" s="88"/>
      <c r="C9" s="88" t="s">
        <v>574</v>
      </c>
      <c r="D9" s="30"/>
      <c r="E9" s="30"/>
    </row>
    <row r="10" spans="1:7" x14ac:dyDescent="0.25">
      <c r="A10" s="29">
        <v>5</v>
      </c>
      <c r="B10" s="88"/>
      <c r="C10" s="88" t="s">
        <v>573</v>
      </c>
      <c r="D10" s="30"/>
      <c r="E10" s="30"/>
    </row>
    <row r="11" spans="1:7" x14ac:dyDescent="0.25">
      <c r="A11" s="29">
        <v>6</v>
      </c>
      <c r="B11" s="31" t="s">
        <v>172</v>
      </c>
      <c r="C11" s="31" t="s">
        <v>173</v>
      </c>
      <c r="D11" s="30" t="s">
        <v>393</v>
      </c>
      <c r="E11" s="30" t="s">
        <v>388</v>
      </c>
    </row>
    <row r="12" spans="1:7" x14ac:dyDescent="0.25">
      <c r="A12" s="29">
        <v>7</v>
      </c>
      <c r="B12" s="31" t="s">
        <v>175</v>
      </c>
      <c r="C12" s="31" t="s">
        <v>176</v>
      </c>
      <c r="D12" s="30" t="s">
        <v>394</v>
      </c>
      <c r="E12" s="30" t="s">
        <v>389</v>
      </c>
    </row>
    <row r="13" spans="1:7" x14ac:dyDescent="0.25">
      <c r="A13" s="29">
        <v>8</v>
      </c>
      <c r="B13" s="31" t="s">
        <v>177</v>
      </c>
      <c r="C13" s="31" t="s">
        <v>178</v>
      </c>
      <c r="D13" s="30" t="s">
        <v>395</v>
      </c>
      <c r="E13" s="30" t="s">
        <v>161</v>
      </c>
    </row>
    <row r="14" spans="1:7" x14ac:dyDescent="0.25">
      <c r="A14" s="29">
        <v>9</v>
      </c>
      <c r="B14" s="31" t="s">
        <v>179</v>
      </c>
      <c r="C14" s="31" t="s">
        <v>180</v>
      </c>
      <c r="D14" s="30" t="s">
        <v>396</v>
      </c>
      <c r="E14" s="30" t="s">
        <v>387</v>
      </c>
    </row>
    <row r="15" spans="1:7" x14ac:dyDescent="0.25">
      <c r="A15" s="29">
        <v>10</v>
      </c>
      <c r="B15" s="31" t="s">
        <v>181</v>
      </c>
      <c r="C15" s="31" t="s">
        <v>182</v>
      </c>
      <c r="D15" s="30" t="s">
        <v>397</v>
      </c>
      <c r="E15" s="30" t="s">
        <v>224</v>
      </c>
    </row>
    <row r="16" spans="1:7" x14ac:dyDescent="0.25">
      <c r="A16" s="29">
        <v>11</v>
      </c>
      <c r="B16" s="31" t="s">
        <v>183</v>
      </c>
      <c r="C16" s="31" t="s">
        <v>184</v>
      </c>
      <c r="D16" s="30" t="s">
        <v>398</v>
      </c>
      <c r="E16" s="30" t="s">
        <v>224</v>
      </c>
    </row>
    <row r="17" spans="1:5" x14ac:dyDescent="0.25">
      <c r="A17" s="29">
        <v>12</v>
      </c>
      <c r="B17" s="31" t="s">
        <v>185</v>
      </c>
      <c r="C17" s="31" t="s">
        <v>186</v>
      </c>
      <c r="D17" s="30" t="s">
        <v>399</v>
      </c>
      <c r="E17" s="30" t="s">
        <v>388</v>
      </c>
    </row>
    <row r="18" spans="1:5" x14ac:dyDescent="0.25">
      <c r="A18" s="29">
        <v>13</v>
      </c>
      <c r="B18" s="31" t="s">
        <v>187</v>
      </c>
      <c r="C18" s="31" t="s">
        <v>188</v>
      </c>
      <c r="D18" s="30" t="s">
        <v>400</v>
      </c>
      <c r="E18" s="30" t="s">
        <v>387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view="pageBreakPreview" zoomScale="60" zoomScaleNormal="100" workbookViewId="0">
      <selection activeCell="E13" sqref="E13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150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30.75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158</v>
      </c>
      <c r="C6" s="30" t="s">
        <v>159</v>
      </c>
      <c r="D6" s="30" t="s">
        <v>160</v>
      </c>
      <c r="E6" s="30" t="s">
        <v>161</v>
      </c>
    </row>
    <row r="7" spans="1:5" ht="15.75" x14ac:dyDescent="0.25">
      <c r="A7" s="29">
        <v>2</v>
      </c>
      <c r="B7" s="30" t="s">
        <v>162</v>
      </c>
      <c r="C7" s="30" t="s">
        <v>163</v>
      </c>
      <c r="D7" s="33" t="s">
        <v>196</v>
      </c>
      <c r="E7" s="30" t="s">
        <v>192</v>
      </c>
    </row>
    <row r="8" spans="1:5" ht="15.75" x14ac:dyDescent="0.25">
      <c r="A8" s="29">
        <v>3</v>
      </c>
      <c r="B8" s="30" t="s">
        <v>164</v>
      </c>
      <c r="C8" s="30" t="s">
        <v>165</v>
      </c>
      <c r="D8" s="33" t="s">
        <v>195</v>
      </c>
      <c r="E8" s="30" t="s">
        <v>161</v>
      </c>
    </row>
    <row r="9" spans="1:5" ht="15.75" x14ac:dyDescent="0.25">
      <c r="A9" s="29">
        <v>4</v>
      </c>
      <c r="B9" s="30" t="s">
        <v>166</v>
      </c>
      <c r="C9" s="30" t="s">
        <v>191</v>
      </c>
      <c r="D9" s="33" t="s">
        <v>197</v>
      </c>
      <c r="E9" s="30" t="s">
        <v>223</v>
      </c>
    </row>
    <row r="10" spans="1:5" ht="15.75" x14ac:dyDescent="0.25">
      <c r="A10" s="29">
        <v>5</v>
      </c>
      <c r="B10" s="30" t="s">
        <v>189</v>
      </c>
      <c r="C10" s="30" t="s">
        <v>191</v>
      </c>
      <c r="D10" s="33" t="s">
        <v>198</v>
      </c>
      <c r="E10" s="30" t="s">
        <v>565</v>
      </c>
    </row>
    <row r="11" spans="1:5" ht="15.75" x14ac:dyDescent="0.25">
      <c r="A11" s="29">
        <v>6</v>
      </c>
      <c r="B11" s="30" t="s">
        <v>190</v>
      </c>
      <c r="C11" s="30" t="s">
        <v>191</v>
      </c>
      <c r="D11" s="32" t="s">
        <v>199</v>
      </c>
      <c r="E11" s="30" t="s">
        <v>194</v>
      </c>
    </row>
    <row r="12" spans="1:5" ht="15.75" x14ac:dyDescent="0.25">
      <c r="A12" s="29">
        <v>7</v>
      </c>
      <c r="B12" s="30" t="s">
        <v>167</v>
      </c>
      <c r="C12" s="30" t="s">
        <v>191</v>
      </c>
      <c r="D12" s="33" t="s">
        <v>200</v>
      </c>
      <c r="E12" s="30" t="s">
        <v>223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7"/>
  <sheetViews>
    <sheetView view="pageBreakPreview" zoomScale="60" zoomScaleNormal="100" workbookViewId="0">
      <selection activeCell="D16" sqref="D16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151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30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201</v>
      </c>
      <c r="C6" s="30" t="s">
        <v>159</v>
      </c>
      <c r="D6" s="43" t="s">
        <v>440</v>
      </c>
      <c r="E6" s="30" t="s">
        <v>222</v>
      </c>
    </row>
    <row r="7" spans="1:5" ht="15.75" x14ac:dyDescent="0.25">
      <c r="A7" s="29">
        <v>2</v>
      </c>
      <c r="B7" s="30" t="s">
        <v>202</v>
      </c>
      <c r="C7" s="30" t="s">
        <v>163</v>
      </c>
      <c r="D7" s="43" t="s">
        <v>439</v>
      </c>
      <c r="E7" s="30" t="s">
        <v>161</v>
      </c>
    </row>
    <row r="8" spans="1:5" ht="15.75" x14ac:dyDescent="0.25">
      <c r="A8" s="29">
        <v>3</v>
      </c>
      <c r="B8" s="30" t="s">
        <v>203</v>
      </c>
      <c r="C8" s="30" t="s">
        <v>165</v>
      </c>
      <c r="D8" s="43" t="s">
        <v>441</v>
      </c>
      <c r="E8" s="30" t="s">
        <v>161</v>
      </c>
    </row>
    <row r="9" spans="1:5" ht="15.75" x14ac:dyDescent="0.25">
      <c r="A9" s="29">
        <v>4</v>
      </c>
      <c r="B9" s="30" t="s">
        <v>204</v>
      </c>
      <c r="C9" s="30" t="s">
        <v>213</v>
      </c>
      <c r="D9" s="43" t="s">
        <v>442</v>
      </c>
      <c r="E9" s="30" t="s">
        <v>161</v>
      </c>
    </row>
    <row r="10" spans="1:5" ht="15.75" x14ac:dyDescent="0.25">
      <c r="A10" s="29">
        <v>5</v>
      </c>
      <c r="B10" s="30" t="s">
        <v>205</v>
      </c>
      <c r="C10" s="30" t="s">
        <v>214</v>
      </c>
      <c r="D10" s="43" t="s">
        <v>438</v>
      </c>
      <c r="E10" s="30" t="s">
        <v>161</v>
      </c>
    </row>
    <row r="11" spans="1:5" ht="15.75" x14ac:dyDescent="0.25">
      <c r="A11" s="29">
        <v>6</v>
      </c>
      <c r="B11" s="30" t="s">
        <v>206</v>
      </c>
      <c r="C11" s="30" t="s">
        <v>215</v>
      </c>
      <c r="D11" s="43" t="s">
        <v>443</v>
      </c>
      <c r="E11" s="30" t="s">
        <v>223</v>
      </c>
    </row>
    <row r="12" spans="1:5" ht="15.75" x14ac:dyDescent="0.25">
      <c r="A12" s="29">
        <v>7</v>
      </c>
      <c r="B12" s="30" t="s">
        <v>207</v>
      </c>
      <c r="C12" s="30" t="s">
        <v>216</v>
      </c>
      <c r="D12" s="43" t="s">
        <v>444</v>
      </c>
      <c r="E12" s="30" t="s">
        <v>223</v>
      </c>
    </row>
    <row r="13" spans="1:5" ht="15.75" x14ac:dyDescent="0.25">
      <c r="A13" s="29">
        <v>8</v>
      </c>
      <c r="B13" s="30" t="s">
        <v>208</v>
      </c>
      <c r="C13" s="30" t="s">
        <v>217</v>
      </c>
      <c r="D13" s="43" t="s">
        <v>445</v>
      </c>
      <c r="E13" s="30" t="s">
        <v>224</v>
      </c>
    </row>
    <row r="14" spans="1:5" ht="15.75" x14ac:dyDescent="0.25">
      <c r="A14" s="29">
        <v>9</v>
      </c>
      <c r="B14" s="30" t="s">
        <v>209</v>
      </c>
      <c r="C14" s="30" t="s">
        <v>218</v>
      </c>
      <c r="D14" s="43" t="s">
        <v>446</v>
      </c>
      <c r="E14" s="30" t="s">
        <v>225</v>
      </c>
    </row>
    <row r="15" spans="1:5" ht="15.75" x14ac:dyDescent="0.25">
      <c r="A15" s="29">
        <v>10</v>
      </c>
      <c r="B15" s="30" t="s">
        <v>210</v>
      </c>
      <c r="C15" s="30" t="s">
        <v>219</v>
      </c>
      <c r="D15" s="43" t="s">
        <v>447</v>
      </c>
      <c r="E15" s="30" t="s">
        <v>224</v>
      </c>
    </row>
    <row r="16" spans="1:5" ht="15.75" x14ac:dyDescent="0.25">
      <c r="A16" s="29">
        <v>11</v>
      </c>
      <c r="B16" s="30" t="s">
        <v>211</v>
      </c>
      <c r="C16" s="30" t="s">
        <v>220</v>
      </c>
      <c r="D16" s="30"/>
      <c r="E16" s="30" t="s">
        <v>224</v>
      </c>
    </row>
    <row r="17" spans="1:5" s="37" customFormat="1" ht="30" x14ac:dyDescent="0.25">
      <c r="A17" s="34">
        <v>12</v>
      </c>
      <c r="B17" s="35" t="s">
        <v>212</v>
      </c>
      <c r="C17" s="36" t="s">
        <v>221</v>
      </c>
      <c r="D17" s="44" t="s">
        <v>448</v>
      </c>
      <c r="E17" s="35" t="s">
        <v>224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4"/>
  <sheetViews>
    <sheetView view="pageBreakPreview" topLeftCell="A3" zoomScale="60" zoomScaleNormal="100" workbookViewId="0">
      <selection activeCell="E16" sqref="E16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152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33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483</v>
      </c>
      <c r="C6" s="30" t="s">
        <v>227</v>
      </c>
      <c r="D6" s="43" t="s">
        <v>484</v>
      </c>
      <c r="E6" s="30" t="s">
        <v>193</v>
      </c>
    </row>
    <row r="7" spans="1:5" ht="15.75" x14ac:dyDescent="0.25">
      <c r="A7" s="29">
        <v>2</v>
      </c>
      <c r="B7" s="30" t="s">
        <v>256</v>
      </c>
      <c r="C7" s="30" t="s">
        <v>228</v>
      </c>
      <c r="D7" s="43" t="s">
        <v>485</v>
      </c>
      <c r="E7" s="30" t="s">
        <v>223</v>
      </c>
    </row>
    <row r="8" spans="1:5" ht="15.75" x14ac:dyDescent="0.25">
      <c r="A8" s="29">
        <v>3</v>
      </c>
      <c r="B8" s="30" t="s">
        <v>257</v>
      </c>
      <c r="C8" s="30" t="s">
        <v>229</v>
      </c>
      <c r="D8" s="43" t="s">
        <v>486</v>
      </c>
      <c r="E8" s="30" t="s">
        <v>224</v>
      </c>
    </row>
    <row r="9" spans="1:5" ht="15.75" x14ac:dyDescent="0.25">
      <c r="A9" s="29">
        <v>4</v>
      </c>
      <c r="B9" s="30" t="s">
        <v>258</v>
      </c>
      <c r="C9" s="30" t="s">
        <v>230</v>
      </c>
      <c r="D9" s="43" t="s">
        <v>487</v>
      </c>
      <c r="E9" s="30" t="s">
        <v>193</v>
      </c>
    </row>
    <row r="10" spans="1:5" ht="15.75" x14ac:dyDescent="0.25">
      <c r="A10" s="29">
        <v>5</v>
      </c>
      <c r="B10" s="30" t="s">
        <v>259</v>
      </c>
      <c r="C10" s="30" t="s">
        <v>231</v>
      </c>
      <c r="D10" s="43" t="s">
        <v>488</v>
      </c>
      <c r="E10" s="30" t="s">
        <v>224</v>
      </c>
    </row>
    <row r="11" spans="1:5" ht="15.75" x14ac:dyDescent="0.25">
      <c r="A11" s="29">
        <v>6</v>
      </c>
      <c r="B11" s="30" t="s">
        <v>260</v>
      </c>
      <c r="C11" s="30" t="s">
        <v>232</v>
      </c>
      <c r="D11" s="43" t="s">
        <v>451</v>
      </c>
      <c r="E11" s="30" t="s">
        <v>224</v>
      </c>
    </row>
    <row r="12" spans="1:5" ht="15.75" x14ac:dyDescent="0.25">
      <c r="A12" s="29">
        <v>7</v>
      </c>
      <c r="B12" s="30" t="s">
        <v>261</v>
      </c>
      <c r="C12" s="30" t="s">
        <v>233</v>
      </c>
      <c r="D12" s="43" t="s">
        <v>489</v>
      </c>
      <c r="E12" s="30" t="s">
        <v>224</v>
      </c>
    </row>
    <row r="13" spans="1:5" ht="15.75" x14ac:dyDescent="0.25">
      <c r="A13" s="29">
        <v>8</v>
      </c>
      <c r="B13" s="30" t="s">
        <v>262</v>
      </c>
      <c r="C13" s="30" t="s">
        <v>234</v>
      </c>
      <c r="D13" s="43" t="s">
        <v>490</v>
      </c>
      <c r="E13" s="30" t="s">
        <v>161</v>
      </c>
    </row>
    <row r="14" spans="1:5" ht="15.75" x14ac:dyDescent="0.25">
      <c r="A14" s="29">
        <v>9</v>
      </c>
      <c r="B14" s="30" t="s">
        <v>491</v>
      </c>
      <c r="C14" s="30" t="s">
        <v>235</v>
      </c>
      <c r="D14" s="43" t="s">
        <v>492</v>
      </c>
      <c r="E14" s="30" t="s">
        <v>224</v>
      </c>
    </row>
    <row r="15" spans="1:5" ht="15.75" x14ac:dyDescent="0.25">
      <c r="A15" s="29">
        <v>10</v>
      </c>
      <c r="B15" s="30" t="s">
        <v>263</v>
      </c>
      <c r="C15" s="30" t="s">
        <v>236</v>
      </c>
      <c r="D15" s="30" t="s">
        <v>566</v>
      </c>
      <c r="E15" s="30" t="s">
        <v>224</v>
      </c>
    </row>
    <row r="16" spans="1:5" ht="15.75" x14ac:dyDescent="0.25">
      <c r="A16" s="29">
        <v>11</v>
      </c>
      <c r="B16" s="30" t="s">
        <v>264</v>
      </c>
      <c r="C16" s="30" t="s">
        <v>237</v>
      </c>
      <c r="D16" s="43" t="s">
        <v>493</v>
      </c>
      <c r="E16" s="30" t="s">
        <v>224</v>
      </c>
    </row>
    <row r="17" spans="1:5" ht="15.75" x14ac:dyDescent="0.25">
      <c r="A17" s="29">
        <v>12</v>
      </c>
      <c r="B17" s="30" t="s">
        <v>265</v>
      </c>
      <c r="C17" s="30" t="s">
        <v>238</v>
      </c>
      <c r="D17" s="43" t="s">
        <v>494</v>
      </c>
      <c r="E17" s="30" t="s">
        <v>224</v>
      </c>
    </row>
    <row r="18" spans="1:5" ht="15.75" x14ac:dyDescent="0.25">
      <c r="A18" s="29">
        <v>13</v>
      </c>
      <c r="B18" s="30" t="s">
        <v>266</v>
      </c>
      <c r="C18" s="30" t="s">
        <v>239</v>
      </c>
      <c r="D18" s="43" t="s">
        <v>495</v>
      </c>
      <c r="E18" s="30" t="s">
        <v>224</v>
      </c>
    </row>
    <row r="19" spans="1:5" ht="15.75" x14ac:dyDescent="0.25">
      <c r="A19" s="29">
        <v>14</v>
      </c>
      <c r="B19" s="30" t="s">
        <v>267</v>
      </c>
      <c r="C19" s="30" t="s">
        <v>240</v>
      </c>
      <c r="D19" s="43" t="s">
        <v>496</v>
      </c>
      <c r="E19" s="30" t="s">
        <v>193</v>
      </c>
    </row>
    <row r="20" spans="1:5" ht="15.75" x14ac:dyDescent="0.25">
      <c r="A20" s="29">
        <v>15</v>
      </c>
      <c r="B20" s="30" t="s">
        <v>268</v>
      </c>
      <c r="C20" s="30" t="s">
        <v>241</v>
      </c>
      <c r="D20" s="43" t="s">
        <v>498</v>
      </c>
      <c r="E20" s="30" t="s">
        <v>193</v>
      </c>
    </row>
    <row r="21" spans="1:5" ht="15.75" x14ac:dyDescent="0.25">
      <c r="A21" s="29">
        <v>16</v>
      </c>
      <c r="B21" s="30" t="s">
        <v>269</v>
      </c>
      <c r="C21" s="30" t="s">
        <v>242</v>
      </c>
      <c r="D21" s="43" t="s">
        <v>497</v>
      </c>
      <c r="E21" s="30" t="s">
        <v>401</v>
      </c>
    </row>
    <row r="22" spans="1:5" ht="15.75" x14ac:dyDescent="0.25">
      <c r="A22" s="29">
        <v>17</v>
      </c>
      <c r="B22" s="30" t="s">
        <v>270</v>
      </c>
      <c r="C22" s="30" t="s">
        <v>243</v>
      </c>
      <c r="D22" s="43" t="s">
        <v>492</v>
      </c>
      <c r="E22" s="30" t="s">
        <v>224</v>
      </c>
    </row>
    <row r="23" spans="1:5" ht="15.75" x14ac:dyDescent="0.25">
      <c r="A23" s="29">
        <v>18</v>
      </c>
      <c r="B23" s="30" t="s">
        <v>271</v>
      </c>
      <c r="C23" s="30" t="s">
        <v>244</v>
      </c>
      <c r="D23" s="43" t="s">
        <v>499</v>
      </c>
      <c r="E23" s="30" t="s">
        <v>401</v>
      </c>
    </row>
    <row r="24" spans="1:5" ht="15.75" x14ac:dyDescent="0.25">
      <c r="A24" s="29">
        <v>19</v>
      </c>
      <c r="B24" s="30" t="s">
        <v>402</v>
      </c>
      <c r="C24" s="30" t="s">
        <v>245</v>
      </c>
      <c r="D24" s="43" t="s">
        <v>500</v>
      </c>
      <c r="E24" s="30" t="s">
        <v>161</v>
      </c>
    </row>
    <row r="25" spans="1:5" ht="15.75" x14ac:dyDescent="0.25">
      <c r="A25" s="29">
        <v>20</v>
      </c>
      <c r="B25" s="30" t="s">
        <v>272</v>
      </c>
      <c r="C25" s="30" t="s">
        <v>246</v>
      </c>
      <c r="D25" s="43" t="s">
        <v>501</v>
      </c>
      <c r="E25" s="30" t="s">
        <v>224</v>
      </c>
    </row>
    <row r="26" spans="1:5" ht="15.75" x14ac:dyDescent="0.25">
      <c r="A26" s="29">
        <v>21</v>
      </c>
      <c r="B26" s="30" t="s">
        <v>273</v>
      </c>
      <c r="C26" s="30" t="s">
        <v>247</v>
      </c>
      <c r="D26" s="43" t="s">
        <v>502</v>
      </c>
      <c r="E26" s="30" t="s">
        <v>193</v>
      </c>
    </row>
    <row r="27" spans="1:5" ht="15.75" x14ac:dyDescent="0.25">
      <c r="A27" s="29">
        <v>22</v>
      </c>
      <c r="B27" s="30" t="s">
        <v>274</v>
      </c>
      <c r="C27" s="30" t="s">
        <v>248</v>
      </c>
      <c r="D27" s="43" t="s">
        <v>474</v>
      </c>
      <c r="E27" s="30" t="s">
        <v>401</v>
      </c>
    </row>
    <row r="28" spans="1:5" ht="15.75" x14ac:dyDescent="0.25">
      <c r="A28" s="29">
        <v>23</v>
      </c>
      <c r="B28" s="30" t="s">
        <v>275</v>
      </c>
      <c r="C28" s="30" t="s">
        <v>249</v>
      </c>
      <c r="D28" s="43" t="s">
        <v>462</v>
      </c>
      <c r="E28" s="30" t="s">
        <v>224</v>
      </c>
    </row>
    <row r="29" spans="1:5" ht="15.75" x14ac:dyDescent="0.25">
      <c r="A29" s="29">
        <v>24</v>
      </c>
      <c r="B29" s="30" t="s">
        <v>276</v>
      </c>
      <c r="C29" s="30" t="s">
        <v>250</v>
      </c>
      <c r="D29" s="43" t="s">
        <v>503</v>
      </c>
      <c r="E29" s="30" t="s">
        <v>161</v>
      </c>
    </row>
    <row r="30" spans="1:5" ht="15.75" x14ac:dyDescent="0.25">
      <c r="A30" s="29">
        <v>25</v>
      </c>
      <c r="B30" s="30" t="s">
        <v>277</v>
      </c>
      <c r="C30" s="30" t="s">
        <v>251</v>
      </c>
      <c r="D30" s="43" t="s">
        <v>504</v>
      </c>
      <c r="E30" s="30" t="s">
        <v>401</v>
      </c>
    </row>
    <row r="31" spans="1:5" ht="15.75" x14ac:dyDescent="0.25">
      <c r="A31" s="29">
        <v>26</v>
      </c>
      <c r="B31" s="30" t="s">
        <v>278</v>
      </c>
      <c r="C31" s="30" t="s">
        <v>252</v>
      </c>
      <c r="D31" s="43" t="s">
        <v>505</v>
      </c>
      <c r="E31" s="30" t="s">
        <v>401</v>
      </c>
    </row>
    <row r="32" spans="1:5" ht="15.75" x14ac:dyDescent="0.25">
      <c r="A32" s="29">
        <v>27</v>
      </c>
      <c r="B32" s="30" t="s">
        <v>279</v>
      </c>
      <c r="C32" s="30" t="s">
        <v>253</v>
      </c>
      <c r="D32" s="43" t="s">
        <v>506</v>
      </c>
      <c r="E32" s="30" t="s">
        <v>224</v>
      </c>
    </row>
    <row r="33" spans="1:5" ht="15.75" x14ac:dyDescent="0.25">
      <c r="A33" s="29">
        <v>28</v>
      </c>
      <c r="B33" s="30" t="s">
        <v>280</v>
      </c>
      <c r="C33" s="30" t="s">
        <v>254</v>
      </c>
      <c r="D33" s="43" t="s">
        <v>507</v>
      </c>
      <c r="E33" s="30" t="s">
        <v>224</v>
      </c>
    </row>
    <row r="34" spans="1:5" ht="15.75" x14ac:dyDescent="0.25">
      <c r="A34" s="29">
        <v>29</v>
      </c>
      <c r="B34" s="30" t="s">
        <v>281</v>
      </c>
      <c r="C34" s="30" t="s">
        <v>255</v>
      </c>
      <c r="D34" s="43" t="s">
        <v>508</v>
      </c>
      <c r="E34" s="30" t="s">
        <v>224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3"/>
  <sheetViews>
    <sheetView view="pageBreakPreview" zoomScale="60" zoomScaleNormal="100" workbookViewId="0">
      <selection activeCell="C17" sqref="C17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153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30.75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290</v>
      </c>
      <c r="C6" s="30" t="s">
        <v>282</v>
      </c>
      <c r="D6" s="43" t="s">
        <v>475</v>
      </c>
      <c r="E6" s="30" t="s">
        <v>193</v>
      </c>
    </row>
    <row r="7" spans="1:5" ht="15.75" x14ac:dyDescent="0.25">
      <c r="A7" s="29">
        <v>2</v>
      </c>
      <c r="B7" s="30" t="s">
        <v>291</v>
      </c>
      <c r="C7" s="30" t="s">
        <v>283</v>
      </c>
      <c r="D7" s="43" t="s">
        <v>476</v>
      </c>
      <c r="E7" s="30" t="s">
        <v>224</v>
      </c>
    </row>
    <row r="8" spans="1:5" ht="15.75" x14ac:dyDescent="0.25">
      <c r="A8" s="29">
        <v>3</v>
      </c>
      <c r="B8" s="30" t="s">
        <v>292</v>
      </c>
      <c r="C8" s="30" t="s">
        <v>284</v>
      </c>
      <c r="D8" s="43" t="s">
        <v>477</v>
      </c>
      <c r="E8" s="30" t="s">
        <v>161</v>
      </c>
    </row>
    <row r="9" spans="1:5" ht="15.75" x14ac:dyDescent="0.25">
      <c r="A9" s="29">
        <v>4</v>
      </c>
      <c r="B9" s="30" t="s">
        <v>293</v>
      </c>
      <c r="C9" s="30" t="s">
        <v>285</v>
      </c>
      <c r="D9" s="43" t="s">
        <v>478</v>
      </c>
      <c r="E9" s="30" t="s">
        <v>224</v>
      </c>
    </row>
    <row r="10" spans="1:5" ht="15.75" x14ac:dyDescent="0.25">
      <c r="A10" s="29">
        <v>5</v>
      </c>
      <c r="B10" s="30" t="s">
        <v>294</v>
      </c>
      <c r="C10" s="30" t="s">
        <v>286</v>
      </c>
      <c r="D10" s="43" t="s">
        <v>479</v>
      </c>
      <c r="E10" s="30" t="s">
        <v>224</v>
      </c>
    </row>
    <row r="11" spans="1:5" ht="15.75" x14ac:dyDescent="0.25">
      <c r="A11" s="29">
        <v>6</v>
      </c>
      <c r="B11" s="30" t="s">
        <v>295</v>
      </c>
      <c r="C11" s="30" t="s">
        <v>287</v>
      </c>
      <c r="D11" s="43" t="s">
        <v>480</v>
      </c>
      <c r="E11" s="30" t="s">
        <v>223</v>
      </c>
    </row>
    <row r="12" spans="1:5" ht="15.75" x14ac:dyDescent="0.25">
      <c r="A12" s="29">
        <v>7</v>
      </c>
      <c r="B12" s="30" t="s">
        <v>296</v>
      </c>
      <c r="C12" s="30" t="s">
        <v>288</v>
      </c>
      <c r="D12" s="45" t="s">
        <v>482</v>
      </c>
      <c r="E12" s="30" t="s">
        <v>224</v>
      </c>
    </row>
    <row r="13" spans="1:5" ht="15.75" x14ac:dyDescent="0.25">
      <c r="A13" s="29">
        <v>8</v>
      </c>
      <c r="B13" s="30" t="s">
        <v>297</v>
      </c>
      <c r="C13" s="30" t="s">
        <v>289</v>
      </c>
      <c r="D13" s="43" t="s">
        <v>481</v>
      </c>
      <c r="E13" s="30" t="s">
        <v>224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4"/>
  <sheetViews>
    <sheetView view="pageBreakPreview" topLeftCell="A2" zoomScale="60" zoomScaleNormal="100" workbookViewId="0">
      <selection activeCell="D25" sqref="D25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155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32.25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332</v>
      </c>
      <c r="C6" s="30" t="s">
        <v>159</v>
      </c>
      <c r="D6" s="43" t="s">
        <v>449</v>
      </c>
      <c r="E6" s="30" t="s">
        <v>224</v>
      </c>
    </row>
    <row r="7" spans="1:5" ht="15.75" x14ac:dyDescent="0.25">
      <c r="A7" s="29">
        <v>2</v>
      </c>
      <c r="B7" s="30" t="s">
        <v>333</v>
      </c>
      <c r="C7" s="30" t="s">
        <v>163</v>
      </c>
      <c r="D7" s="43" t="s">
        <v>450</v>
      </c>
      <c r="E7" s="30" t="s">
        <v>224</v>
      </c>
    </row>
    <row r="8" spans="1:5" ht="15.75" x14ac:dyDescent="0.25">
      <c r="A8" s="29">
        <v>3</v>
      </c>
      <c r="B8" s="30" t="s">
        <v>260</v>
      </c>
      <c r="C8" s="30" t="s">
        <v>165</v>
      </c>
      <c r="D8" s="43" t="s">
        <v>451</v>
      </c>
      <c r="E8" s="30" t="s">
        <v>224</v>
      </c>
    </row>
    <row r="9" spans="1:5" ht="15.75" x14ac:dyDescent="0.25">
      <c r="A9" s="29">
        <v>4</v>
      </c>
      <c r="B9" s="30" t="s">
        <v>334</v>
      </c>
      <c r="C9" s="30" t="s">
        <v>322</v>
      </c>
      <c r="D9" s="43" t="s">
        <v>452</v>
      </c>
      <c r="E9" s="30" t="s">
        <v>223</v>
      </c>
    </row>
    <row r="10" spans="1:5" ht="15.75" x14ac:dyDescent="0.25">
      <c r="A10" s="29">
        <v>5</v>
      </c>
      <c r="B10" s="30" t="s">
        <v>335</v>
      </c>
      <c r="C10" s="30" t="s">
        <v>353</v>
      </c>
      <c r="D10" s="43" t="s">
        <v>453</v>
      </c>
      <c r="E10" s="30" t="s">
        <v>224</v>
      </c>
    </row>
    <row r="11" spans="1:5" ht="15.75" x14ac:dyDescent="0.25">
      <c r="A11" s="29">
        <v>6</v>
      </c>
      <c r="B11" s="30" t="s">
        <v>336</v>
      </c>
      <c r="C11" s="30" t="s">
        <v>191</v>
      </c>
      <c r="D11" s="43" t="s">
        <v>454</v>
      </c>
      <c r="E11" s="30" t="s">
        <v>224</v>
      </c>
    </row>
    <row r="12" spans="1:5" ht="15.75" x14ac:dyDescent="0.25">
      <c r="A12" s="29">
        <v>7</v>
      </c>
      <c r="B12" s="30" t="s">
        <v>337</v>
      </c>
      <c r="C12" s="30" t="s">
        <v>191</v>
      </c>
      <c r="D12" s="43" t="s">
        <v>455</v>
      </c>
      <c r="E12" s="30" t="s">
        <v>224</v>
      </c>
    </row>
    <row r="13" spans="1:5" ht="15.75" x14ac:dyDescent="0.25">
      <c r="A13" s="29">
        <v>8</v>
      </c>
      <c r="B13" s="30" t="s">
        <v>338</v>
      </c>
      <c r="C13" s="30" t="s">
        <v>191</v>
      </c>
      <c r="D13" s="43" t="s">
        <v>456</v>
      </c>
      <c r="E13" s="30" t="s">
        <v>224</v>
      </c>
    </row>
    <row r="14" spans="1:5" ht="15.75" x14ac:dyDescent="0.25">
      <c r="A14" s="29">
        <v>9</v>
      </c>
      <c r="B14" s="30" t="s">
        <v>339</v>
      </c>
      <c r="C14" s="30" t="s">
        <v>191</v>
      </c>
      <c r="D14" s="43" t="s">
        <v>457</v>
      </c>
      <c r="E14" s="30" t="s">
        <v>224</v>
      </c>
    </row>
    <row r="15" spans="1:5" s="37" customFormat="1" x14ac:dyDescent="0.25">
      <c r="A15" s="34">
        <v>10</v>
      </c>
      <c r="B15" s="35" t="s">
        <v>340</v>
      </c>
      <c r="C15" s="36" t="s">
        <v>354</v>
      </c>
      <c r="D15" s="44" t="s">
        <v>458</v>
      </c>
      <c r="E15" s="35" t="s">
        <v>224</v>
      </c>
    </row>
    <row r="16" spans="1:5" ht="15.75" x14ac:dyDescent="0.25">
      <c r="A16" s="29">
        <v>11</v>
      </c>
      <c r="B16" s="30" t="s">
        <v>459</v>
      </c>
      <c r="C16" s="30" t="s">
        <v>191</v>
      </c>
      <c r="D16" s="43" t="s">
        <v>460</v>
      </c>
      <c r="E16" s="30" t="s">
        <v>401</v>
      </c>
    </row>
    <row r="17" spans="1:5" ht="15.75" x14ac:dyDescent="0.25">
      <c r="A17" s="29">
        <v>12</v>
      </c>
      <c r="B17" s="30" t="s">
        <v>341</v>
      </c>
      <c r="C17" s="30" t="s">
        <v>191</v>
      </c>
      <c r="D17" s="43" t="s">
        <v>461</v>
      </c>
      <c r="E17" s="30" t="s">
        <v>224</v>
      </c>
    </row>
    <row r="18" spans="1:5" ht="15.75" x14ac:dyDescent="0.25">
      <c r="A18" s="29">
        <v>13</v>
      </c>
      <c r="B18" s="30" t="s">
        <v>275</v>
      </c>
      <c r="C18" s="30" t="s">
        <v>191</v>
      </c>
      <c r="D18" s="43" t="s">
        <v>462</v>
      </c>
      <c r="E18" s="30" t="s">
        <v>224</v>
      </c>
    </row>
    <row r="19" spans="1:5" ht="15.75" x14ac:dyDescent="0.25">
      <c r="A19" s="29">
        <v>14</v>
      </c>
      <c r="B19" s="30" t="s">
        <v>463</v>
      </c>
      <c r="C19" s="30" t="s">
        <v>191</v>
      </c>
      <c r="D19" s="43" t="s">
        <v>456</v>
      </c>
      <c r="E19" s="30" t="s">
        <v>224</v>
      </c>
    </row>
    <row r="20" spans="1:5" ht="15.75" x14ac:dyDescent="0.25">
      <c r="A20" s="29">
        <v>15</v>
      </c>
      <c r="B20" s="30" t="s">
        <v>342</v>
      </c>
      <c r="C20" s="30" t="s">
        <v>191</v>
      </c>
      <c r="D20" s="43" t="s">
        <v>464</v>
      </c>
      <c r="E20" s="30" t="s">
        <v>401</v>
      </c>
    </row>
    <row r="21" spans="1:5" ht="15.75" x14ac:dyDescent="0.25">
      <c r="A21" s="29">
        <v>16</v>
      </c>
      <c r="B21" s="30" t="s">
        <v>343</v>
      </c>
      <c r="C21" s="30" t="s">
        <v>191</v>
      </c>
      <c r="D21" s="45" t="s">
        <v>469</v>
      </c>
      <c r="E21" s="30" t="s">
        <v>223</v>
      </c>
    </row>
    <row r="22" spans="1:5" s="37" customFormat="1" ht="30" x14ac:dyDescent="0.25">
      <c r="A22" s="34">
        <v>17</v>
      </c>
      <c r="B22" s="35" t="s">
        <v>342</v>
      </c>
      <c r="C22" s="38" t="s">
        <v>355</v>
      </c>
      <c r="D22" s="44" t="s">
        <v>465</v>
      </c>
      <c r="E22" s="35" t="s">
        <v>224</v>
      </c>
    </row>
    <row r="23" spans="1:5" ht="15.75" x14ac:dyDescent="0.25">
      <c r="A23" s="29">
        <v>18</v>
      </c>
      <c r="B23" s="30" t="s">
        <v>344</v>
      </c>
      <c r="C23" s="30" t="s">
        <v>191</v>
      </c>
      <c r="D23" s="43" t="s">
        <v>466</v>
      </c>
      <c r="E23" s="30" t="s">
        <v>401</v>
      </c>
    </row>
    <row r="24" spans="1:5" ht="15.75" x14ac:dyDescent="0.25">
      <c r="A24" s="29">
        <v>19</v>
      </c>
      <c r="B24" s="30" t="s">
        <v>274</v>
      </c>
      <c r="C24" s="30" t="s">
        <v>191</v>
      </c>
      <c r="D24" s="45" t="s">
        <v>569</v>
      </c>
      <c r="E24" s="30" t="s">
        <v>224</v>
      </c>
    </row>
    <row r="25" spans="1:5" ht="15.75" x14ac:dyDescent="0.25">
      <c r="A25" s="29">
        <v>20</v>
      </c>
      <c r="B25" s="30" t="s">
        <v>345</v>
      </c>
      <c r="C25" s="30" t="s">
        <v>356</v>
      </c>
      <c r="D25" s="43" t="s">
        <v>467</v>
      </c>
      <c r="E25" s="30" t="s">
        <v>224</v>
      </c>
    </row>
    <row r="26" spans="1:5" ht="15.75" x14ac:dyDescent="0.25">
      <c r="A26" s="29">
        <v>21</v>
      </c>
      <c r="B26" s="30" t="s">
        <v>346</v>
      </c>
      <c r="C26" s="30" t="s">
        <v>191</v>
      </c>
      <c r="D26" s="43" t="s">
        <v>468</v>
      </c>
      <c r="E26" s="30" t="s">
        <v>224</v>
      </c>
    </row>
    <row r="27" spans="1:5" ht="15.75" x14ac:dyDescent="0.25">
      <c r="A27" s="29">
        <v>22</v>
      </c>
      <c r="B27" s="30" t="s">
        <v>347</v>
      </c>
      <c r="C27" s="30" t="s">
        <v>191</v>
      </c>
      <c r="D27" s="43" t="s">
        <v>470</v>
      </c>
      <c r="E27" s="30" t="s">
        <v>401</v>
      </c>
    </row>
    <row r="28" spans="1:5" ht="15.75" x14ac:dyDescent="0.25">
      <c r="A28" s="29">
        <v>23</v>
      </c>
      <c r="B28" s="30" t="s">
        <v>348</v>
      </c>
      <c r="C28" s="30" t="s">
        <v>191</v>
      </c>
      <c r="D28" s="43" t="s">
        <v>443</v>
      </c>
      <c r="E28" s="30" t="s">
        <v>401</v>
      </c>
    </row>
    <row r="29" spans="1:5" ht="15.75" x14ac:dyDescent="0.25">
      <c r="A29" s="29">
        <v>24</v>
      </c>
      <c r="B29" s="30" t="s">
        <v>349</v>
      </c>
      <c r="C29" s="30" t="s">
        <v>191</v>
      </c>
      <c r="D29" s="43" t="s">
        <v>471</v>
      </c>
      <c r="E29" s="30" t="s">
        <v>401</v>
      </c>
    </row>
    <row r="30" spans="1:5" ht="15.75" x14ac:dyDescent="0.25">
      <c r="A30" s="29">
        <v>25</v>
      </c>
      <c r="B30" s="30" t="s">
        <v>350</v>
      </c>
      <c r="C30" s="30" t="s">
        <v>191</v>
      </c>
      <c r="D30" s="43" t="s">
        <v>470</v>
      </c>
      <c r="E30" s="30" t="s">
        <v>401</v>
      </c>
    </row>
    <row r="31" spans="1:5" ht="15.75" x14ac:dyDescent="0.25">
      <c r="A31" s="29">
        <v>26</v>
      </c>
      <c r="B31" s="30" t="s">
        <v>351</v>
      </c>
      <c r="C31" s="30" t="s">
        <v>191</v>
      </c>
      <c r="D31" s="43" t="s">
        <v>568</v>
      </c>
      <c r="E31" s="30" t="s">
        <v>224</v>
      </c>
    </row>
    <row r="32" spans="1:5" ht="15.75" x14ac:dyDescent="0.25">
      <c r="A32" s="29">
        <v>27</v>
      </c>
      <c r="B32" s="30" t="s">
        <v>352</v>
      </c>
      <c r="C32" s="30" t="s">
        <v>191</v>
      </c>
      <c r="D32" s="43" t="s">
        <v>472</v>
      </c>
      <c r="E32" s="30" t="s">
        <v>401</v>
      </c>
    </row>
    <row r="33" spans="1:5" ht="15.75" x14ac:dyDescent="0.25">
      <c r="A33" s="29">
        <v>28</v>
      </c>
      <c r="B33" s="30" t="s">
        <v>433</v>
      </c>
      <c r="C33" s="30" t="s">
        <v>191</v>
      </c>
      <c r="D33" s="43" t="s">
        <v>473</v>
      </c>
      <c r="E33" s="30" t="s">
        <v>224</v>
      </c>
    </row>
    <row r="34" spans="1:5" ht="15.75" x14ac:dyDescent="0.25">
      <c r="A34" s="29">
        <v>29</v>
      </c>
      <c r="B34" s="30" t="s">
        <v>281</v>
      </c>
      <c r="C34" s="30" t="s">
        <v>191</v>
      </c>
      <c r="D34" s="45" t="s">
        <v>567</v>
      </c>
      <c r="E34" s="30" t="s">
        <v>224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view="pageBreakPreview" zoomScale="60" zoomScaleNormal="100" workbookViewId="0">
      <selection activeCell="D17" sqref="D17"/>
    </sheetView>
  </sheetViews>
  <sheetFormatPr defaultRowHeight="15" x14ac:dyDescent="0.25"/>
  <cols>
    <col min="1" max="1" width="6.25" customWidth="1"/>
    <col min="2" max="2" width="27.75" customWidth="1"/>
    <col min="3" max="3" width="27.25" customWidth="1"/>
    <col min="4" max="4" width="22.375" customWidth="1"/>
    <col min="5" max="5" width="18.75" customWidth="1"/>
  </cols>
  <sheetData>
    <row r="1" spans="1:5" ht="15.75" x14ac:dyDescent="0.25">
      <c r="A1" s="87" t="s">
        <v>156</v>
      </c>
      <c r="B1" s="87"/>
      <c r="C1" s="87"/>
      <c r="D1" s="87"/>
      <c r="E1" s="87"/>
    </row>
    <row r="2" spans="1:5" ht="15.75" x14ac:dyDescent="0.25">
      <c r="A2" s="87" t="s">
        <v>139</v>
      </c>
      <c r="B2" s="87"/>
      <c r="C2" s="87"/>
      <c r="D2" s="87"/>
      <c r="E2" s="87"/>
    </row>
    <row r="3" spans="1:5" ht="15.75" x14ac:dyDescent="0.25">
      <c r="A3" s="87" t="s">
        <v>145</v>
      </c>
      <c r="B3" s="87"/>
      <c r="C3" s="87"/>
      <c r="D3" s="87"/>
      <c r="E3" s="87"/>
    </row>
    <row r="4" spans="1:5" ht="15.75" x14ac:dyDescent="0.25">
      <c r="A4" s="28"/>
      <c r="B4" s="28"/>
      <c r="C4" s="28"/>
      <c r="D4" s="28"/>
      <c r="E4" s="28"/>
    </row>
    <row r="5" spans="1:5" s="42" customFormat="1" ht="32.25" customHeight="1" x14ac:dyDescent="0.25">
      <c r="A5" s="39" t="s">
        <v>0</v>
      </c>
      <c r="B5" s="39" t="s">
        <v>146</v>
      </c>
      <c r="C5" s="39" t="s">
        <v>147</v>
      </c>
      <c r="D5" s="39" t="s">
        <v>148</v>
      </c>
      <c r="E5" s="39" t="s">
        <v>149</v>
      </c>
    </row>
    <row r="6" spans="1:5" ht="15.75" x14ac:dyDescent="0.25">
      <c r="A6" s="29">
        <v>1</v>
      </c>
      <c r="B6" s="30" t="s">
        <v>357</v>
      </c>
      <c r="C6" s="30" t="s">
        <v>159</v>
      </c>
      <c r="D6" s="43" t="s">
        <v>552</v>
      </c>
      <c r="E6" s="30" t="s">
        <v>225</v>
      </c>
    </row>
    <row r="7" spans="1:5" ht="15.75" x14ac:dyDescent="0.25">
      <c r="A7" s="29">
        <v>2</v>
      </c>
      <c r="B7" s="30" t="s">
        <v>358</v>
      </c>
      <c r="C7" s="30" t="s">
        <v>372</v>
      </c>
      <c r="D7" s="43" t="s">
        <v>553</v>
      </c>
      <c r="E7" s="30" t="s">
        <v>225</v>
      </c>
    </row>
    <row r="8" spans="1:5" ht="15.75" x14ac:dyDescent="0.25">
      <c r="A8" s="29">
        <v>3</v>
      </c>
      <c r="B8" s="30" t="s">
        <v>359</v>
      </c>
      <c r="C8" s="30" t="s">
        <v>371</v>
      </c>
      <c r="D8" s="43" t="s">
        <v>554</v>
      </c>
      <c r="E8" s="30" t="s">
        <v>225</v>
      </c>
    </row>
    <row r="9" spans="1:5" ht="15.75" x14ac:dyDescent="0.25">
      <c r="A9" s="29">
        <v>4</v>
      </c>
      <c r="B9" s="30" t="s">
        <v>403</v>
      </c>
      <c r="C9" s="30" t="s">
        <v>373</v>
      </c>
      <c r="D9" s="43" t="s">
        <v>555</v>
      </c>
      <c r="E9" s="30" t="s">
        <v>161</v>
      </c>
    </row>
    <row r="10" spans="1:5" ht="15.75" x14ac:dyDescent="0.25">
      <c r="A10" s="29">
        <v>5</v>
      </c>
      <c r="B10" s="30" t="s">
        <v>360</v>
      </c>
      <c r="C10" s="30" t="s">
        <v>374</v>
      </c>
      <c r="D10" s="43" t="s">
        <v>556</v>
      </c>
      <c r="E10" s="30" t="s">
        <v>225</v>
      </c>
    </row>
    <row r="11" spans="1:5" ht="15.75" x14ac:dyDescent="0.25">
      <c r="A11" s="29">
        <v>6</v>
      </c>
      <c r="B11" s="30" t="s">
        <v>361</v>
      </c>
      <c r="C11" s="30" t="s">
        <v>375</v>
      </c>
      <c r="D11" s="43" t="s">
        <v>557</v>
      </c>
      <c r="E11" s="30" t="s">
        <v>225</v>
      </c>
    </row>
    <row r="12" spans="1:5" ht="15.75" x14ac:dyDescent="0.25">
      <c r="A12" s="29">
        <v>7</v>
      </c>
      <c r="B12" s="30" t="s">
        <v>362</v>
      </c>
      <c r="C12" s="30" t="s">
        <v>376</v>
      </c>
      <c r="D12" s="43" t="s">
        <v>558</v>
      </c>
      <c r="E12" s="30" t="s">
        <v>224</v>
      </c>
    </row>
    <row r="13" spans="1:5" ht="15.75" x14ac:dyDescent="0.25">
      <c r="A13" s="29">
        <v>8</v>
      </c>
      <c r="B13" s="30" t="s">
        <v>363</v>
      </c>
      <c r="C13" s="30" t="s">
        <v>377</v>
      </c>
      <c r="D13" s="43" t="s">
        <v>559</v>
      </c>
      <c r="E13" s="30" t="s">
        <v>225</v>
      </c>
    </row>
    <row r="14" spans="1:5" ht="15.75" x14ac:dyDescent="0.25">
      <c r="A14" s="29">
        <v>9</v>
      </c>
      <c r="B14" s="30" t="s">
        <v>364</v>
      </c>
      <c r="C14" s="30" t="s">
        <v>377</v>
      </c>
      <c r="D14" s="43" t="s">
        <v>560</v>
      </c>
      <c r="E14" s="30" t="s">
        <v>223</v>
      </c>
    </row>
    <row r="15" spans="1:5" ht="15.75" x14ac:dyDescent="0.25">
      <c r="A15" s="29">
        <v>10</v>
      </c>
      <c r="B15" s="30" t="s">
        <v>365</v>
      </c>
      <c r="C15" s="30" t="s">
        <v>378</v>
      </c>
      <c r="D15" s="43" t="s">
        <v>561</v>
      </c>
      <c r="E15" s="30" t="s">
        <v>225</v>
      </c>
    </row>
    <row r="16" spans="1:5" ht="15.75" x14ac:dyDescent="0.25">
      <c r="A16" s="29">
        <v>11</v>
      </c>
      <c r="B16" s="30" t="s">
        <v>366</v>
      </c>
      <c r="C16" s="30" t="s">
        <v>378</v>
      </c>
      <c r="D16" s="43" t="s">
        <v>570</v>
      </c>
      <c r="E16" s="30" t="s">
        <v>223</v>
      </c>
    </row>
    <row r="17" spans="1:5" ht="15.75" x14ac:dyDescent="0.25">
      <c r="A17" s="29">
        <v>12</v>
      </c>
      <c r="B17" s="30" t="s">
        <v>367</v>
      </c>
      <c r="C17" s="30" t="s">
        <v>379</v>
      </c>
      <c r="D17" s="43" t="s">
        <v>562</v>
      </c>
      <c r="E17" s="30" t="s">
        <v>223</v>
      </c>
    </row>
    <row r="18" spans="1:5" ht="15.75" x14ac:dyDescent="0.25">
      <c r="A18" s="29">
        <v>13</v>
      </c>
      <c r="B18" s="30" t="s">
        <v>368</v>
      </c>
      <c r="C18" s="30" t="s">
        <v>379</v>
      </c>
      <c r="D18" s="30" t="s">
        <v>517</v>
      </c>
      <c r="E18" s="30" t="s">
        <v>223</v>
      </c>
    </row>
    <row r="19" spans="1:5" ht="15.75" x14ac:dyDescent="0.25">
      <c r="A19" s="29">
        <v>14</v>
      </c>
      <c r="B19" s="30" t="s">
        <v>369</v>
      </c>
      <c r="C19" s="30" t="s">
        <v>380</v>
      </c>
      <c r="D19" s="43" t="s">
        <v>563</v>
      </c>
      <c r="E19" s="30" t="s">
        <v>225</v>
      </c>
    </row>
    <row r="20" spans="1:5" ht="15.75" x14ac:dyDescent="0.25">
      <c r="A20" s="29">
        <v>15</v>
      </c>
      <c r="B20" s="30" t="s">
        <v>370</v>
      </c>
      <c r="C20" s="30" t="s">
        <v>380</v>
      </c>
      <c r="D20" s="43" t="s">
        <v>564</v>
      </c>
      <c r="E20" s="30" t="s">
        <v>223</v>
      </c>
    </row>
  </sheetData>
  <mergeCells count="3">
    <mergeCell ref="A1:E1"/>
    <mergeCell ref="A2:E2"/>
    <mergeCell ref="A3:E3"/>
  </mergeCells>
  <pageMargins left="0.7" right="0.7" top="0.75" bottom="0.75" header="0.3" footer="0.3"/>
  <pageSetup paperSize="5" scale="8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PRADES</vt:lpstr>
      <vt:lpstr>KADUS RT RW</vt:lpstr>
      <vt:lpstr>Prades Tapem</vt:lpstr>
      <vt:lpstr>BPD</vt:lpstr>
      <vt:lpstr>LPMD</vt:lpstr>
      <vt:lpstr>RT</vt:lpstr>
      <vt:lpstr>RW</vt:lpstr>
      <vt:lpstr>LINMAS</vt:lpstr>
      <vt:lpstr>LPP</vt:lpstr>
      <vt:lpstr>KPMD</vt:lpstr>
      <vt:lpstr>PKK</vt:lpstr>
      <vt:lpstr>POSYANDU</vt:lpstr>
    </vt:vector>
  </TitlesOfParts>
  <Company>by adguard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LE'NOVO</dc:creator>
  <cp:lastModifiedBy>Dell</cp:lastModifiedBy>
  <cp:lastPrinted>2020-01-23T03:03:34Z</cp:lastPrinted>
  <dcterms:created xsi:type="dcterms:W3CDTF">2020-01-22T04:28:10Z</dcterms:created>
  <dcterms:modified xsi:type="dcterms:W3CDTF">2021-09-27T08:41:49Z</dcterms:modified>
</cp:coreProperties>
</file>