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20"/>
  </bookViews>
  <sheets>
    <sheet name="2026 4" sheetId="1" r:id="rId1"/>
    <sheet name="PW" sheetId="2" r:id="rId2"/>
  </sheets>
  <definedNames>
    <definedName name="_xlnm._FilterDatabase" localSheetId="1" hidden="1">PW!$B$1:$H$49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<sst xmlns="http://schemas.openxmlformats.org/spreadsheetml/2006/main" count="701" uniqueCount="281">
  <si>
    <t>DATA PEGAWAI SETDA KRA</t>
  </si>
  <si>
    <t>NO</t>
  </si>
  <si>
    <t>NAMA</t>
  </si>
  <si>
    <t>BAGIAN</t>
  </si>
  <si>
    <t>JABATAN</t>
  </si>
  <si>
    <t>JUMLAH</t>
  </si>
  <si>
    <t>Column 1</t>
  </si>
  <si>
    <t>Kurniadi Maulato, S.Sos., M.Si.</t>
  </si>
  <si>
    <t>SETDA</t>
  </si>
  <si>
    <t>Sekretaris Daerah</t>
  </si>
  <si>
    <t>Pemerintahan</t>
  </si>
  <si>
    <t>Hari purnomo, S. Sos., M. Si</t>
  </si>
  <si>
    <t>Staf Ahli Bupati Bidang Pemerintahan, Hukum, dan Politik</t>
  </si>
  <si>
    <t>Kesejahteraan Rakyat</t>
  </si>
  <si>
    <t>Bakdo Harsono, S.S.T.P., M.A.P.</t>
  </si>
  <si>
    <t>Staf Ahli Bupati Bidang Ekonomi Dan Keuangan</t>
  </si>
  <si>
    <t>Pejabat</t>
  </si>
  <si>
    <t>Aris Martopo, S.P., M.T.</t>
  </si>
  <si>
    <t>Staf Ahli Bupati Bidang Staf Ahli Bupati Bidang Pembangunan, Kemasyarakatan dan Sumber Daya Manusia</t>
  </si>
  <si>
    <t>Hukum</t>
  </si>
  <si>
    <t>Sri Suboko, S.Sos., M.Si.</t>
  </si>
  <si>
    <t>Asisten Pemerintahan dan Kesejahteraan Rakyat</t>
  </si>
  <si>
    <t>Perekonomian dan SDA</t>
  </si>
  <si>
    <t>Drs. TITIS SRI JAWOTO</t>
  </si>
  <si>
    <t>Asisten Perekonomian dan Pembangunan</t>
  </si>
  <si>
    <t>Adm Pembangunan</t>
  </si>
  <si>
    <t>Nugroho, S.Sos., M.Hum.</t>
  </si>
  <si>
    <t>Asisten Administrasi Umum</t>
  </si>
  <si>
    <t>Pengadaan Barang dan Jasa</t>
  </si>
  <si>
    <t>BETI ENDAR KUSUMAWATI, S.S.T.P., M.Si.</t>
  </si>
  <si>
    <t>Kepala Bagian Pemerintahan</t>
  </si>
  <si>
    <t>Umum</t>
  </si>
  <si>
    <t>BINA ETIKA, S.E.</t>
  </si>
  <si>
    <t>Analis Kebijakan Ahli Muda Pada Sekretariat Daerah</t>
  </si>
  <si>
    <t>Umum (TU)</t>
  </si>
  <si>
    <t>ELING BANGUN WAHYUDI, S.E., M.M.</t>
  </si>
  <si>
    <t>Umum (KEU)</t>
  </si>
  <si>
    <t>FEBRIAN IKA WIJAYANTI, S.I.P., M.M.</t>
  </si>
  <si>
    <t>Umum (RT)</t>
  </si>
  <si>
    <t>EKO WAHYUDI, S.E.</t>
  </si>
  <si>
    <t xml:space="preserve">Penata Kelola Pemerintahan Pada Bagian Pemerintahan Pada Sekretariat Daerah </t>
  </si>
  <si>
    <t>Protokol dan Komunikasi Pimpinan</t>
  </si>
  <si>
    <t>RAYMOND ANDIKA CHRISTIAWAN HUTAGAOL, A.Md.</t>
  </si>
  <si>
    <t xml:space="preserve">Penata Kelola Pemerintahan Pada Bagian Pemerintahan 
Pada Sekretariat Daerah </t>
  </si>
  <si>
    <t>Organisasi</t>
  </si>
  <si>
    <t>GALIH SUWENO, S.Kom.</t>
  </si>
  <si>
    <t xml:space="preserve">Penata Kelola Sistem Dan Teknologi Informasi Pada Bagian Pemerintahan 
Pada Sekretariat Daerah </t>
  </si>
  <si>
    <t>Jumlah</t>
  </si>
  <si>
    <t>KUNTO WIJOYO</t>
  </si>
  <si>
    <t xml:space="preserve">Pengolah Data dan Informasi Pada Bagian Pemerintahan Pada Sekretariat Daerah </t>
  </si>
  <si>
    <t>IKA YULI UTAMI, S.E.</t>
  </si>
  <si>
    <t xml:space="preserve">Penata Layanan Operasional </t>
  </si>
  <si>
    <t>ALI QODRI, S.S.T.P.</t>
  </si>
  <si>
    <t>Kepala Bagian Kesejahteraan Rakyat</t>
  </si>
  <si>
    <t>SRI INDARWATI, S.H., M.M.</t>
  </si>
  <si>
    <t>PURYANTO,S.Sos., M.Si.</t>
  </si>
  <si>
    <t>ETTIK SULASTRI, S.A.P.</t>
  </si>
  <si>
    <t>Penelaah Teknis Kebijakan Pada Bagian Kesejahteraan Rakyat Pada Sekretariat Daerah</t>
  </si>
  <si>
    <t>SRINANTA, S.A.P.</t>
  </si>
  <si>
    <t>TRIYONO, S.A.P.</t>
  </si>
  <si>
    <t>SUGIARTONO</t>
  </si>
  <si>
    <t>METTY FERRISKA RAJAGUKGUK, S.H., M.H.</t>
  </si>
  <si>
    <t>Kepala Bagian Hukum</t>
  </si>
  <si>
    <t>HARIS WAHADI, S.H.</t>
  </si>
  <si>
    <t>Analis Hukum Ahli Muda Pada Sekretariat Daerah</t>
  </si>
  <si>
    <t>SRI SETYOKO, S.H.</t>
  </si>
  <si>
    <t>ADITYA PRATOMO, S.H.</t>
  </si>
  <si>
    <t>Perancang Peraturan Perundang-undangan Ahli Muda Pada Sekretariat Daerah</t>
  </si>
  <si>
    <t>ERNA SRI PADWI ASTUTI, S.H</t>
  </si>
  <si>
    <t>ADHITYO BAGUS PRAKOSO, S.H., M.H.</t>
  </si>
  <si>
    <t>Perancang Peraturan Perundang-undangan Ahli Pertama Pada Sekretariat Daerah</t>
  </si>
  <si>
    <t>KARANTIKA SURYA SOVIANI, S.H.</t>
  </si>
  <si>
    <t>DHINA KHARISMA HARI WIBOWO, S.H.</t>
  </si>
  <si>
    <t>MAYA PADILAH, S.H.</t>
  </si>
  <si>
    <t>YULIANA INDAH SAPUTRI, S.H.</t>
  </si>
  <si>
    <t>SALMA RAHMAWATI, S.H.</t>
  </si>
  <si>
    <t>Analis Hukum Ahli Pertama  Pada Sekretariat Daerah</t>
  </si>
  <si>
    <t>ENDAH PUJIANI, S.H.</t>
  </si>
  <si>
    <t xml:space="preserve">Penyusun Materi Hukum dan Perundang-undangan Pada Bagian Hukum Pada Sekretariat Daerah </t>
  </si>
  <si>
    <t>NOVIAN PERDANI KUSUMA, S.H.</t>
  </si>
  <si>
    <t>DILLI MALIANAWATI UTAMI, S.H., M.Hum.</t>
  </si>
  <si>
    <t>LUKITO JIWANDONO, S.H.</t>
  </si>
  <si>
    <t>Dheny Hendrawan, S.T.P., S.E., M.M.</t>
  </si>
  <si>
    <t>Kabag Perekonomian dan SDA</t>
  </si>
  <si>
    <t>ISNANA RATNAMURTI, S.I.P.</t>
  </si>
  <si>
    <t>PURWENI DEWI, S.E., Ak., M.M.</t>
  </si>
  <si>
    <t>EVAN GEOFFREY ADHIKRISNA, S.E., M.M.</t>
  </si>
  <si>
    <t xml:space="preserve">Penelaah Teknis Kebijakan Pada Bagian Perekonomian Dan Sumber Daya Alam Pada Sekretariat Daerah </t>
  </si>
  <si>
    <t>WIBOWO RAHARJO, S.E.</t>
  </si>
  <si>
    <t>EFRA RADISYA CLARITI, S.STP.</t>
  </si>
  <si>
    <t>WIDODO FERIYANTO, S.E., Ak., M.Si.</t>
  </si>
  <si>
    <t>Kabag Administrasi Pembangunan</t>
  </si>
  <si>
    <t>DANANG ADI WINARKO, S.H.</t>
  </si>
  <si>
    <t xml:space="preserve">Penelaah Teknis Kebijakan Pada Bagian Administrasi Pembangunan Pada Sekretariat Daerah </t>
  </si>
  <si>
    <t>UTAMI SETYOBUDI, S.P.</t>
  </si>
  <si>
    <t>ANDI PRASETYANTO, A.Md.</t>
  </si>
  <si>
    <t>ISRIADI PUTRANTO, S.T., M.M.</t>
  </si>
  <si>
    <t>Kabag Pengadaan Barang dan Jasa</t>
  </si>
  <si>
    <t>HARTOYO, S.P.</t>
  </si>
  <si>
    <t>Pengelola Pengadaan Barang dan Jasa Ahli Muda Pada Bagian Pengadaan Barang dan Jasa Pada Sekretariat Daerah</t>
  </si>
  <si>
    <t>YULIATI NUGRAHENI, S.T.</t>
  </si>
  <si>
    <t>Pengelola Pengadaan Barang dan Jasa Ahli Madya Pada Bagian Pengadaan Barang dan Jasa Pada Sekretariat Daerah</t>
  </si>
  <si>
    <t>AGUNG PRASETYO,S.Kom.</t>
  </si>
  <si>
    <t>MAHYUDIN ALI SYUKRI, S.Sos., M.Si.</t>
  </si>
  <si>
    <t>TONI RASMOYO, S.T</t>
  </si>
  <si>
    <t>BINAR SYABANI WULANDARI, S.E., M.E.</t>
  </si>
  <si>
    <t>ARI YUNANTO, S.E., M.M.</t>
  </si>
  <si>
    <t>SRIYANTO, S.ST.Par.</t>
  </si>
  <si>
    <t>Pengelola Pengadaan Barang dan Jasa Ahli Pertama Pada Bagian Pengadaan Barang dan Jasa Pada Sekretariat Daerah</t>
  </si>
  <si>
    <t>BRIFAN BAGASKARA, S.M.</t>
  </si>
  <si>
    <t>TIKA KUSUMA SARI, S.Ak.</t>
  </si>
  <si>
    <t>AJAR NAWAI, S.E.</t>
  </si>
  <si>
    <t>LIA KOMALA, S.E.</t>
  </si>
  <si>
    <t>ATINA KHASANAH ALI MARTA, S.Ak.</t>
  </si>
  <si>
    <t>EKOWATI SARJIYANTI, S.E.</t>
  </si>
  <si>
    <t>LAILI NUR NUGRAHENI, S.Ak</t>
  </si>
  <si>
    <t>HASNAN SYAIFUL AZIS, S.T.</t>
  </si>
  <si>
    <t>Calon Pengelola Pengadaan Barang dan Jasa Pada Bagian Pengadaan Barang dan Jasa Pada Sekretariat Daerah</t>
  </si>
  <si>
    <t>PARAMITA KUSUMA DEWI, S.H.</t>
  </si>
  <si>
    <t>Penyusun Materi Hukum dan Perundang-undangan Pada Bagian Pengadaan Barang Dan Jasa Pada Sekretariat Daerah</t>
  </si>
  <si>
    <t>RADEN ADI SUMARSONO, S.E., M.M.</t>
  </si>
  <si>
    <t xml:space="preserve">Pengelola Layanan Pengadaan Pada Bagian Pengadaan Barang Dan Jasa Pada Sekretariat Daerah </t>
  </si>
  <si>
    <t>DYAH RATNANINGSIH, S.E.</t>
  </si>
  <si>
    <t>Pengelola Layanan Pengadaan Pada Bagian Pengadaan Barang Dan Jasa Pada Sekretariat Daerah</t>
  </si>
  <si>
    <t>ARIS BUDI SULISTYO</t>
  </si>
  <si>
    <t>AGUNG WAHYU UTOMO, S.S.T.P.</t>
  </si>
  <si>
    <t>Kepala Bagian Organisasi</t>
  </si>
  <si>
    <t>Tri Wulan Aji, S.Sos., M.M.</t>
  </si>
  <si>
    <t>Analis Sumber Daya Manusia Aparatur Ahli Madya</t>
  </si>
  <si>
    <t>RUHANA KURNIAWATI, S.E., M.M.</t>
  </si>
  <si>
    <t>EWI SETYAKI, S.H.</t>
  </si>
  <si>
    <t>NANA SUGIARTI, S.H.</t>
  </si>
  <si>
    <t>SARJU, S.A.P.</t>
  </si>
  <si>
    <t>Analis Sumber Daya Manusia Aparatur Ahli Muda</t>
  </si>
  <si>
    <t>PRIMANADIA HARVITRANANDA, S.M.</t>
  </si>
  <si>
    <t>Analis Sumber Daya Manusia Aparatur Ahli Pertama</t>
  </si>
  <si>
    <t>FITRI INAYANTI, S.Sos.</t>
  </si>
  <si>
    <t>Penelaah Teknis Kebijakan Pada Bagian Organisasi Pada 
Sekretariat Daerah</t>
  </si>
  <si>
    <t>DWI SUPRIYANTO, S.Sos.</t>
  </si>
  <si>
    <t>ANTO SRI HARMANTO, S.Sos.</t>
  </si>
  <si>
    <t>DODIK ARIYADI, A.Md.</t>
  </si>
  <si>
    <t xml:space="preserve">Penelaah Teknis Kebijakan Pada Bagian Organisasi Pada 
Sekretariat Daerah </t>
  </si>
  <si>
    <t>EMELIA S, S.E., M.A.P.</t>
  </si>
  <si>
    <t>JUANG KUSUMA DEWI, S.T., M.Si.</t>
  </si>
  <si>
    <t>Kepala Bagian Protokol dan Komunikasi Pimpinan</t>
  </si>
  <si>
    <t>WAWAN KURNIAWAN, A.Md.</t>
  </si>
  <si>
    <t>Kepala Sub Bagian Protokol Pada Bagian Protokol Dan Komunikasi Pimpinan Pada Sekretariat Daerah</t>
  </si>
  <si>
    <t>MARSONO</t>
  </si>
  <si>
    <t>Penelaah Teknis Kebijakan Pada Bagian Protokol Dan Komunikasi Pimpinan Pada Sekretariat Daerah</t>
  </si>
  <si>
    <t>SARWANTO, S.I.Kom.</t>
  </si>
  <si>
    <t>NIKEN YUNITASARI, A.Md.Ds.</t>
  </si>
  <si>
    <t>Pranata Hubungan Masyarakat Terampil</t>
  </si>
  <si>
    <t>BASMA YOGA PRATAMA, A.Md,Ds.</t>
  </si>
  <si>
    <t>DESY FEBRI SARI, S.H.</t>
  </si>
  <si>
    <t>Pengelola Layanan Operasional Pada Sub Bagian Protokol Pada Sekretariat Daerah</t>
  </si>
  <si>
    <t>GUSFA SAIFUL TRIDANDI, S.Tr.IP.</t>
  </si>
  <si>
    <t xml:space="preserve">Pengelola Keprotokolan Pada Sub Bagian Protokol Pada Sekretariat Daerah </t>
  </si>
  <si>
    <t>ADITIA RIANA DEWI, A.Md</t>
  </si>
  <si>
    <t>RAVI REDWINSYAH, A.Md.M</t>
  </si>
  <si>
    <t>Ngadiyono, S.E., M.M</t>
  </si>
  <si>
    <t>Kepala Bagian Umum</t>
  </si>
  <si>
    <t>Paramitha Esti Wijayanti, S.Sos.</t>
  </si>
  <si>
    <t>Kepala Sub Bagian Keuangan Pada Setda</t>
  </si>
  <si>
    <t>Yoppy Nursendy Budiarso, S.E., M.M.</t>
  </si>
  <si>
    <t>Kepala Sub Bagian Rumah Tangga dan Perlengkapan pada Setda</t>
  </si>
  <si>
    <t>ISNAINI ROKHAYATI, A.Md.</t>
  </si>
  <si>
    <t>Pranata Komputer Terampil Pada Setda</t>
  </si>
  <si>
    <t>NOVA DAMAYANTI, A.Md.Kom.</t>
  </si>
  <si>
    <t>Titus Narviantoro, S.E., M.M</t>
  </si>
  <si>
    <t xml:space="preserve">Penelaah Teknis Kebijakan Pada Sub Bagian Keuangan Pada Sekretariat Daerah </t>
  </si>
  <si>
    <t>ELISA KURNIAWATI, S.E., M.M.</t>
  </si>
  <si>
    <t xml:space="preserve">Penelaah Teknis Kebijakan Pada Sub Bagian Keuangan 
Pada Sekretariat Daerah </t>
  </si>
  <si>
    <t>MATSYARINI KARTININGRUM, A.Md.</t>
  </si>
  <si>
    <t>Penelaah Teknis Kebijakan Pada Sub Bagian Keuangan 
Pada Sekretariat Daerah</t>
  </si>
  <si>
    <t>TRI WAHYUNI, S.Sos.</t>
  </si>
  <si>
    <t>YUNIKA KURNIASARI, S.E., M.M.</t>
  </si>
  <si>
    <t>LILIES SETYANINGSIH, A.Md.</t>
  </si>
  <si>
    <t>Sunarmo, S.A.P.</t>
  </si>
  <si>
    <t>SUYATMIYATI, S.E.</t>
  </si>
  <si>
    <t xml:space="preserve">Pengolah Data dan Informasi Pada Sub Bagian Keuangan Pada Sekretariat Daerah </t>
  </si>
  <si>
    <t>HANIFAH SHANTI HIDAYATI, S.S.</t>
  </si>
  <si>
    <t>Pengolah Data dan Informasi Pada Sub Bagian Tata Usaha Pimpinan, Staf Ahli Dan Kepegawaian Pada Sekretariat Daerah</t>
  </si>
  <si>
    <t>RATIH WIJAYANTHY , A.Md.</t>
  </si>
  <si>
    <t>Penelaah Teknis Kebijakan Pada Sub Bagian Tata Usaha Pimpinan, Staf Ahli Dan Kepegawaian Pada Sekretariat Daerah</t>
  </si>
  <si>
    <t>DWI SETYO PURNOMO</t>
  </si>
  <si>
    <t>SUYITNO</t>
  </si>
  <si>
    <t>DESTY ERNAYANI, S.Sos.</t>
  </si>
  <si>
    <t xml:space="preserve">Pengadministrasi Perkantoran Pada Sub Bagian Tata Usaha Pimpinan, Staf Ahli Dan Kepegawaian Pada  Sekretariat Daerah </t>
  </si>
  <si>
    <t>SRI SARBINI, S.I.Kom.</t>
  </si>
  <si>
    <t>LONO SUPRIYADI PUTRO</t>
  </si>
  <si>
    <t>YUHENNY OCTHARA</t>
  </si>
  <si>
    <t>LENIA YUNIARDI, A.Md.</t>
  </si>
  <si>
    <t>Penata Laksana Barang Terampil Pada Sub Bagian Rumah Tangga Dan Perlengkapan Pada Sekretariat Daerah</t>
  </si>
  <si>
    <t>HARYANTO</t>
  </si>
  <si>
    <t>Pengolah Data dan Informasi Pada Sub Bagian Rumah Tangga Dan Perlengkapan Pada Sekretariat Daerah</t>
  </si>
  <si>
    <t>SUPRIANTO</t>
  </si>
  <si>
    <t xml:space="preserve">Pengolah Data dan Informasi Pada Sub Bagian Rumah 
Tangga Dan Perlengkapan Pada Sekretariat Daerah </t>
  </si>
  <si>
    <t>SUWARDIYANTO</t>
  </si>
  <si>
    <t>DOTIN DWI ARINI</t>
  </si>
  <si>
    <t>Pengolah Data dan Informasi Pada Sub Bagian Rumah 
Tangga Dan Perlengkapan Pada Sekretariat Daerah</t>
  </si>
  <si>
    <t>RISKA FARINA</t>
  </si>
  <si>
    <t>Pengadministrasi Perkantoran Pada Sub Bagian Rumah Tangga Dan Perlengkapan Pada Sekretariat Daerah</t>
  </si>
  <si>
    <t>LESTARI SUPRAPTI</t>
  </si>
  <si>
    <t>TIMBUL SUTRISNO</t>
  </si>
  <si>
    <t>Operator Layanan Operasional Pada Sub Bagian Rumah  Tangga Dan Perlengkapan Pada Sekretariat Daerah</t>
  </si>
  <si>
    <t>SULARNO</t>
  </si>
  <si>
    <t>NARNO</t>
  </si>
  <si>
    <t>WAHYU DWI HARYANTO</t>
  </si>
  <si>
    <t>INDRAPINI</t>
  </si>
  <si>
    <t>SUHARNO</t>
  </si>
  <si>
    <t>BUDI SISWANTO</t>
  </si>
  <si>
    <t>YUNITA DEVA DAMAYANTI</t>
  </si>
  <si>
    <t>nama</t>
  </si>
  <si>
    <t>Bagian</t>
  </si>
  <si>
    <t>Jabatan</t>
  </si>
  <si>
    <t>Tempat</t>
  </si>
  <si>
    <t>s</t>
  </si>
  <si>
    <t>j</t>
  </si>
  <si>
    <t>Sumarsi</t>
  </si>
  <si>
    <t>Operator Layanan Operasional</t>
  </si>
  <si>
    <t>RD Bupati</t>
  </si>
  <si>
    <t>PW</t>
  </si>
  <si>
    <t>JFU</t>
  </si>
  <si>
    <t>Sunaryo</t>
  </si>
  <si>
    <t>RT Perlengkapan</t>
  </si>
  <si>
    <t>Suratno</t>
  </si>
  <si>
    <t>Pengelola Umum Operasional</t>
  </si>
  <si>
    <t>Driver</t>
  </si>
  <si>
    <t>Agus Kabibullah</t>
  </si>
  <si>
    <t>Kebersihan SETDA</t>
  </si>
  <si>
    <t>Sri Puji Rahayu</t>
  </si>
  <si>
    <t>Agung Setyotomo</t>
  </si>
  <si>
    <t>Rosid Prihadi</t>
  </si>
  <si>
    <t>Kundori</t>
  </si>
  <si>
    <t>Dwi Margiyati</t>
  </si>
  <si>
    <t>Suhardi</t>
  </si>
  <si>
    <t>Utut Hantoro Jati</t>
  </si>
  <si>
    <t>Haryono</t>
  </si>
  <si>
    <t>Dwi Purwani</t>
  </si>
  <si>
    <t>Pamungkas Setyo Wisudo</t>
  </si>
  <si>
    <t>RD Wabup</t>
  </si>
  <si>
    <t>Manjung Hernawan</t>
  </si>
  <si>
    <t>RT</t>
  </si>
  <si>
    <t>Tri Hartomo</t>
  </si>
  <si>
    <t>Agung Widodo, S.H.</t>
  </si>
  <si>
    <t>Penata Layanan Operasional</t>
  </si>
  <si>
    <t>Danang Nurdiyanto</t>
  </si>
  <si>
    <t>RD Sekda</t>
  </si>
  <si>
    <t>Heri Utomo</t>
  </si>
  <si>
    <t>Topo Winoto</t>
  </si>
  <si>
    <t>Larto</t>
  </si>
  <si>
    <t>Maryanto</t>
  </si>
  <si>
    <t>Nur Zahratun Nisa Sholehah, S.A.P.</t>
  </si>
  <si>
    <t>Hari Pamungkas</t>
  </si>
  <si>
    <t>Arif Kurniawan</t>
  </si>
  <si>
    <t>TU</t>
  </si>
  <si>
    <t>Vandik Ardiyanto, S.Kom.</t>
  </si>
  <si>
    <t>Yohana Nova Aditya, A.Md.</t>
  </si>
  <si>
    <t>Pengelola Layanan Operasional</t>
  </si>
  <si>
    <t>Alfian Ferdik Setyawan</t>
  </si>
  <si>
    <t>Indra Yustia Bayu Murti, S.Psi.</t>
  </si>
  <si>
    <t>Andan Dyah Farihwati, S.E.</t>
  </si>
  <si>
    <t>Ridwan Adi Purnomo</t>
  </si>
  <si>
    <t>Ardy Candra Darusman, S.Pd.</t>
  </si>
  <si>
    <t>ADm Pembangunan</t>
  </si>
  <si>
    <t>Septyara Wahyuningtyas, S.E.</t>
  </si>
  <si>
    <t>Danu Wibawa</t>
  </si>
  <si>
    <t>Mahawang Aris Pambudi</t>
  </si>
  <si>
    <t>Unique Dian Pratiwi, S.P.</t>
  </si>
  <si>
    <t>Doddyawan Ragil Saputra, S.E.</t>
  </si>
  <si>
    <t>Erwin Supriyadi, S.E.</t>
  </si>
  <si>
    <t>Risang Wahyu Prasetyo</t>
  </si>
  <si>
    <t>Ogy Kharisma Atmaja</t>
  </si>
  <si>
    <t>Tobah Adi Bilma'ruf</t>
  </si>
  <si>
    <t>Setiyowati</t>
  </si>
  <si>
    <t>Monica Rachmawati, S.H.</t>
  </si>
  <si>
    <t>Dhicky Kuncahyanto</t>
  </si>
  <si>
    <t>Andhika Wahyu Permana</t>
  </si>
  <si>
    <t>Desinta Bunga Wardani</t>
  </si>
  <si>
    <t>Fatikul Alif Fuat</t>
  </si>
  <si>
    <t>Muis Minas Solikin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</si>
</sst>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sz val="11"/>
      <color theme="1"/>
      <name val="Calibri"/>
      <charset val="134"/>
    </font>
    <font>
      <sz val="12"/>
      <color theme="1"/>
      <name val="Arial"/>
      <charset val="134"/>
    </font>
    <font>
      <sz val="10"/>
      <color theme="1"/>
      <name val="Tahoma"/>
      <charset val="134"/>
    </font>
    <font>
      <b/>
      <sz val="13"/>
      <color theme="1"/>
      <name val="Arial"/>
      <charset val="134"/>
    </font>
    <font>
      <sz val="10"/>
      <color rgb="FF000000"/>
      <name val="Tahoma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3"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ont>
        <name val="Arial"/>
        <scheme val="minor"/>
        <charset val="134"/>
        <family val="0"/>
        <b val="0"/>
        <i val="0"/>
        <strike val="0"/>
        <u val="none"/>
        <sz val="10"/>
        <color rgb="FF000000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2">
    <tableStyle name="2026 4-style" pivot="0" count="3" xr9:uid="{7A3882FD-8A38-44BC-83C0-B36FA32172E1}">
      <tableStyleElement type="headerRow" dxfId="9"/>
      <tableStyleElement type="firstRowStripe" dxfId="8"/>
      <tableStyleElement type="secondRowStripe" dxfId="7"/>
    </tableStyle>
    <tableStyle name="2026 4-style 2" pivot="0" count="3" xr9:uid="{28E116A3-AB00-4F17-829B-1A3B9D49D426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_1" displayName="Table_1" ref="B4:E132">
  <tableColumns count="4">
    <tableColumn id="1" name="NO" dataDxfId="0"/>
    <tableColumn id="2" name="NAMA" dataDxfId="1"/>
    <tableColumn id="3" name="BAGIAN" dataDxfId="2"/>
    <tableColumn id="4" name="JABATAN" dataDxfId="3"/>
  </tableColumns>
  <tableStyleInfo name="2026 4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G4:I18">
  <tableColumns count="3">
    <tableColumn id="1" name="BAGIAN" dataDxfId="4"/>
    <tableColumn id="2" name="JUMLAH" dataDxfId="5"/>
    <tableColumn id="3" name="Column 1" dataDxfId="6"/>
  </tableColumns>
  <tableStyleInfo name="2026 4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M1000"/>
  <sheetViews>
    <sheetView tabSelected="1" topLeftCell="A16" workbookViewId="0">
      <selection activeCell="I9" sqref="I9"/>
    </sheetView>
  </sheetViews>
  <sheetFormatPr defaultColWidth="12.6285714285714" defaultRowHeight="15" customHeight="1"/>
  <cols>
    <col min="1" max="1" width="12.6285714285714" customWidth="1"/>
    <col min="2" max="2" width="5.62857142857143" customWidth="1"/>
    <col min="3" max="3" width="37.6285714285714" customWidth="1"/>
    <col min="4" max="4" width="28.1333333333333" customWidth="1"/>
    <col min="5" max="5" width="30.1333333333333" customWidth="1"/>
    <col min="7" max="7" width="28.1333333333333" customWidth="1"/>
  </cols>
  <sheetData>
    <row r="1" ht="15.75" customHeight="1" spans="1:13">
      <c r="A1" s="9"/>
      <c r="B1" s="10"/>
    </row>
    <row r="2" ht="15.75" customHeight="1" spans="1:13">
      <c r="B2" s="11" t="s">
        <v>0</v>
      </c>
    </row>
    <row r="3" ht="15.75" customHeight="1" spans="1:13">
      <c r="B3" s="10"/>
    </row>
    <row r="4" ht="22.5" customHeight="1" spans="1:13">
      <c r="A4" s="12"/>
      <c r="B4" s="13" t="s">
        <v>1</v>
      </c>
      <c r="C4" s="13" t="s">
        <v>2</v>
      </c>
      <c r="D4" s="13" t="s">
        <v>3</v>
      </c>
      <c r="E4" s="14" t="s">
        <v>4</v>
      </c>
      <c r="F4" s="12"/>
      <c r="G4" s="15" t="s">
        <v>3</v>
      </c>
      <c r="H4" s="15" t="s">
        <v>5</v>
      </c>
      <c r="I4" s="15" t="s">
        <v>6</v>
      </c>
      <c r="J4" s="12"/>
      <c r="K4" s="12"/>
      <c r="L4" s="12"/>
      <c r="M4" s="12"/>
    </row>
    <row r="5" ht="22.5" customHeight="1" spans="1:13">
      <c r="B5" s="16">
        <v>1</v>
      </c>
      <c r="C5" s="17" t="s">
        <v>7</v>
      </c>
      <c r="D5" s="18" t="s">
        <v>8</v>
      </c>
      <c r="E5" s="19" t="s">
        <v>9</v>
      </c>
      <c r="G5" s="20" t="s">
        <v>10</v>
      </c>
      <c r="H5" s="20">
        <f>COUNTIF(D5:D132,G5)</f>
        <v>9</v>
      </c>
      <c r="I5" s="20"/>
    </row>
    <row r="6" ht="22.5" customHeight="1" spans="1:13">
      <c r="B6" s="16">
        <v>2</v>
      </c>
      <c r="C6" s="17" t="s">
        <v>11</v>
      </c>
      <c r="D6" s="18" t="s">
        <v>8</v>
      </c>
      <c r="E6" s="21" t="s">
        <v>12</v>
      </c>
      <c r="G6" s="20" t="s">
        <v>13</v>
      </c>
      <c r="H6" s="20">
        <f>COUNTIF(D5:D132,G6)</f>
        <v>7</v>
      </c>
      <c r="I6" s="20"/>
    </row>
    <row r="7" ht="22.5" customHeight="1" spans="1:13">
      <c r="B7" s="16">
        <v>3</v>
      </c>
      <c r="C7" s="17" t="s">
        <v>14</v>
      </c>
      <c r="D7" s="18" t="s">
        <v>8</v>
      </c>
      <c r="E7" s="21" t="s">
        <v>15</v>
      </c>
      <c r="G7" s="20" t="s">
        <v>16</v>
      </c>
      <c r="H7" s="20">
        <f>COUNTIF(D5:D132,"SETDA")</f>
        <v>7</v>
      </c>
      <c r="I7" s="20"/>
    </row>
    <row r="8" ht="22.5" customHeight="1" spans="1:13">
      <c r="B8" s="16">
        <v>4</v>
      </c>
      <c r="C8" s="17" t="s">
        <v>17</v>
      </c>
      <c r="D8" s="18" t="s">
        <v>8</v>
      </c>
      <c r="E8" s="21" t="s">
        <v>18</v>
      </c>
      <c r="G8" s="20" t="s">
        <v>19</v>
      </c>
      <c r="H8" s="20">
        <f t="shared" ref="H8:H9" si="0">COUNTIF(D5:D132,G8)</f>
        <v>15</v>
      </c>
      <c r="I8" s="20"/>
    </row>
    <row r="9" ht="22.5" customHeight="1" spans="1:13">
      <c r="B9" s="16">
        <v>5</v>
      </c>
      <c r="C9" s="17" t="s">
        <v>20</v>
      </c>
      <c r="D9" s="18" t="s">
        <v>8</v>
      </c>
      <c r="E9" s="21" t="s">
        <v>21</v>
      </c>
      <c r="G9" s="20" t="s">
        <v>22</v>
      </c>
      <c r="H9" s="20">
        <f t="shared" si="0"/>
        <v>6</v>
      </c>
      <c r="I9" s="20"/>
    </row>
    <row r="10" ht="26.25" customHeight="1" spans="1:13">
      <c r="B10" s="16">
        <v>6</v>
      </c>
      <c r="C10" s="17" t="s">
        <v>23</v>
      </c>
      <c r="D10" s="18" t="s">
        <v>8</v>
      </c>
      <c r="E10" s="21" t="s">
        <v>24</v>
      </c>
      <c r="G10" s="20" t="s">
        <v>25</v>
      </c>
      <c r="H10" s="20">
        <f>COUNTIF(D5:D132,G10)</f>
        <v>4</v>
      </c>
      <c r="I10" s="20"/>
    </row>
    <row r="11" ht="22.5" customHeight="1" spans="1:13">
      <c r="B11" s="16">
        <v>7</v>
      </c>
      <c r="C11" s="6" t="s">
        <v>26</v>
      </c>
      <c r="D11" s="22" t="s">
        <v>8</v>
      </c>
      <c r="E11" s="23" t="s">
        <v>27</v>
      </c>
      <c r="G11" s="20" t="s">
        <v>28</v>
      </c>
      <c r="H11" s="20">
        <f>COUNTIF(D5:D132,G11)</f>
        <v>21</v>
      </c>
      <c r="I11" s="20"/>
    </row>
    <row r="12" ht="22.5" customHeight="1" spans="1:13">
      <c r="B12" s="16">
        <v>8</v>
      </c>
      <c r="C12" s="24" t="s">
        <v>29</v>
      </c>
      <c r="D12" s="17" t="s">
        <v>10</v>
      </c>
      <c r="E12" s="25" t="s">
        <v>30</v>
      </c>
      <c r="G12" s="20" t="s">
        <v>31</v>
      </c>
      <c r="H12" s="20">
        <f>COUNTIF(D5:D132,G12)</f>
        <v>1</v>
      </c>
      <c r="I12" s="20">
        <f>SUM(H12:H15)</f>
        <v>37</v>
      </c>
    </row>
    <row r="13" ht="22.5" customHeight="1" spans="1:13">
      <c r="B13" s="16">
        <v>9</v>
      </c>
      <c r="C13" s="24" t="s">
        <v>32</v>
      </c>
      <c r="D13" s="17" t="s">
        <v>10</v>
      </c>
      <c r="E13" s="26" t="s">
        <v>33</v>
      </c>
      <c r="G13" s="20" t="s">
        <v>34</v>
      </c>
      <c r="H13" s="20">
        <f>COUNTIF(D5:D132,G13)</f>
        <v>8</v>
      </c>
      <c r="I13" s="20"/>
    </row>
    <row r="14" ht="22.5" customHeight="1" spans="1:13">
      <c r="B14" s="16">
        <v>10</v>
      </c>
      <c r="C14" s="17" t="s">
        <v>35</v>
      </c>
      <c r="D14" s="17" t="s">
        <v>10</v>
      </c>
      <c r="E14" s="21" t="s">
        <v>33</v>
      </c>
      <c r="G14" s="20" t="s">
        <v>36</v>
      </c>
      <c r="H14" s="20">
        <f>COUNTIF(D5:D132,G14)</f>
        <v>9</v>
      </c>
      <c r="I14" s="20"/>
    </row>
    <row r="15" ht="22.5" customHeight="1" spans="1:13">
      <c r="B15" s="16">
        <v>11</v>
      </c>
      <c r="C15" s="24" t="s">
        <v>37</v>
      </c>
      <c r="D15" s="17" t="s">
        <v>10</v>
      </c>
      <c r="E15" s="26" t="s">
        <v>33</v>
      </c>
      <c r="G15" s="20" t="s">
        <v>38</v>
      </c>
      <c r="H15" s="20">
        <f>COUNTIF(D5:D132,G15)</f>
        <v>19</v>
      </c>
      <c r="I15" s="20"/>
    </row>
    <row r="16" ht="22.5" customHeight="1" spans="1:13">
      <c r="B16" s="16">
        <v>12</v>
      </c>
      <c r="C16" s="17" t="s">
        <v>39</v>
      </c>
      <c r="D16" s="17" t="s">
        <v>10</v>
      </c>
      <c r="E16" s="27" t="s">
        <v>40</v>
      </c>
      <c r="G16" s="20" t="s">
        <v>41</v>
      </c>
      <c r="H16" s="20">
        <f>COUNTIF(D5:D132,G16)</f>
        <v>10</v>
      </c>
      <c r="I16" s="20"/>
    </row>
    <row r="17" ht="22.5" customHeight="1" spans="2:9">
      <c r="B17" s="16">
        <v>13</v>
      </c>
      <c r="C17" s="17" t="s">
        <v>42</v>
      </c>
      <c r="D17" s="17" t="s">
        <v>10</v>
      </c>
      <c r="E17" s="27" t="s">
        <v>43</v>
      </c>
      <c r="G17" s="20" t="s">
        <v>44</v>
      </c>
      <c r="H17" s="20">
        <f>COUNTIF(D5:D132,G17)</f>
        <v>12</v>
      </c>
      <c r="I17" s="20"/>
    </row>
    <row r="18" ht="22.5" customHeight="1" spans="2:9">
      <c r="B18" s="16">
        <v>14</v>
      </c>
      <c r="C18" s="17" t="s">
        <v>45</v>
      </c>
      <c r="D18" s="17" t="s">
        <v>10</v>
      </c>
      <c r="E18" s="27" t="s">
        <v>46</v>
      </c>
      <c r="G18" s="28" t="s">
        <v>47</v>
      </c>
      <c r="H18" s="20">
        <f>SUM(H5:H17)</f>
        <v>128</v>
      </c>
      <c r="I18" s="20"/>
    </row>
    <row r="19" ht="22.5" customHeight="1" spans="2:9">
      <c r="B19" s="16">
        <v>15</v>
      </c>
      <c r="C19" s="17" t="s">
        <v>48</v>
      </c>
      <c r="D19" s="18" t="s">
        <v>10</v>
      </c>
      <c r="E19" s="29" t="s">
        <v>49</v>
      </c>
    </row>
    <row r="20" ht="22.5" customHeight="1" spans="2:9">
      <c r="B20" s="16">
        <v>16</v>
      </c>
      <c r="C20" s="17" t="s">
        <v>50</v>
      </c>
      <c r="D20" s="18" t="s">
        <v>10</v>
      </c>
      <c r="E20" s="30" t="s">
        <v>51</v>
      </c>
    </row>
    <row r="21" ht="22.5" customHeight="1" spans="2:9">
      <c r="B21" s="16">
        <v>17</v>
      </c>
      <c r="C21" s="18" t="s">
        <v>52</v>
      </c>
      <c r="D21" s="18" t="s">
        <v>13</v>
      </c>
      <c r="E21" s="21" t="s">
        <v>53</v>
      </c>
    </row>
    <row r="22" ht="22.5" customHeight="1" spans="2:9">
      <c r="B22" s="16">
        <v>18</v>
      </c>
      <c r="C22" s="17" t="s">
        <v>54</v>
      </c>
      <c r="D22" s="18" t="s">
        <v>13</v>
      </c>
      <c r="E22" s="29" t="s">
        <v>33</v>
      </c>
    </row>
    <row r="23" ht="22.5" customHeight="1" spans="2:9">
      <c r="B23" s="16">
        <v>19</v>
      </c>
      <c r="C23" s="17" t="s">
        <v>55</v>
      </c>
      <c r="D23" s="17" t="s">
        <v>13</v>
      </c>
      <c r="E23" s="29" t="s">
        <v>33</v>
      </c>
    </row>
    <row r="24" ht="22.5" customHeight="1" spans="2:9">
      <c r="B24" s="16">
        <v>20</v>
      </c>
      <c r="C24" s="17" t="s">
        <v>56</v>
      </c>
      <c r="D24" s="17" t="s">
        <v>13</v>
      </c>
      <c r="E24" s="27" t="s">
        <v>57</v>
      </c>
    </row>
    <row r="25" ht="22.5" customHeight="1" spans="2:9">
      <c r="B25" s="16">
        <v>21</v>
      </c>
      <c r="C25" s="17" t="s">
        <v>58</v>
      </c>
      <c r="D25" s="17" t="s">
        <v>13</v>
      </c>
      <c r="E25" s="27" t="s">
        <v>57</v>
      </c>
    </row>
    <row r="26" ht="22.5" customHeight="1" spans="2:9">
      <c r="B26" s="16">
        <v>22</v>
      </c>
      <c r="C26" s="17" t="s">
        <v>59</v>
      </c>
      <c r="D26" s="17" t="s">
        <v>13</v>
      </c>
      <c r="E26" s="27" t="s">
        <v>57</v>
      </c>
    </row>
    <row r="27" ht="22.5" customHeight="1" spans="2:9">
      <c r="B27" s="16">
        <v>23</v>
      </c>
      <c r="C27" s="17" t="s">
        <v>60</v>
      </c>
      <c r="D27" s="17" t="s">
        <v>13</v>
      </c>
      <c r="E27" s="27" t="s">
        <v>57</v>
      </c>
    </row>
    <row r="28" ht="22.5" customHeight="1" spans="2:9">
      <c r="B28" s="16">
        <v>24</v>
      </c>
      <c r="C28" s="17" t="s">
        <v>61</v>
      </c>
      <c r="D28" s="18" t="s">
        <v>19</v>
      </c>
      <c r="E28" s="21" t="s">
        <v>62</v>
      </c>
    </row>
    <row r="29" ht="22.5" customHeight="1" spans="2:9">
      <c r="B29" s="16">
        <v>25</v>
      </c>
      <c r="C29" s="17" t="s">
        <v>63</v>
      </c>
      <c r="D29" s="18" t="s">
        <v>19</v>
      </c>
      <c r="E29" s="29" t="s">
        <v>64</v>
      </c>
    </row>
    <row r="30" ht="22.5" customHeight="1" spans="2:9">
      <c r="B30" s="16">
        <v>26</v>
      </c>
      <c r="C30" s="17" t="s">
        <v>65</v>
      </c>
      <c r="D30" s="18" t="s">
        <v>19</v>
      </c>
      <c r="E30" s="29" t="s">
        <v>64</v>
      </c>
    </row>
    <row r="31" ht="22.5" customHeight="1" spans="2:9">
      <c r="B31" s="16">
        <v>27</v>
      </c>
      <c r="C31" s="17" t="s">
        <v>66</v>
      </c>
      <c r="D31" s="18" t="s">
        <v>19</v>
      </c>
      <c r="E31" s="29" t="s">
        <v>67</v>
      </c>
    </row>
    <row r="32" ht="22.5" customHeight="1" spans="2:9">
      <c r="B32" s="16">
        <v>28</v>
      </c>
      <c r="C32" s="17" t="s">
        <v>68</v>
      </c>
      <c r="D32" s="18" t="s">
        <v>19</v>
      </c>
      <c r="E32" s="29" t="s">
        <v>67</v>
      </c>
    </row>
    <row r="33" ht="22.5" customHeight="1" spans="2:5">
      <c r="B33" s="16">
        <v>29</v>
      </c>
      <c r="C33" s="17" t="s">
        <v>69</v>
      </c>
      <c r="D33" s="18" t="s">
        <v>19</v>
      </c>
      <c r="E33" s="31" t="s">
        <v>70</v>
      </c>
    </row>
    <row r="34" ht="22.5" customHeight="1" spans="2:5">
      <c r="B34" s="16">
        <v>30</v>
      </c>
      <c r="C34" s="17" t="s">
        <v>71</v>
      </c>
      <c r="D34" s="18" t="s">
        <v>19</v>
      </c>
      <c r="E34" s="31" t="s">
        <v>70</v>
      </c>
    </row>
    <row r="35" ht="22.5" customHeight="1" spans="2:5">
      <c r="B35" s="16">
        <v>31</v>
      </c>
      <c r="C35" s="17" t="s">
        <v>72</v>
      </c>
      <c r="D35" s="18" t="s">
        <v>19</v>
      </c>
      <c r="E35" s="31" t="s">
        <v>70</v>
      </c>
    </row>
    <row r="36" ht="22.5" customHeight="1" spans="2:5">
      <c r="B36" s="16">
        <v>32</v>
      </c>
      <c r="C36" s="17" t="s">
        <v>73</v>
      </c>
      <c r="D36" s="18" t="s">
        <v>19</v>
      </c>
      <c r="E36" s="31" t="s">
        <v>70</v>
      </c>
    </row>
    <row r="37" ht="22.5" customHeight="1" spans="2:5">
      <c r="B37" s="16">
        <v>33</v>
      </c>
      <c r="C37" s="17" t="s">
        <v>74</v>
      </c>
      <c r="D37" s="18" t="s">
        <v>19</v>
      </c>
      <c r="E37" s="31" t="s">
        <v>70</v>
      </c>
    </row>
    <row r="38" ht="22.5" customHeight="1" spans="2:5">
      <c r="B38" s="16">
        <v>34</v>
      </c>
      <c r="C38" s="17" t="s">
        <v>75</v>
      </c>
      <c r="D38" s="18" t="s">
        <v>19</v>
      </c>
      <c r="E38" s="31" t="s">
        <v>76</v>
      </c>
    </row>
    <row r="39" ht="22.5" customHeight="1" spans="2:5">
      <c r="B39" s="16">
        <v>35</v>
      </c>
      <c r="C39" s="17" t="s">
        <v>77</v>
      </c>
      <c r="D39" s="18" t="s">
        <v>19</v>
      </c>
      <c r="E39" s="29" t="s">
        <v>78</v>
      </c>
    </row>
    <row r="40" ht="22.5" customHeight="1" spans="2:5">
      <c r="B40" s="16">
        <v>36</v>
      </c>
      <c r="C40" s="17" t="s">
        <v>79</v>
      </c>
      <c r="D40" s="18" t="s">
        <v>19</v>
      </c>
      <c r="E40" s="29" t="s">
        <v>78</v>
      </c>
    </row>
    <row r="41" ht="22.5" customHeight="1" spans="2:5">
      <c r="B41" s="16">
        <v>37</v>
      </c>
      <c r="C41" s="17" t="s">
        <v>80</v>
      </c>
      <c r="D41" s="18" t="s">
        <v>19</v>
      </c>
      <c r="E41" s="29" t="s">
        <v>78</v>
      </c>
    </row>
    <row r="42" ht="22.5" customHeight="1" spans="2:5">
      <c r="B42" s="16">
        <v>38</v>
      </c>
      <c r="C42" s="17" t="s">
        <v>81</v>
      </c>
      <c r="D42" s="17" t="s">
        <v>19</v>
      </c>
      <c r="E42" s="29" t="s">
        <v>78</v>
      </c>
    </row>
    <row r="43" ht="22.5" customHeight="1" spans="2:5">
      <c r="B43" s="16">
        <v>39</v>
      </c>
      <c r="C43" s="17" t="s">
        <v>82</v>
      </c>
      <c r="D43" s="18" t="s">
        <v>22</v>
      </c>
      <c r="E43" s="32" t="s">
        <v>83</v>
      </c>
    </row>
    <row r="44" ht="22.5" customHeight="1" spans="2:5">
      <c r="B44" s="16">
        <v>40</v>
      </c>
      <c r="C44" s="17" t="s">
        <v>84</v>
      </c>
      <c r="D44" s="18" t="s">
        <v>22</v>
      </c>
      <c r="E44" s="29" t="s">
        <v>33</v>
      </c>
    </row>
    <row r="45" ht="22.5" customHeight="1" spans="2:5">
      <c r="B45" s="16">
        <v>41</v>
      </c>
      <c r="C45" s="17" t="s">
        <v>85</v>
      </c>
      <c r="D45" s="18" t="s">
        <v>22</v>
      </c>
      <c r="E45" s="29" t="s">
        <v>33</v>
      </c>
    </row>
    <row r="46" ht="22.5" customHeight="1" spans="2:5">
      <c r="B46" s="16">
        <v>42</v>
      </c>
      <c r="C46" s="17" t="s">
        <v>86</v>
      </c>
      <c r="D46" s="18" t="s">
        <v>22</v>
      </c>
      <c r="E46" s="27" t="s">
        <v>87</v>
      </c>
    </row>
    <row r="47" ht="22.5" customHeight="1" spans="2:5">
      <c r="B47" s="16">
        <v>43</v>
      </c>
      <c r="C47" s="17" t="s">
        <v>88</v>
      </c>
      <c r="D47" s="18" t="s">
        <v>22</v>
      </c>
      <c r="E47" s="27" t="s">
        <v>87</v>
      </c>
    </row>
    <row r="48" ht="22.5" customHeight="1" spans="2:5">
      <c r="B48" s="16">
        <v>44</v>
      </c>
      <c r="C48" s="17" t="s">
        <v>89</v>
      </c>
      <c r="D48" s="17" t="s">
        <v>22</v>
      </c>
      <c r="E48" s="27" t="s">
        <v>87</v>
      </c>
    </row>
    <row r="49" ht="22.5" customHeight="1" spans="2:5">
      <c r="B49" s="16">
        <v>45</v>
      </c>
      <c r="C49" s="33" t="s">
        <v>90</v>
      </c>
      <c r="D49" s="6" t="s">
        <v>25</v>
      </c>
      <c r="E49" s="34" t="s">
        <v>91</v>
      </c>
    </row>
    <row r="50" ht="22.5" customHeight="1" spans="2:5">
      <c r="B50" s="16">
        <v>46</v>
      </c>
      <c r="C50" s="17" t="s">
        <v>92</v>
      </c>
      <c r="D50" s="18" t="s">
        <v>25</v>
      </c>
      <c r="E50" s="27" t="s">
        <v>93</v>
      </c>
    </row>
    <row r="51" ht="22.5" customHeight="1" spans="2:5">
      <c r="B51" s="16">
        <v>47</v>
      </c>
      <c r="C51" s="17" t="s">
        <v>94</v>
      </c>
      <c r="D51" s="17" t="s">
        <v>25</v>
      </c>
      <c r="E51" s="27" t="s">
        <v>93</v>
      </c>
    </row>
    <row r="52" ht="22.5" customHeight="1" spans="2:5">
      <c r="B52" s="16">
        <v>48</v>
      </c>
      <c r="C52" s="18" t="s">
        <v>95</v>
      </c>
      <c r="D52" s="17" t="s">
        <v>25</v>
      </c>
      <c r="E52" s="27" t="s">
        <v>93</v>
      </c>
    </row>
    <row r="53" ht="22.5" customHeight="1" spans="2:5">
      <c r="B53" s="16">
        <v>49</v>
      </c>
      <c r="C53" s="17" t="s">
        <v>96</v>
      </c>
      <c r="D53" s="17" t="s">
        <v>28</v>
      </c>
      <c r="E53" s="21" t="s">
        <v>97</v>
      </c>
    </row>
    <row r="54" ht="22.5" customHeight="1" spans="2:5">
      <c r="B54" s="16">
        <v>50</v>
      </c>
      <c r="C54" s="17" t="s">
        <v>98</v>
      </c>
      <c r="D54" s="18" t="s">
        <v>28</v>
      </c>
      <c r="E54" s="21" t="s">
        <v>99</v>
      </c>
    </row>
    <row r="55" ht="22.5" customHeight="1" spans="2:5">
      <c r="B55" s="16">
        <v>51</v>
      </c>
      <c r="C55" s="17" t="s">
        <v>100</v>
      </c>
      <c r="D55" s="17" t="s">
        <v>28</v>
      </c>
      <c r="E55" s="21" t="s">
        <v>101</v>
      </c>
    </row>
    <row r="56" ht="22.5" customHeight="1" spans="2:5">
      <c r="B56" s="16">
        <v>52</v>
      </c>
      <c r="C56" s="17" t="s">
        <v>102</v>
      </c>
      <c r="D56" s="18" t="s">
        <v>28</v>
      </c>
      <c r="E56" s="21" t="s">
        <v>99</v>
      </c>
    </row>
    <row r="57" ht="22.5" customHeight="1" spans="2:5">
      <c r="B57" s="16">
        <v>53</v>
      </c>
      <c r="C57" s="17" t="s">
        <v>103</v>
      </c>
      <c r="D57" s="35" t="s">
        <v>28</v>
      </c>
      <c r="E57" s="21" t="s">
        <v>99</v>
      </c>
    </row>
    <row r="58" ht="22.5" customHeight="1" spans="2:5">
      <c r="B58" s="16">
        <v>54</v>
      </c>
      <c r="C58" s="17" t="s">
        <v>104</v>
      </c>
      <c r="D58" s="18" t="s">
        <v>28</v>
      </c>
      <c r="E58" s="21" t="s">
        <v>99</v>
      </c>
    </row>
    <row r="59" ht="22.5" customHeight="1" spans="2:5">
      <c r="B59" s="16">
        <v>55</v>
      </c>
      <c r="C59" s="17" t="s">
        <v>105</v>
      </c>
      <c r="D59" s="17" t="s">
        <v>28</v>
      </c>
      <c r="E59" s="21" t="s">
        <v>99</v>
      </c>
    </row>
    <row r="60" ht="22.5" customHeight="1" spans="2:5">
      <c r="B60" s="16">
        <v>56</v>
      </c>
      <c r="C60" s="17" t="s">
        <v>106</v>
      </c>
      <c r="D60" s="18" t="s">
        <v>28</v>
      </c>
      <c r="E60" s="21" t="s">
        <v>99</v>
      </c>
    </row>
    <row r="61" ht="22.5" customHeight="1" spans="2:5">
      <c r="B61" s="16">
        <v>57</v>
      </c>
      <c r="C61" s="17" t="s">
        <v>107</v>
      </c>
      <c r="D61" s="35" t="s">
        <v>28</v>
      </c>
      <c r="E61" s="21" t="s">
        <v>108</v>
      </c>
    </row>
    <row r="62" ht="22.5" customHeight="1" spans="2:5">
      <c r="B62" s="16">
        <v>58</v>
      </c>
      <c r="C62" s="17" t="s">
        <v>109</v>
      </c>
      <c r="D62" s="18" t="s">
        <v>28</v>
      </c>
      <c r="E62" s="21" t="s">
        <v>108</v>
      </c>
    </row>
    <row r="63" ht="22.5" customHeight="1" spans="2:5">
      <c r="B63" s="16">
        <v>59</v>
      </c>
      <c r="C63" s="17" t="s">
        <v>110</v>
      </c>
      <c r="D63" s="18" t="s">
        <v>28</v>
      </c>
      <c r="E63" s="21" t="s">
        <v>108</v>
      </c>
    </row>
    <row r="64" ht="22.5" customHeight="1" spans="2:5">
      <c r="B64" s="16">
        <v>60</v>
      </c>
      <c r="C64" s="17" t="s">
        <v>111</v>
      </c>
      <c r="D64" s="18" t="s">
        <v>28</v>
      </c>
      <c r="E64" s="21" t="s">
        <v>108</v>
      </c>
    </row>
    <row r="65" ht="22.5" customHeight="1" spans="2:5">
      <c r="B65" s="16">
        <v>61</v>
      </c>
      <c r="C65" s="17" t="s">
        <v>112</v>
      </c>
      <c r="D65" s="18" t="s">
        <v>28</v>
      </c>
      <c r="E65" s="21" t="s">
        <v>108</v>
      </c>
    </row>
    <row r="66" ht="22.5" customHeight="1" spans="2:5">
      <c r="B66" s="16">
        <v>62</v>
      </c>
      <c r="C66" s="17" t="s">
        <v>113</v>
      </c>
      <c r="D66" s="18" t="s">
        <v>28</v>
      </c>
      <c r="E66" s="21" t="s">
        <v>108</v>
      </c>
    </row>
    <row r="67" ht="22.5" customHeight="1" spans="2:5">
      <c r="B67" s="16">
        <v>63</v>
      </c>
      <c r="C67" s="17" t="s">
        <v>114</v>
      </c>
      <c r="D67" s="18" t="s">
        <v>28</v>
      </c>
      <c r="E67" s="21" t="s">
        <v>108</v>
      </c>
    </row>
    <row r="68" ht="22.5" customHeight="1" spans="2:5">
      <c r="B68" s="16">
        <v>64</v>
      </c>
      <c r="C68" s="17" t="s">
        <v>115</v>
      </c>
      <c r="D68" s="18" t="s">
        <v>28</v>
      </c>
      <c r="E68" s="21" t="s">
        <v>108</v>
      </c>
    </row>
    <row r="69" ht="22.5" customHeight="1" spans="2:5">
      <c r="B69" s="16">
        <v>65</v>
      </c>
      <c r="C69" s="17" t="s">
        <v>116</v>
      </c>
      <c r="D69" s="18" t="s">
        <v>28</v>
      </c>
      <c r="E69" s="21" t="s">
        <v>117</v>
      </c>
    </row>
    <row r="70" ht="22.5" customHeight="1" spans="2:5">
      <c r="B70" s="16">
        <v>66</v>
      </c>
      <c r="C70" s="35" t="s">
        <v>118</v>
      </c>
      <c r="D70" s="35" t="s">
        <v>28</v>
      </c>
      <c r="E70" s="21" t="s">
        <v>119</v>
      </c>
    </row>
    <row r="71" ht="22.5" customHeight="1" spans="2:5">
      <c r="B71" s="16">
        <v>67</v>
      </c>
      <c r="C71" s="17" t="s">
        <v>120</v>
      </c>
      <c r="D71" s="35" t="s">
        <v>28</v>
      </c>
      <c r="E71" s="21" t="s">
        <v>121</v>
      </c>
    </row>
    <row r="72" ht="22.5" customHeight="1" spans="2:5">
      <c r="B72" s="16">
        <v>68</v>
      </c>
      <c r="C72" s="17" t="s">
        <v>122</v>
      </c>
      <c r="D72" s="18" t="s">
        <v>28</v>
      </c>
      <c r="E72" s="21" t="s">
        <v>123</v>
      </c>
    </row>
    <row r="73" ht="22.5" customHeight="1" spans="2:5">
      <c r="B73" s="16">
        <v>69</v>
      </c>
      <c r="C73" s="35" t="s">
        <v>124</v>
      </c>
      <c r="D73" s="35" t="s">
        <v>28</v>
      </c>
      <c r="E73" s="21" t="s">
        <v>123</v>
      </c>
    </row>
    <row r="74" ht="22.5" customHeight="1" spans="2:5">
      <c r="B74" s="16">
        <v>70</v>
      </c>
      <c r="C74" s="17" t="s">
        <v>125</v>
      </c>
      <c r="D74" s="18" t="s">
        <v>44</v>
      </c>
      <c r="E74" s="29" t="s">
        <v>126</v>
      </c>
    </row>
    <row r="75" ht="22.5" customHeight="1" spans="2:5">
      <c r="B75" s="16">
        <v>71</v>
      </c>
      <c r="C75" s="17" t="s">
        <v>127</v>
      </c>
      <c r="D75" s="18" t="s">
        <v>44</v>
      </c>
      <c r="E75" s="29" t="s">
        <v>128</v>
      </c>
    </row>
    <row r="76" ht="22.5" customHeight="1" spans="2:5">
      <c r="B76" s="16">
        <v>72</v>
      </c>
      <c r="C76" s="17" t="s">
        <v>129</v>
      </c>
      <c r="D76" s="18" t="s">
        <v>44</v>
      </c>
      <c r="E76" s="29" t="s">
        <v>33</v>
      </c>
    </row>
    <row r="77" ht="22.5" customHeight="1" spans="2:5">
      <c r="B77" s="16">
        <v>73</v>
      </c>
      <c r="C77" s="17" t="s">
        <v>130</v>
      </c>
      <c r="D77" s="18" t="s">
        <v>44</v>
      </c>
      <c r="E77" s="29" t="s">
        <v>33</v>
      </c>
    </row>
    <row r="78" ht="22.5" customHeight="1" spans="2:5">
      <c r="B78" s="16">
        <v>74</v>
      </c>
      <c r="C78" s="17" t="s">
        <v>131</v>
      </c>
      <c r="D78" s="18" t="s">
        <v>44</v>
      </c>
      <c r="E78" s="29" t="s">
        <v>33</v>
      </c>
    </row>
    <row r="79" ht="22.5" customHeight="1" spans="2:5">
      <c r="B79" s="16">
        <v>75</v>
      </c>
      <c r="C79" s="17" t="s">
        <v>132</v>
      </c>
      <c r="D79" s="18" t="s">
        <v>44</v>
      </c>
      <c r="E79" s="29" t="s">
        <v>133</v>
      </c>
    </row>
    <row r="80" ht="22.5" customHeight="1" spans="2:5">
      <c r="B80" s="16">
        <v>76</v>
      </c>
      <c r="C80" s="17" t="s">
        <v>134</v>
      </c>
      <c r="D80" s="18" t="s">
        <v>44</v>
      </c>
      <c r="E80" s="21" t="s">
        <v>135</v>
      </c>
    </row>
    <row r="81" ht="22.5" customHeight="1" spans="2:7">
      <c r="B81" s="16">
        <v>77</v>
      </c>
      <c r="C81" s="17" t="s">
        <v>136</v>
      </c>
      <c r="D81" s="18" t="s">
        <v>44</v>
      </c>
      <c r="E81" s="27" t="s">
        <v>137</v>
      </c>
    </row>
    <row r="82" ht="22.5" customHeight="1" spans="2:7">
      <c r="B82" s="16">
        <v>78</v>
      </c>
      <c r="C82" s="17" t="s">
        <v>138</v>
      </c>
      <c r="D82" s="18" t="s">
        <v>44</v>
      </c>
      <c r="E82" s="27" t="s">
        <v>137</v>
      </c>
    </row>
    <row r="83" ht="22.5" customHeight="1" spans="2:7">
      <c r="B83" s="16">
        <v>79</v>
      </c>
      <c r="C83" s="17" t="s">
        <v>139</v>
      </c>
      <c r="D83" s="18" t="s">
        <v>44</v>
      </c>
      <c r="E83" s="27" t="s">
        <v>137</v>
      </c>
    </row>
    <row r="84" ht="22.5" customHeight="1" spans="2:7">
      <c r="B84" s="16">
        <v>80</v>
      </c>
      <c r="C84" s="17" t="s">
        <v>140</v>
      </c>
      <c r="D84" s="18" t="s">
        <v>44</v>
      </c>
      <c r="E84" s="27" t="s">
        <v>141</v>
      </c>
    </row>
    <row r="85" ht="22.5" customHeight="1" spans="2:7">
      <c r="B85" s="16">
        <v>81</v>
      </c>
      <c r="C85" s="17" t="s">
        <v>142</v>
      </c>
      <c r="D85" s="18" t="s">
        <v>44</v>
      </c>
      <c r="E85" s="27" t="s">
        <v>141</v>
      </c>
    </row>
    <row r="86" ht="22.5" customHeight="1" spans="2:7">
      <c r="B86" s="16">
        <v>82</v>
      </c>
      <c r="C86" s="17" t="s">
        <v>143</v>
      </c>
      <c r="D86" s="6" t="s">
        <v>41</v>
      </c>
      <c r="E86" s="23" t="s">
        <v>144</v>
      </c>
    </row>
    <row r="87" ht="22.5" customHeight="1" spans="2:7">
      <c r="B87" s="16">
        <v>83</v>
      </c>
      <c r="C87" s="6" t="s">
        <v>145</v>
      </c>
      <c r="D87" s="6" t="s">
        <v>41</v>
      </c>
      <c r="E87" s="23" t="s">
        <v>146</v>
      </c>
    </row>
    <row r="88" ht="22.5" customHeight="1" spans="2:7">
      <c r="B88" s="16">
        <v>84</v>
      </c>
      <c r="C88" s="17" t="s">
        <v>147</v>
      </c>
      <c r="D88" s="17" t="s">
        <v>41</v>
      </c>
      <c r="E88" s="21" t="s">
        <v>148</v>
      </c>
    </row>
    <row r="89" ht="22.5" customHeight="1" spans="2:7">
      <c r="B89" s="16">
        <v>85</v>
      </c>
      <c r="C89" s="17" t="s">
        <v>149</v>
      </c>
      <c r="D89" s="17" t="s">
        <v>41</v>
      </c>
      <c r="E89" s="21" t="s">
        <v>148</v>
      </c>
    </row>
    <row r="90" ht="22.5" customHeight="1" spans="2:7">
      <c r="B90" s="16">
        <v>86</v>
      </c>
      <c r="C90" s="17" t="s">
        <v>150</v>
      </c>
      <c r="D90" s="17" t="s">
        <v>41</v>
      </c>
      <c r="E90" s="29" t="s">
        <v>151</v>
      </c>
    </row>
    <row r="91" ht="22.5" customHeight="1" spans="2:7">
      <c r="B91" s="16">
        <v>87</v>
      </c>
      <c r="C91" s="17" t="s">
        <v>152</v>
      </c>
      <c r="D91" s="17" t="s">
        <v>41</v>
      </c>
      <c r="E91" s="29" t="s">
        <v>151</v>
      </c>
    </row>
    <row r="92" ht="22.5" customHeight="1" spans="2:7">
      <c r="B92" s="16">
        <v>88</v>
      </c>
      <c r="C92" s="17" t="s">
        <v>153</v>
      </c>
      <c r="D92" s="17" t="s">
        <v>41</v>
      </c>
      <c r="E92" s="29" t="s">
        <v>154</v>
      </c>
    </row>
    <row r="93" ht="22.5" customHeight="1" spans="2:7">
      <c r="B93" s="16">
        <v>89</v>
      </c>
      <c r="C93" s="17" t="s">
        <v>155</v>
      </c>
      <c r="D93" s="17" t="s">
        <v>41</v>
      </c>
      <c r="E93" s="27" t="s">
        <v>156</v>
      </c>
    </row>
    <row r="94" ht="22.5" customHeight="1" spans="2:7">
      <c r="B94" s="16">
        <v>90</v>
      </c>
      <c r="C94" s="17" t="s">
        <v>157</v>
      </c>
      <c r="D94" s="17" t="s">
        <v>41</v>
      </c>
      <c r="E94" s="27" t="s">
        <v>156</v>
      </c>
    </row>
    <row r="95" ht="22.5" customHeight="1" spans="2:7">
      <c r="B95" s="16">
        <v>91</v>
      </c>
      <c r="C95" s="17" t="s">
        <v>158</v>
      </c>
      <c r="D95" s="17" t="s">
        <v>41</v>
      </c>
      <c r="E95" s="27" t="s">
        <v>156</v>
      </c>
    </row>
    <row r="96" ht="22.5" customHeight="1" spans="2:7">
      <c r="B96" s="16">
        <v>92</v>
      </c>
      <c r="C96" s="17" t="s">
        <v>159</v>
      </c>
      <c r="D96" s="18" t="s">
        <v>31</v>
      </c>
      <c r="E96" s="21" t="s">
        <v>160</v>
      </c>
      <c r="G96" s="9">
        <v>1</v>
      </c>
    </row>
    <row r="97" ht="22.5" customHeight="1" spans="2:7">
      <c r="B97" s="16">
        <v>93</v>
      </c>
      <c r="C97" s="18" t="s">
        <v>161</v>
      </c>
      <c r="D97" s="18" t="s">
        <v>36</v>
      </c>
      <c r="E97" s="29" t="s">
        <v>162</v>
      </c>
      <c r="G97" s="9">
        <v>2</v>
      </c>
    </row>
    <row r="98" ht="22.5" customHeight="1" spans="2:7">
      <c r="B98" s="16">
        <v>94</v>
      </c>
      <c r="C98" s="36" t="s">
        <v>163</v>
      </c>
      <c r="D98" s="18" t="s">
        <v>38</v>
      </c>
      <c r="E98" s="29" t="s">
        <v>164</v>
      </c>
      <c r="G98" s="9">
        <v>3</v>
      </c>
    </row>
    <row r="99" ht="22.5" customHeight="1" spans="2:7">
      <c r="B99" s="16">
        <v>95</v>
      </c>
      <c r="C99" s="17" t="s">
        <v>165</v>
      </c>
      <c r="D99" s="18" t="s">
        <v>38</v>
      </c>
      <c r="E99" s="29" t="s">
        <v>166</v>
      </c>
      <c r="G99" s="9">
        <v>4</v>
      </c>
    </row>
    <row r="100" ht="22.5" customHeight="1" spans="2:7">
      <c r="B100" s="16">
        <v>96</v>
      </c>
      <c r="C100" s="17" t="s">
        <v>167</v>
      </c>
      <c r="D100" s="18" t="s">
        <v>38</v>
      </c>
      <c r="E100" s="29" t="s">
        <v>166</v>
      </c>
      <c r="G100" s="9">
        <v>5</v>
      </c>
    </row>
    <row r="101" ht="22.5" customHeight="1" spans="2:7">
      <c r="B101" s="16">
        <v>97</v>
      </c>
      <c r="C101" s="17" t="s">
        <v>168</v>
      </c>
      <c r="D101" s="18" t="s">
        <v>36</v>
      </c>
      <c r="E101" s="29" t="s">
        <v>169</v>
      </c>
      <c r="G101" s="9">
        <v>6</v>
      </c>
    </row>
    <row r="102" ht="22.5" customHeight="1" spans="2:7">
      <c r="B102" s="16">
        <v>98</v>
      </c>
      <c r="C102" s="17" t="s">
        <v>170</v>
      </c>
      <c r="D102" s="18" t="s">
        <v>36</v>
      </c>
      <c r="E102" s="29" t="s">
        <v>171</v>
      </c>
      <c r="G102" s="9">
        <v>7</v>
      </c>
    </row>
    <row r="103" ht="22.5" customHeight="1" spans="2:7">
      <c r="B103" s="16">
        <v>99</v>
      </c>
      <c r="C103" s="17" t="s">
        <v>172</v>
      </c>
      <c r="D103" s="18" t="s">
        <v>36</v>
      </c>
      <c r="E103" s="29" t="s">
        <v>173</v>
      </c>
      <c r="G103" s="9">
        <v>8</v>
      </c>
    </row>
    <row r="104" ht="22.5" customHeight="1" spans="2:7">
      <c r="B104" s="16">
        <v>100</v>
      </c>
      <c r="C104" s="17" t="s">
        <v>174</v>
      </c>
      <c r="D104" s="18" t="s">
        <v>36</v>
      </c>
      <c r="E104" s="29" t="s">
        <v>171</v>
      </c>
      <c r="G104" s="9">
        <v>9</v>
      </c>
    </row>
    <row r="105" ht="22.5" customHeight="1" spans="2:7">
      <c r="B105" s="16">
        <v>101</v>
      </c>
      <c r="C105" s="17" t="s">
        <v>175</v>
      </c>
      <c r="D105" s="18" t="s">
        <v>36</v>
      </c>
      <c r="E105" s="29" t="s">
        <v>171</v>
      </c>
      <c r="G105" s="9">
        <v>10</v>
      </c>
    </row>
    <row r="106" ht="22.5" customHeight="1" spans="2:7">
      <c r="B106" s="16">
        <v>102</v>
      </c>
      <c r="C106" s="17" t="s">
        <v>176</v>
      </c>
      <c r="D106" s="18" t="s">
        <v>36</v>
      </c>
      <c r="E106" s="29" t="s">
        <v>173</v>
      </c>
      <c r="G106" s="9">
        <v>11</v>
      </c>
    </row>
    <row r="107" ht="22.5" customHeight="1" spans="2:7">
      <c r="B107" s="16">
        <v>103</v>
      </c>
      <c r="C107" s="17" t="s">
        <v>177</v>
      </c>
      <c r="D107" s="18" t="s">
        <v>36</v>
      </c>
      <c r="E107" s="29" t="s">
        <v>173</v>
      </c>
      <c r="G107" s="9">
        <v>12</v>
      </c>
    </row>
    <row r="108" ht="22.5" customHeight="1" spans="2:7">
      <c r="B108" s="16">
        <v>104</v>
      </c>
      <c r="C108" s="17" t="s">
        <v>178</v>
      </c>
      <c r="D108" s="18" t="s">
        <v>36</v>
      </c>
      <c r="E108" s="29" t="s">
        <v>179</v>
      </c>
      <c r="G108" s="9">
        <v>13</v>
      </c>
    </row>
    <row r="109" ht="22.5" customHeight="1" spans="2:7">
      <c r="B109" s="16">
        <v>105</v>
      </c>
      <c r="C109" s="17" t="s">
        <v>180</v>
      </c>
      <c r="D109" s="18" t="s">
        <v>34</v>
      </c>
      <c r="E109" s="32" t="s">
        <v>181</v>
      </c>
      <c r="G109" s="9">
        <v>14</v>
      </c>
    </row>
    <row r="110" ht="22.5" customHeight="1" spans="2:7">
      <c r="B110" s="16">
        <v>106</v>
      </c>
      <c r="C110" s="17" t="s">
        <v>182</v>
      </c>
      <c r="D110" s="18" t="s">
        <v>34</v>
      </c>
      <c r="E110" s="32" t="s">
        <v>183</v>
      </c>
      <c r="G110" s="9">
        <v>15</v>
      </c>
    </row>
    <row r="111" ht="22.5" customHeight="1" spans="2:7">
      <c r="B111" s="16">
        <v>107</v>
      </c>
      <c r="C111" s="17" t="s">
        <v>184</v>
      </c>
      <c r="D111" s="18" t="s">
        <v>34</v>
      </c>
      <c r="E111" s="32" t="s">
        <v>181</v>
      </c>
      <c r="G111" s="9">
        <v>16</v>
      </c>
    </row>
    <row r="112" ht="22.5" customHeight="1" spans="2:7">
      <c r="B112" s="16">
        <v>108</v>
      </c>
      <c r="C112" s="17" t="s">
        <v>185</v>
      </c>
      <c r="D112" s="18" t="s">
        <v>34</v>
      </c>
      <c r="E112" s="32" t="s">
        <v>181</v>
      </c>
      <c r="G112" s="9">
        <v>17</v>
      </c>
    </row>
    <row r="113" ht="22.5" customHeight="1" spans="2:7">
      <c r="B113" s="16">
        <v>109</v>
      </c>
      <c r="C113" s="17" t="s">
        <v>186</v>
      </c>
      <c r="D113" s="18" t="s">
        <v>34</v>
      </c>
      <c r="E113" s="32" t="s">
        <v>187</v>
      </c>
      <c r="G113" s="9">
        <v>18</v>
      </c>
    </row>
    <row r="114" ht="22.5" customHeight="1" spans="2:7">
      <c r="B114" s="16">
        <v>110</v>
      </c>
      <c r="C114" s="17" t="s">
        <v>188</v>
      </c>
      <c r="D114" s="18" t="s">
        <v>34</v>
      </c>
      <c r="E114" s="32" t="s">
        <v>187</v>
      </c>
      <c r="G114" s="9">
        <v>19</v>
      </c>
    </row>
    <row r="115" ht="22.5" customHeight="1" spans="2:7">
      <c r="B115" s="16">
        <v>111</v>
      </c>
      <c r="C115" s="17" t="s">
        <v>189</v>
      </c>
      <c r="D115" s="18" t="s">
        <v>34</v>
      </c>
      <c r="E115" s="32" t="s">
        <v>187</v>
      </c>
      <c r="G115" s="9">
        <v>20</v>
      </c>
    </row>
    <row r="116" ht="22.5" customHeight="1" spans="2:7">
      <c r="B116" s="16">
        <v>112</v>
      </c>
      <c r="C116" s="17" t="s">
        <v>190</v>
      </c>
      <c r="D116" s="18" t="s">
        <v>34</v>
      </c>
      <c r="E116" s="32" t="s">
        <v>187</v>
      </c>
      <c r="G116" s="9">
        <v>21</v>
      </c>
    </row>
    <row r="117" ht="22.5" customHeight="1" spans="2:7">
      <c r="B117" s="16">
        <v>113</v>
      </c>
      <c r="C117" s="17" t="s">
        <v>191</v>
      </c>
      <c r="D117" s="18" t="s">
        <v>38</v>
      </c>
      <c r="E117" s="29" t="s">
        <v>192</v>
      </c>
      <c r="G117" s="9">
        <v>22</v>
      </c>
    </row>
    <row r="118" ht="22.5" customHeight="1" spans="2:7">
      <c r="B118" s="16">
        <v>114</v>
      </c>
      <c r="C118" s="17" t="s">
        <v>193</v>
      </c>
      <c r="D118" s="18" t="s">
        <v>38</v>
      </c>
      <c r="E118" s="29" t="s">
        <v>194</v>
      </c>
      <c r="G118" s="9">
        <v>23</v>
      </c>
    </row>
    <row r="119" ht="22.5" customHeight="1" spans="2:7">
      <c r="B119" s="16">
        <v>115</v>
      </c>
      <c r="C119" s="17" t="s">
        <v>195</v>
      </c>
      <c r="D119" s="18" t="s">
        <v>38</v>
      </c>
      <c r="E119" s="29" t="s">
        <v>196</v>
      </c>
      <c r="G119" s="9">
        <v>24</v>
      </c>
    </row>
    <row r="120" ht="22.5" customHeight="1" spans="2:7">
      <c r="B120" s="16">
        <v>116</v>
      </c>
      <c r="C120" s="17" t="s">
        <v>197</v>
      </c>
      <c r="D120" s="18" t="s">
        <v>38</v>
      </c>
      <c r="E120" s="29" t="s">
        <v>196</v>
      </c>
      <c r="G120" s="9">
        <v>25</v>
      </c>
    </row>
    <row r="121" ht="22.5" customHeight="1" spans="2:7">
      <c r="B121" s="16">
        <v>117</v>
      </c>
      <c r="C121" s="17" t="s">
        <v>198</v>
      </c>
      <c r="D121" s="18" t="s">
        <v>38</v>
      </c>
      <c r="E121" s="29" t="s">
        <v>199</v>
      </c>
      <c r="G121" s="9">
        <v>26</v>
      </c>
    </row>
    <row r="122" ht="22.5" customHeight="1" spans="2:7">
      <c r="B122" s="16">
        <v>118</v>
      </c>
      <c r="C122" s="17" t="s">
        <v>200</v>
      </c>
      <c r="D122" s="18" t="s">
        <v>38</v>
      </c>
      <c r="E122" s="29" t="s">
        <v>201</v>
      </c>
      <c r="G122" s="9">
        <v>27</v>
      </c>
    </row>
    <row r="123" ht="22.5" customHeight="1" spans="2:7">
      <c r="B123" s="16">
        <v>119</v>
      </c>
      <c r="C123" s="17" t="s">
        <v>202</v>
      </c>
      <c r="D123" s="18" t="s">
        <v>38</v>
      </c>
      <c r="E123" s="29" t="s">
        <v>201</v>
      </c>
      <c r="G123" s="9">
        <v>28</v>
      </c>
    </row>
    <row r="124" ht="22.5" customHeight="1" spans="2:7">
      <c r="B124" s="16">
        <v>120</v>
      </c>
      <c r="C124" s="17" t="s">
        <v>203</v>
      </c>
      <c r="D124" s="18" t="s">
        <v>38</v>
      </c>
      <c r="E124" s="29" t="s">
        <v>204</v>
      </c>
      <c r="G124" s="9">
        <v>29</v>
      </c>
    </row>
    <row r="125" ht="22.5" customHeight="1" spans="2:7">
      <c r="B125" s="16">
        <v>121</v>
      </c>
      <c r="C125" s="17" t="s">
        <v>205</v>
      </c>
      <c r="D125" s="18" t="s">
        <v>38</v>
      </c>
      <c r="E125" s="29" t="s">
        <v>204</v>
      </c>
      <c r="G125" s="9">
        <v>30</v>
      </c>
    </row>
    <row r="126" ht="22.5" customHeight="1" spans="2:7">
      <c r="B126" s="16">
        <v>122</v>
      </c>
      <c r="C126" s="17" t="s">
        <v>206</v>
      </c>
      <c r="D126" s="18" t="s">
        <v>38</v>
      </c>
      <c r="E126" s="29" t="s">
        <v>204</v>
      </c>
      <c r="G126" s="9">
        <v>31</v>
      </c>
    </row>
    <row r="127" ht="22.5" customHeight="1" spans="2:7">
      <c r="B127" s="16">
        <v>123</v>
      </c>
      <c r="C127" s="17" t="s">
        <v>205</v>
      </c>
      <c r="D127" s="18" t="s">
        <v>38</v>
      </c>
      <c r="E127" s="29" t="s">
        <v>204</v>
      </c>
      <c r="G127" s="9">
        <v>32</v>
      </c>
    </row>
    <row r="128" ht="22.5" customHeight="1" spans="2:7">
      <c r="B128" s="16">
        <v>124</v>
      </c>
      <c r="C128" s="17" t="s">
        <v>207</v>
      </c>
      <c r="D128" s="18" t="s">
        <v>38</v>
      </c>
      <c r="E128" s="29" t="s">
        <v>204</v>
      </c>
      <c r="G128" s="9">
        <v>33</v>
      </c>
    </row>
    <row r="129" ht="22.5" customHeight="1" spans="2:7">
      <c r="B129" s="16">
        <v>125</v>
      </c>
      <c r="C129" s="17" t="s">
        <v>208</v>
      </c>
      <c r="D129" s="18" t="s">
        <v>38</v>
      </c>
      <c r="E129" s="29" t="s">
        <v>204</v>
      </c>
      <c r="G129" s="9">
        <v>34</v>
      </c>
    </row>
    <row r="130" ht="22.5" customHeight="1" spans="2:7">
      <c r="B130" s="16">
        <v>126</v>
      </c>
      <c r="C130" s="17" t="s">
        <v>209</v>
      </c>
      <c r="D130" s="18" t="s">
        <v>38</v>
      </c>
      <c r="E130" s="29" t="s">
        <v>204</v>
      </c>
      <c r="G130" s="9">
        <v>35</v>
      </c>
    </row>
    <row r="131" ht="22.5" customHeight="1" spans="2:7">
      <c r="B131" s="16">
        <v>127</v>
      </c>
      <c r="C131" s="17" t="s">
        <v>210</v>
      </c>
      <c r="D131" s="18" t="s">
        <v>38</v>
      </c>
      <c r="E131" s="29" t="s">
        <v>204</v>
      </c>
      <c r="G131" s="9">
        <v>36</v>
      </c>
    </row>
    <row r="132" ht="22.5" customHeight="1" spans="2:7">
      <c r="B132" s="16">
        <v>128</v>
      </c>
      <c r="C132" s="17" t="s">
        <v>211</v>
      </c>
      <c r="D132" s="18" t="s">
        <v>38</v>
      </c>
      <c r="E132" s="29" t="s">
        <v>204</v>
      </c>
      <c r="G132" s="9">
        <v>37</v>
      </c>
    </row>
    <row r="133" ht="15.75" customHeight="1" spans="2:7">
      <c r="B133" s="10"/>
    </row>
    <row r="134" ht="15.75" customHeight="1" spans="2:7">
      <c r="B134" s="10"/>
    </row>
    <row r="135" ht="15.75" customHeight="1" spans="2:7">
      <c r="B135" s="10"/>
    </row>
    <row r="136" ht="15.75" customHeight="1" spans="2:7">
      <c r="B136" s="10"/>
    </row>
    <row r="137" ht="15.75" customHeight="1" spans="2:7">
      <c r="B137" s="10"/>
    </row>
    <row r="138" ht="15.75" customHeight="1" spans="2:7">
      <c r="B138" s="10"/>
    </row>
    <row r="139" ht="15.75" customHeight="1" spans="2:7">
      <c r="B139" s="10"/>
    </row>
    <row r="140" ht="15.75" customHeight="1" spans="2:7">
      <c r="B140" s="10"/>
    </row>
    <row r="141" ht="15.75" customHeight="1" spans="2:7">
      <c r="B141" s="10"/>
    </row>
    <row r="142" ht="15.75" customHeight="1" spans="2:7">
      <c r="B142" s="10"/>
    </row>
    <row r="143" ht="15.75" customHeight="1" spans="2:7">
      <c r="B143" s="10"/>
    </row>
    <row r="144" ht="15.75" customHeight="1" spans="2:7">
      <c r="B144" s="10"/>
    </row>
    <row r="145" ht="15.75" customHeight="1" spans="2:2">
      <c r="B145" s="10"/>
    </row>
    <row r="146" ht="15.75" customHeight="1" spans="2:2">
      <c r="B146" s="10"/>
    </row>
    <row r="147" ht="15.75" customHeight="1" spans="2:2">
      <c r="B147" s="10"/>
    </row>
    <row r="148" ht="15.75" customHeight="1" spans="2:2">
      <c r="B148" s="10"/>
    </row>
    <row r="149" ht="15.75" customHeight="1" spans="2:2">
      <c r="B149" s="10"/>
    </row>
    <row r="150" ht="15.75" customHeight="1" spans="2:2">
      <c r="B150" s="10"/>
    </row>
    <row r="151" ht="15.75" customHeight="1" spans="2:2">
      <c r="B151" s="10"/>
    </row>
    <row r="152" ht="15.75" customHeight="1" spans="2:2">
      <c r="B152" s="10"/>
    </row>
    <row r="153" ht="15.75" customHeight="1" spans="2:2">
      <c r="B153" s="10"/>
    </row>
    <row r="154" ht="15.75" customHeight="1" spans="2:2">
      <c r="B154" s="10"/>
    </row>
    <row r="155" ht="15.75" customHeight="1" spans="2:2">
      <c r="B155" s="10"/>
    </row>
    <row r="156" ht="15.75" customHeight="1" spans="2:2">
      <c r="B156" s="10"/>
    </row>
    <row r="157" ht="15.75" customHeight="1" spans="2:2">
      <c r="B157" s="10"/>
    </row>
    <row r="158" ht="15.75" customHeight="1" spans="2:2">
      <c r="B158" s="10"/>
    </row>
    <row r="159" ht="15.75" customHeight="1" spans="2:2">
      <c r="B159" s="10"/>
    </row>
    <row r="160" ht="15.75" customHeight="1" spans="2:2">
      <c r="B160" s="10"/>
    </row>
    <row r="161" ht="15.75" customHeight="1" spans="2:2">
      <c r="B161" s="10"/>
    </row>
    <row r="162" ht="15.75" customHeight="1" spans="2:2">
      <c r="B162" s="10"/>
    </row>
    <row r="163" ht="15.75" customHeight="1" spans="2:2">
      <c r="B163" s="10"/>
    </row>
    <row r="164" ht="15.75" customHeight="1" spans="2:2">
      <c r="B164" s="10"/>
    </row>
    <row r="165" ht="15.75" customHeight="1" spans="2:2">
      <c r="B165" s="10"/>
    </row>
    <row r="166" ht="15.75" customHeight="1" spans="2:2">
      <c r="B166" s="10"/>
    </row>
    <row r="167" ht="15.75" customHeight="1" spans="2:2">
      <c r="B167" s="10"/>
    </row>
    <row r="168" ht="15.75" customHeight="1" spans="2:2">
      <c r="B168" s="10"/>
    </row>
    <row r="169" ht="15.75" customHeight="1" spans="2:2">
      <c r="B169" s="10"/>
    </row>
    <row r="170" ht="15.75" customHeight="1" spans="2:2">
      <c r="B170" s="10"/>
    </row>
    <row r="171" ht="15.75" customHeight="1" spans="2:2">
      <c r="B171" s="10"/>
    </row>
    <row r="172" ht="15.75" customHeight="1" spans="2:2">
      <c r="B172" s="10"/>
    </row>
    <row r="173" ht="15.75" customHeight="1" spans="2:2">
      <c r="B173" s="10"/>
    </row>
    <row r="174" ht="15.75" customHeight="1" spans="2:2">
      <c r="B174" s="10"/>
    </row>
    <row r="175" ht="15.75" customHeight="1" spans="2:2">
      <c r="B175" s="10"/>
    </row>
    <row r="176" ht="15.75" customHeight="1" spans="2:2">
      <c r="B176" s="10"/>
    </row>
    <row r="177" ht="15.75" customHeight="1" spans="2:2">
      <c r="B177" s="10"/>
    </row>
    <row r="178" ht="15.75" customHeight="1" spans="2:2">
      <c r="B178" s="10"/>
    </row>
    <row r="179" ht="15.75" customHeight="1" spans="2:2">
      <c r="B179" s="10"/>
    </row>
    <row r="180" ht="15.75" customHeight="1" spans="2:2">
      <c r="B180" s="10"/>
    </row>
    <row r="181" ht="15.75" customHeight="1" spans="2:2">
      <c r="B181" s="10"/>
    </row>
    <row r="182" ht="15.75" customHeight="1" spans="2:2">
      <c r="B182" s="10"/>
    </row>
    <row r="183" ht="15.75" customHeight="1" spans="2:2">
      <c r="B183" s="10"/>
    </row>
    <row r="184" ht="15.75" customHeight="1" spans="2:2">
      <c r="B184" s="10"/>
    </row>
    <row r="185" ht="15.75" customHeight="1" spans="2:2">
      <c r="B185" s="10"/>
    </row>
    <row r="186" ht="15.75" customHeight="1" spans="2:2">
      <c r="B186" s="10"/>
    </row>
    <row r="187" ht="15.75" customHeight="1" spans="2:2">
      <c r="B187" s="10"/>
    </row>
    <row r="188" ht="15.75" customHeight="1" spans="2:2">
      <c r="B188" s="10"/>
    </row>
    <row r="189" ht="15.75" customHeight="1" spans="2:2">
      <c r="B189" s="10"/>
    </row>
    <row r="190" ht="15.75" customHeight="1" spans="2:2">
      <c r="B190" s="10"/>
    </row>
    <row r="191" ht="15.75" customHeight="1" spans="2:2">
      <c r="B191" s="10"/>
    </row>
    <row r="192" ht="15.75" customHeight="1" spans="2:2">
      <c r="B192" s="10"/>
    </row>
    <row r="193" ht="15.75" customHeight="1" spans="2:2">
      <c r="B193" s="10"/>
    </row>
    <row r="194" ht="15.75" customHeight="1" spans="2:2">
      <c r="B194" s="10"/>
    </row>
    <row r="195" ht="15.75" customHeight="1" spans="2:2">
      <c r="B195" s="10"/>
    </row>
    <row r="196" ht="15.75" customHeight="1" spans="2:2">
      <c r="B196" s="10"/>
    </row>
    <row r="197" ht="15.75" customHeight="1" spans="2:2">
      <c r="B197" s="10"/>
    </row>
    <row r="198" ht="15.75" customHeight="1" spans="2:2">
      <c r="B198" s="10"/>
    </row>
    <row r="199" ht="15.75" customHeight="1" spans="2:2">
      <c r="B199" s="10"/>
    </row>
    <row r="200" ht="15.75" customHeight="1" spans="2:2">
      <c r="B200" s="10"/>
    </row>
    <row r="201" ht="15.75" customHeight="1" spans="2:2">
      <c r="B201" s="10"/>
    </row>
    <row r="202" ht="15.75" customHeight="1" spans="2:2">
      <c r="B202" s="10"/>
    </row>
    <row r="203" ht="15.75" customHeight="1" spans="2:2">
      <c r="B203" s="10"/>
    </row>
    <row r="204" ht="15.75" customHeight="1" spans="2:2">
      <c r="B204" s="10"/>
    </row>
    <row r="205" ht="15.75" customHeight="1" spans="2:2">
      <c r="B205" s="10"/>
    </row>
    <row r="206" ht="15.75" customHeight="1" spans="2:2">
      <c r="B206" s="10"/>
    </row>
    <row r="207" ht="15.75" customHeight="1" spans="2:2">
      <c r="B207" s="10"/>
    </row>
    <row r="208" ht="15.75" customHeight="1" spans="2:2">
      <c r="B208" s="10"/>
    </row>
    <row r="209" ht="15.75" customHeight="1" spans="2:2">
      <c r="B209" s="10"/>
    </row>
    <row r="210" ht="15.75" customHeight="1" spans="2:2">
      <c r="B210" s="10"/>
    </row>
    <row r="211" ht="15.75" customHeight="1" spans="2:2">
      <c r="B211" s="10"/>
    </row>
    <row r="212" ht="15.75" customHeight="1" spans="2:2">
      <c r="B212" s="10"/>
    </row>
    <row r="213" ht="15.75" customHeight="1" spans="2:2">
      <c r="B213" s="10"/>
    </row>
    <row r="214" ht="15.75" customHeight="1" spans="2:2">
      <c r="B214" s="10"/>
    </row>
    <row r="215" ht="15.75" customHeight="1" spans="2:2">
      <c r="B215" s="10"/>
    </row>
    <row r="216" ht="15.75" customHeight="1" spans="2:2">
      <c r="B216" s="10"/>
    </row>
    <row r="217" ht="15.75" customHeight="1" spans="2:2">
      <c r="B217" s="10"/>
    </row>
    <row r="218" ht="15.75" customHeight="1" spans="2:2">
      <c r="B218" s="10"/>
    </row>
    <row r="219" ht="15.75" customHeight="1" spans="2:2">
      <c r="B219" s="10"/>
    </row>
    <row r="220" ht="15.75" customHeight="1" spans="2:2">
      <c r="B220" s="10"/>
    </row>
    <row r="221" ht="15.75" customHeight="1" spans="2:2">
      <c r="B221" s="10"/>
    </row>
    <row r="222" ht="15.75" customHeight="1" spans="2:2">
      <c r="B222" s="10"/>
    </row>
    <row r="223" ht="15.75" customHeight="1" spans="2:2">
      <c r="B223" s="10"/>
    </row>
    <row r="224" ht="15.75" customHeight="1" spans="2:2">
      <c r="B224" s="10"/>
    </row>
    <row r="225" ht="15.75" customHeight="1" spans="2:2">
      <c r="B225" s="10"/>
    </row>
    <row r="226" ht="15.75" customHeight="1" spans="2:2">
      <c r="B226" s="10"/>
    </row>
    <row r="227" ht="15.75" customHeight="1" spans="2:2">
      <c r="B227" s="10"/>
    </row>
    <row r="228" ht="15.75" customHeight="1" spans="2:2">
      <c r="B228" s="10"/>
    </row>
    <row r="229" ht="15.75" customHeight="1" spans="2:2">
      <c r="B229" s="10"/>
    </row>
    <row r="230" ht="15.75" customHeight="1" spans="2:2">
      <c r="B230" s="10"/>
    </row>
    <row r="231" ht="15.75" customHeight="1" spans="2:2">
      <c r="B231" s="10"/>
    </row>
    <row r="232" ht="15.75" customHeight="1" spans="2:2">
      <c r="B232" s="10"/>
    </row>
    <row r="233" ht="15.75" customHeight="1" spans="2:2">
      <c r="B233" s="10"/>
    </row>
    <row r="234" ht="15.75" customHeight="1" spans="2:2">
      <c r="B234" s="10"/>
    </row>
    <row r="235" ht="15.75" customHeight="1" spans="2:2">
      <c r="B235" s="10"/>
    </row>
    <row r="236" ht="15.75" customHeight="1" spans="2:2">
      <c r="B236" s="10"/>
    </row>
    <row r="237" ht="15.75" customHeight="1" spans="2:2">
      <c r="B237" s="10"/>
    </row>
    <row r="238" ht="15.75" customHeight="1" spans="2:2">
      <c r="B238" s="10"/>
    </row>
    <row r="239" ht="15.75" customHeight="1" spans="2:2">
      <c r="B239" s="10"/>
    </row>
    <row r="240" ht="15.75" customHeight="1" spans="2:2">
      <c r="B240" s="10"/>
    </row>
    <row r="241" ht="15.75" customHeight="1" spans="2:2">
      <c r="B241" s="10"/>
    </row>
    <row r="242" ht="15.75" customHeight="1" spans="2:2">
      <c r="B242" s="10"/>
    </row>
    <row r="243" ht="15.75" customHeight="1" spans="2:2">
      <c r="B243" s="10"/>
    </row>
    <row r="244" ht="15.75" customHeight="1" spans="2:2">
      <c r="B244" s="10"/>
    </row>
    <row r="245" ht="15.75" customHeight="1" spans="2:2">
      <c r="B245" s="10"/>
    </row>
    <row r="246" ht="15.75" customHeight="1" spans="2:2">
      <c r="B246" s="10"/>
    </row>
    <row r="247" ht="15.75" customHeight="1" spans="2:2">
      <c r="B247" s="10"/>
    </row>
    <row r="248" ht="15.75" customHeight="1" spans="2:2">
      <c r="B248" s="10"/>
    </row>
    <row r="249" ht="15.75" customHeight="1" spans="2:2">
      <c r="B249" s="10"/>
    </row>
    <row r="250" ht="15.75" customHeight="1" spans="2:2">
      <c r="B250" s="10"/>
    </row>
    <row r="251" ht="15.75" customHeight="1" spans="2:2">
      <c r="B251" s="10"/>
    </row>
    <row r="252" ht="15.75" customHeight="1" spans="2:2">
      <c r="B252" s="10"/>
    </row>
    <row r="253" ht="15.75" customHeight="1" spans="2:2">
      <c r="B253" s="10"/>
    </row>
    <row r="254" ht="15.75" customHeight="1" spans="2:2">
      <c r="B254" s="10"/>
    </row>
    <row r="255" ht="15.75" customHeight="1" spans="2:2">
      <c r="B255" s="10"/>
    </row>
    <row r="256" ht="15.75" customHeight="1" spans="2:2">
      <c r="B256" s="10"/>
    </row>
    <row r="257" ht="15.75" customHeight="1" spans="2:2">
      <c r="B257" s="10"/>
    </row>
    <row r="258" ht="15.75" customHeight="1" spans="2:2">
      <c r="B258" s="10"/>
    </row>
    <row r="259" ht="15.75" customHeight="1" spans="2:2">
      <c r="B259" s="10"/>
    </row>
    <row r="260" ht="15.75" customHeight="1" spans="2:2">
      <c r="B260" s="10"/>
    </row>
    <row r="261" ht="15.75" customHeight="1" spans="2:2">
      <c r="B261" s="10"/>
    </row>
    <row r="262" ht="15.75" customHeight="1" spans="2:2">
      <c r="B262" s="10"/>
    </row>
    <row r="263" ht="15.75" customHeight="1" spans="2:2">
      <c r="B263" s="10"/>
    </row>
    <row r="264" ht="15.75" customHeight="1" spans="2:2">
      <c r="B264" s="10"/>
    </row>
    <row r="265" ht="15.75" customHeight="1" spans="2:2">
      <c r="B265" s="10"/>
    </row>
    <row r="266" ht="15.75" customHeight="1" spans="2:2">
      <c r="B266" s="10"/>
    </row>
    <row r="267" ht="15.75" customHeight="1" spans="2:2">
      <c r="B267" s="10"/>
    </row>
    <row r="268" ht="15.75" customHeight="1" spans="2:2">
      <c r="B268" s="10"/>
    </row>
    <row r="269" ht="15.75" customHeight="1" spans="2:2">
      <c r="B269" s="10"/>
    </row>
    <row r="270" ht="15.75" customHeight="1" spans="2:2">
      <c r="B270" s="10"/>
    </row>
    <row r="271" ht="15.75" customHeight="1" spans="2:2">
      <c r="B271" s="10"/>
    </row>
    <row r="272" ht="15.75" customHeight="1" spans="2:2">
      <c r="B272" s="10"/>
    </row>
    <row r="273" ht="15.75" customHeight="1" spans="2:2">
      <c r="B273" s="10"/>
    </row>
    <row r="274" ht="15.75" customHeight="1" spans="2:2">
      <c r="B274" s="10"/>
    </row>
    <row r="275" ht="15.75" customHeight="1" spans="2:2">
      <c r="B275" s="10"/>
    </row>
    <row r="276" ht="15.75" customHeight="1" spans="2:2">
      <c r="B276" s="10"/>
    </row>
    <row r="277" ht="15.75" customHeight="1" spans="2:2">
      <c r="B277" s="10"/>
    </row>
    <row r="278" ht="15.75" customHeight="1" spans="2:2">
      <c r="B278" s="10"/>
    </row>
    <row r="279" ht="15.75" customHeight="1" spans="2:2">
      <c r="B279" s="10"/>
    </row>
    <row r="280" ht="15.75" customHeight="1" spans="2:2">
      <c r="B280" s="10"/>
    </row>
    <row r="281" ht="15.75" customHeight="1" spans="2:2">
      <c r="B281" s="10"/>
    </row>
    <row r="282" ht="15.75" customHeight="1" spans="2:2">
      <c r="B282" s="10"/>
    </row>
    <row r="283" ht="15.75" customHeight="1" spans="2:2">
      <c r="B283" s="10"/>
    </row>
    <row r="284" ht="15.75" customHeight="1" spans="2:2">
      <c r="B284" s="10"/>
    </row>
    <row r="285" ht="15.75" customHeight="1" spans="2:2">
      <c r="B285" s="10"/>
    </row>
    <row r="286" ht="15.75" customHeight="1" spans="2:2">
      <c r="B286" s="10"/>
    </row>
    <row r="287" ht="15.75" customHeight="1" spans="2:2">
      <c r="B287" s="10"/>
    </row>
    <row r="288" ht="15.75" customHeight="1" spans="2:2">
      <c r="B288" s="10"/>
    </row>
    <row r="289" ht="15.75" customHeight="1" spans="2:2">
      <c r="B289" s="10"/>
    </row>
    <row r="290" ht="15.75" customHeight="1" spans="2:2">
      <c r="B290" s="10"/>
    </row>
    <row r="291" ht="15.75" customHeight="1" spans="2:2">
      <c r="B291" s="10"/>
    </row>
    <row r="292" ht="15.75" customHeight="1" spans="2:2">
      <c r="B292" s="10"/>
    </row>
    <row r="293" ht="15.75" customHeight="1" spans="2:2">
      <c r="B293" s="10"/>
    </row>
    <row r="294" ht="15.75" customHeight="1" spans="2:2">
      <c r="B294" s="10"/>
    </row>
    <row r="295" ht="15.75" customHeight="1" spans="2:2">
      <c r="B295" s="10"/>
    </row>
    <row r="296" ht="15.75" customHeight="1" spans="2:2">
      <c r="B296" s="10"/>
    </row>
    <row r="297" ht="15.75" customHeight="1" spans="2:2">
      <c r="B297" s="10"/>
    </row>
    <row r="298" ht="15.75" customHeight="1" spans="2:2">
      <c r="B298" s="10"/>
    </row>
    <row r="299" ht="15.75" customHeight="1" spans="2:2">
      <c r="B299" s="10"/>
    </row>
    <row r="300" ht="15.75" customHeight="1" spans="2:2">
      <c r="B300" s="10"/>
    </row>
    <row r="301" ht="15.75" customHeight="1" spans="2:2">
      <c r="B301" s="10"/>
    </row>
    <row r="302" ht="15.75" customHeight="1" spans="2:2">
      <c r="B302" s="10"/>
    </row>
    <row r="303" ht="15.75" customHeight="1" spans="2:2">
      <c r="B303" s="10"/>
    </row>
    <row r="304" ht="15.75" customHeight="1" spans="2:2">
      <c r="B304" s="10"/>
    </row>
    <row r="305" ht="15.75" customHeight="1" spans="2:2">
      <c r="B305" s="10"/>
    </row>
    <row r="306" ht="15.75" customHeight="1" spans="2:2">
      <c r="B306" s="10"/>
    </row>
    <row r="307" ht="15.75" customHeight="1" spans="2:2">
      <c r="B307" s="10"/>
    </row>
    <row r="308" ht="15.75" customHeight="1" spans="2:2">
      <c r="B308" s="10"/>
    </row>
    <row r="309" ht="15.75" customHeight="1" spans="2:2">
      <c r="B309" s="10"/>
    </row>
    <row r="310" ht="15.75" customHeight="1" spans="2:2">
      <c r="B310" s="10"/>
    </row>
    <row r="311" ht="15.75" customHeight="1" spans="2:2">
      <c r="B311" s="10"/>
    </row>
    <row r="312" ht="15.75" customHeight="1" spans="2:2">
      <c r="B312" s="10"/>
    </row>
    <row r="313" ht="15.75" customHeight="1" spans="2:2">
      <c r="B313" s="10"/>
    </row>
    <row r="314" ht="15.75" customHeight="1" spans="2:2">
      <c r="B314" s="10"/>
    </row>
    <row r="315" ht="15.75" customHeight="1" spans="2:2">
      <c r="B315" s="10"/>
    </row>
    <row r="316" ht="15.75" customHeight="1" spans="2:2">
      <c r="B316" s="10"/>
    </row>
    <row r="317" ht="15.75" customHeight="1" spans="2:2">
      <c r="B317" s="10"/>
    </row>
    <row r="318" ht="15.75" customHeight="1" spans="2:2">
      <c r="B318" s="10"/>
    </row>
    <row r="319" ht="15.75" customHeight="1" spans="2:2">
      <c r="B319" s="10"/>
    </row>
    <row r="320" ht="15.75" customHeight="1" spans="2:2">
      <c r="B320" s="10"/>
    </row>
    <row r="321" ht="15.75" customHeight="1" spans="2:2">
      <c r="B321" s="10"/>
    </row>
    <row r="322" ht="15.75" customHeight="1" spans="2:2">
      <c r="B322" s="10"/>
    </row>
    <row r="323" ht="15.75" customHeight="1" spans="2:2">
      <c r="B323" s="10"/>
    </row>
    <row r="324" ht="15.75" customHeight="1" spans="2:2">
      <c r="B324" s="10"/>
    </row>
    <row r="325" ht="15.75" customHeight="1" spans="2:2">
      <c r="B325" s="10"/>
    </row>
    <row r="326" ht="15.75" customHeight="1" spans="2:2">
      <c r="B326" s="10"/>
    </row>
    <row r="327" ht="15.75" customHeight="1" spans="2:2">
      <c r="B327" s="10"/>
    </row>
    <row r="328" ht="15.75" customHeight="1" spans="2:2">
      <c r="B328" s="10"/>
    </row>
    <row r="329" ht="15.75" customHeight="1" spans="2:2">
      <c r="B329" s="10"/>
    </row>
    <row r="330" ht="15.75" customHeight="1" spans="2:2">
      <c r="B330" s="10"/>
    </row>
    <row r="331" ht="15.75" customHeight="1" spans="2:2">
      <c r="B331" s="10"/>
    </row>
    <row r="332" ht="15.75" customHeight="1" spans="2:2">
      <c r="B332" s="10"/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E2"/>
  </mergeCells>
  <dataValidations count="1">
    <dataValidation type="custom" allowBlank="1" sqref="B5:B132">
      <formula1>AND(ISNUMBER(B5),(NOT(OR(NOT(ISERROR(DATEVALUE(B5))),AND(ISNUMBER(B5),LEFT(CELL("format",B5))="D")))))</formula1>
    </dataValidation>
  </dataValidations>
  <printOptions horizontalCentered="1" gridLines="1"/>
  <pageMargins left="0.708661417322835" right="0.708661417322835" top="0.748031496062992" bottom="0.748031496062992" header="0" footer="0"/>
  <pageSetup paperSize="14" fitToHeight="0" pageOrder="overThenDown" orientation="portrait" cellComments="atEnd"/>
  <headerFooter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1000"/>
  <sheetViews>
    <sheetView workbookViewId="0">
      <selection activeCell="D1" sqref="D$1:D$1048576"/>
    </sheetView>
  </sheetViews>
  <sheetFormatPr defaultColWidth="12.6285714285714" defaultRowHeight="15" customHeight="1"/>
  <cols>
    <col min="1" max="1" width="12.6285714285714" customWidth="1"/>
    <col min="2" max="2" width="6" customWidth="1"/>
    <col min="3" max="3" width="27.3809523809524" customWidth="1"/>
    <col min="4" max="4" width="26.8761904761905" customWidth="1"/>
    <col min="5" max="5" width="24.752380952381" customWidth="1"/>
    <col min="6" max="6" width="20.3809523809524" customWidth="1"/>
  </cols>
  <sheetData>
    <row r="1" ht="15.75" customHeight="1" spans="1:23">
      <c r="A1" s="1"/>
      <c r="B1" s="2" t="s">
        <v>1</v>
      </c>
      <c r="C1" s="2" t="s">
        <v>212</v>
      </c>
      <c r="D1" s="2" t="s">
        <v>213</v>
      </c>
      <c r="E1" s="2" t="s">
        <v>214</v>
      </c>
      <c r="F1" s="2" t="s">
        <v>215</v>
      </c>
      <c r="G1" s="2" t="s">
        <v>216</v>
      </c>
      <c r="H1" s="2" t="s">
        <v>217</v>
      </c>
      <c r="I1" s="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15.75" customHeight="1" spans="1:23">
      <c r="B2" s="4">
        <v>1</v>
      </c>
      <c r="C2" s="5" t="s">
        <v>218</v>
      </c>
      <c r="D2" s="6" t="s">
        <v>38</v>
      </c>
      <c r="E2" s="5" t="s">
        <v>219</v>
      </c>
      <c r="F2" s="7" t="s">
        <v>220</v>
      </c>
      <c r="G2" s="7" t="s">
        <v>221</v>
      </c>
      <c r="H2" s="5" t="s">
        <v>222</v>
      </c>
      <c r="I2" s="8"/>
    </row>
    <row r="3" ht="15.75" customHeight="1" spans="1:23">
      <c r="B3" s="4">
        <v>2</v>
      </c>
      <c r="C3" s="5" t="s">
        <v>223</v>
      </c>
      <c r="D3" s="6" t="s">
        <v>38</v>
      </c>
      <c r="E3" s="5" t="s">
        <v>219</v>
      </c>
      <c r="F3" s="7" t="s">
        <v>224</v>
      </c>
      <c r="G3" s="7" t="s">
        <v>221</v>
      </c>
      <c r="H3" s="5" t="s">
        <v>222</v>
      </c>
      <c r="I3" s="8"/>
    </row>
    <row r="4" ht="15.75" customHeight="1" spans="1:23">
      <c r="B4" s="4">
        <v>3</v>
      </c>
      <c r="C4" s="5" t="s">
        <v>225</v>
      </c>
      <c r="D4" s="6" t="s">
        <v>38</v>
      </c>
      <c r="E4" s="5" t="s">
        <v>226</v>
      </c>
      <c r="F4" s="7" t="s">
        <v>227</v>
      </c>
      <c r="G4" s="7" t="s">
        <v>221</v>
      </c>
      <c r="H4" s="5" t="s">
        <v>222</v>
      </c>
      <c r="I4" s="8"/>
    </row>
    <row r="5" ht="15.75" customHeight="1" spans="1:23">
      <c r="B5" s="4">
        <v>4</v>
      </c>
      <c r="C5" s="5" t="s">
        <v>228</v>
      </c>
      <c r="D5" s="6" t="s">
        <v>38</v>
      </c>
      <c r="E5" s="5" t="s">
        <v>219</v>
      </c>
      <c r="F5" s="7" t="s">
        <v>229</v>
      </c>
      <c r="G5" s="7" t="s">
        <v>221</v>
      </c>
      <c r="H5" s="5" t="s">
        <v>222</v>
      </c>
      <c r="I5" s="8"/>
    </row>
    <row r="6" ht="15.75" customHeight="1" spans="1:23">
      <c r="B6" s="4">
        <v>5</v>
      </c>
      <c r="C6" s="5" t="s">
        <v>230</v>
      </c>
      <c r="D6" s="6" t="s">
        <v>38</v>
      </c>
      <c r="E6" s="5" t="s">
        <v>219</v>
      </c>
      <c r="F6" s="7" t="s">
        <v>224</v>
      </c>
      <c r="G6" s="7" t="s">
        <v>221</v>
      </c>
      <c r="H6" s="5" t="s">
        <v>222</v>
      </c>
      <c r="I6" s="8"/>
    </row>
    <row r="7" ht="15.75" customHeight="1" spans="1:23">
      <c r="B7" s="4">
        <v>6</v>
      </c>
      <c r="C7" s="5" t="s">
        <v>231</v>
      </c>
      <c r="D7" s="6" t="s">
        <v>38</v>
      </c>
      <c r="E7" s="5" t="s">
        <v>219</v>
      </c>
      <c r="F7" s="7" t="s">
        <v>224</v>
      </c>
      <c r="G7" s="7" t="s">
        <v>221</v>
      </c>
      <c r="H7" s="5" t="s">
        <v>222</v>
      </c>
      <c r="I7" s="8"/>
    </row>
    <row r="8" ht="15.75" customHeight="1" spans="1:23">
      <c r="B8" s="4">
        <v>7</v>
      </c>
      <c r="C8" s="5" t="s">
        <v>232</v>
      </c>
      <c r="D8" s="6" t="s">
        <v>38</v>
      </c>
      <c r="E8" s="5" t="s">
        <v>219</v>
      </c>
      <c r="F8" s="7" t="s">
        <v>229</v>
      </c>
      <c r="G8" s="7" t="s">
        <v>221</v>
      </c>
      <c r="H8" s="5" t="s">
        <v>222</v>
      </c>
      <c r="I8" s="8"/>
    </row>
    <row r="9" ht="15.75" customHeight="1" spans="1:23">
      <c r="B9" s="4">
        <v>8</v>
      </c>
      <c r="C9" s="5" t="s">
        <v>233</v>
      </c>
      <c r="D9" s="6" t="s">
        <v>38</v>
      </c>
      <c r="E9" s="5" t="s">
        <v>226</v>
      </c>
      <c r="F9" s="7" t="s">
        <v>227</v>
      </c>
      <c r="G9" s="7" t="s">
        <v>221</v>
      </c>
      <c r="H9" s="5" t="s">
        <v>222</v>
      </c>
      <c r="I9" s="8"/>
    </row>
    <row r="10" ht="15.75" customHeight="1" spans="1:23">
      <c r="B10" s="4">
        <v>9</v>
      </c>
      <c r="C10" s="5" t="s">
        <v>234</v>
      </c>
      <c r="D10" s="6" t="s">
        <v>22</v>
      </c>
      <c r="E10" s="5" t="s">
        <v>219</v>
      </c>
      <c r="F10" s="7" t="s">
        <v>22</v>
      </c>
      <c r="G10" s="7" t="s">
        <v>221</v>
      </c>
      <c r="H10" s="5" t="s">
        <v>222</v>
      </c>
      <c r="I10" s="8">
        <v>1</v>
      </c>
    </row>
    <row r="11" ht="15.75" customHeight="1" spans="1:23">
      <c r="B11" s="4">
        <v>10</v>
      </c>
      <c r="C11" s="5" t="s">
        <v>235</v>
      </c>
      <c r="D11" s="6" t="s">
        <v>38</v>
      </c>
      <c r="E11" s="5" t="s">
        <v>219</v>
      </c>
      <c r="F11" s="7" t="s">
        <v>229</v>
      </c>
      <c r="G11" s="7" t="s">
        <v>221</v>
      </c>
      <c r="H11" s="5" t="s">
        <v>222</v>
      </c>
      <c r="I11" s="8">
        <v>2</v>
      </c>
    </row>
    <row r="12" ht="15.75" customHeight="1" spans="1:23">
      <c r="B12" s="4">
        <v>11</v>
      </c>
      <c r="C12" s="5" t="s">
        <v>236</v>
      </c>
      <c r="D12" s="6" t="s">
        <v>38</v>
      </c>
      <c r="E12" s="5" t="s">
        <v>219</v>
      </c>
      <c r="F12" s="7" t="s">
        <v>229</v>
      </c>
      <c r="G12" s="7" t="s">
        <v>221</v>
      </c>
      <c r="H12" s="5" t="s">
        <v>222</v>
      </c>
      <c r="I12" s="8">
        <v>3</v>
      </c>
    </row>
    <row r="13" ht="15.75" customHeight="1" spans="1:23">
      <c r="B13" s="4">
        <v>12</v>
      </c>
      <c r="C13" s="5" t="s">
        <v>237</v>
      </c>
      <c r="D13" s="6" t="s">
        <v>38</v>
      </c>
      <c r="E13" s="5" t="s">
        <v>219</v>
      </c>
      <c r="F13" s="7" t="s">
        <v>224</v>
      </c>
      <c r="G13" s="7" t="s">
        <v>221</v>
      </c>
      <c r="H13" s="5" t="s">
        <v>222</v>
      </c>
      <c r="I13" s="8">
        <v>4</v>
      </c>
    </row>
    <row r="14" ht="15.75" customHeight="1" spans="1:23">
      <c r="B14" s="4">
        <v>13</v>
      </c>
      <c r="C14" s="5" t="s">
        <v>238</v>
      </c>
      <c r="D14" s="6" t="s">
        <v>38</v>
      </c>
      <c r="E14" s="5" t="s">
        <v>226</v>
      </c>
      <c r="F14" s="7" t="s">
        <v>220</v>
      </c>
      <c r="G14" s="7" t="s">
        <v>221</v>
      </c>
      <c r="H14" s="5" t="s">
        <v>222</v>
      </c>
      <c r="I14" s="8">
        <v>5</v>
      </c>
    </row>
    <row r="15" ht="15.75" customHeight="1" spans="1:23">
      <c r="B15" s="4">
        <v>14</v>
      </c>
      <c r="C15" s="5" t="s">
        <v>239</v>
      </c>
      <c r="D15" s="6" t="s">
        <v>38</v>
      </c>
      <c r="E15" s="5" t="s">
        <v>219</v>
      </c>
      <c r="F15" s="7" t="s">
        <v>240</v>
      </c>
      <c r="G15" s="7" t="s">
        <v>221</v>
      </c>
      <c r="H15" s="5" t="s">
        <v>222</v>
      </c>
      <c r="I15" s="8">
        <v>6</v>
      </c>
    </row>
    <row r="16" ht="15.75" customHeight="1" spans="1:23">
      <c r="B16" s="4">
        <v>15</v>
      </c>
      <c r="C16" s="5" t="s">
        <v>241</v>
      </c>
      <c r="D16" s="6" t="s">
        <v>38</v>
      </c>
      <c r="E16" s="5" t="s">
        <v>219</v>
      </c>
      <c r="F16" s="7" t="s">
        <v>242</v>
      </c>
      <c r="G16" s="7" t="s">
        <v>221</v>
      </c>
      <c r="H16" s="5" t="s">
        <v>222</v>
      </c>
      <c r="I16" s="8">
        <v>7</v>
      </c>
    </row>
    <row r="17" ht="15.75" customHeight="1" spans="2:9">
      <c r="B17" s="4">
        <v>16</v>
      </c>
      <c r="C17" s="5" t="s">
        <v>243</v>
      </c>
      <c r="D17" s="6" t="s">
        <v>38</v>
      </c>
      <c r="E17" s="5" t="s">
        <v>219</v>
      </c>
      <c r="F17" s="7" t="s">
        <v>229</v>
      </c>
      <c r="G17" s="7" t="s">
        <v>221</v>
      </c>
      <c r="H17" s="5" t="s">
        <v>222</v>
      </c>
      <c r="I17" s="8">
        <v>8</v>
      </c>
    </row>
    <row r="18" ht="15.75" customHeight="1" spans="2:9">
      <c r="B18" s="4">
        <v>17</v>
      </c>
      <c r="C18" s="5" t="s">
        <v>244</v>
      </c>
      <c r="D18" s="6" t="s">
        <v>41</v>
      </c>
      <c r="E18" s="5" t="s">
        <v>245</v>
      </c>
      <c r="F18" s="7" t="s">
        <v>41</v>
      </c>
      <c r="G18" s="7" t="s">
        <v>221</v>
      </c>
      <c r="H18" s="5" t="s">
        <v>222</v>
      </c>
      <c r="I18" s="8">
        <v>9</v>
      </c>
    </row>
    <row r="19" ht="15.75" customHeight="1" spans="2:9">
      <c r="B19" s="4">
        <v>18</v>
      </c>
      <c r="C19" s="5" t="s">
        <v>246</v>
      </c>
      <c r="D19" s="6" t="s">
        <v>38</v>
      </c>
      <c r="E19" s="5" t="s">
        <v>219</v>
      </c>
      <c r="F19" s="7" t="s">
        <v>247</v>
      </c>
      <c r="G19" s="7" t="s">
        <v>221</v>
      </c>
      <c r="H19" s="5" t="s">
        <v>222</v>
      </c>
      <c r="I19" s="8">
        <v>10</v>
      </c>
    </row>
    <row r="20" ht="15.75" customHeight="1" spans="2:9">
      <c r="B20" s="4">
        <v>19</v>
      </c>
      <c r="C20" s="5" t="s">
        <v>248</v>
      </c>
      <c r="D20" s="6" t="s">
        <v>38</v>
      </c>
      <c r="E20" s="5" t="s">
        <v>219</v>
      </c>
      <c r="F20" s="7" t="s">
        <v>229</v>
      </c>
      <c r="G20" s="7" t="s">
        <v>221</v>
      </c>
      <c r="H20" s="5" t="s">
        <v>222</v>
      </c>
      <c r="I20" s="8">
        <v>11</v>
      </c>
    </row>
    <row r="21" ht="15.75" customHeight="1" spans="2:9">
      <c r="B21" s="4">
        <v>20</v>
      </c>
      <c r="C21" s="5" t="s">
        <v>249</v>
      </c>
      <c r="D21" s="6" t="s">
        <v>38</v>
      </c>
      <c r="E21" s="5" t="s">
        <v>226</v>
      </c>
      <c r="F21" s="7" t="s">
        <v>220</v>
      </c>
      <c r="G21" s="7" t="s">
        <v>221</v>
      </c>
      <c r="H21" s="5" t="s">
        <v>222</v>
      </c>
      <c r="I21" s="8">
        <v>12</v>
      </c>
    </row>
    <row r="22" ht="15.75" customHeight="1" spans="2:9">
      <c r="B22" s="4">
        <v>21</v>
      </c>
      <c r="C22" s="5" t="s">
        <v>250</v>
      </c>
      <c r="D22" s="6" t="s">
        <v>38</v>
      </c>
      <c r="E22" s="5" t="s">
        <v>226</v>
      </c>
      <c r="F22" s="7" t="s">
        <v>229</v>
      </c>
      <c r="G22" s="7" t="s">
        <v>221</v>
      </c>
      <c r="H22" s="5" t="s">
        <v>222</v>
      </c>
      <c r="I22" s="8">
        <v>13</v>
      </c>
    </row>
    <row r="23" ht="15.75" customHeight="1" spans="2:9">
      <c r="B23" s="4">
        <v>22</v>
      </c>
      <c r="C23" s="5" t="s">
        <v>251</v>
      </c>
      <c r="D23" s="6" t="s">
        <v>38</v>
      </c>
      <c r="E23" s="5" t="s">
        <v>219</v>
      </c>
      <c r="F23" s="7" t="s">
        <v>229</v>
      </c>
      <c r="G23" s="7" t="s">
        <v>221</v>
      </c>
      <c r="H23" s="5" t="s">
        <v>222</v>
      </c>
      <c r="I23" s="8">
        <v>14</v>
      </c>
    </row>
    <row r="24" ht="15.75" customHeight="1" spans="2:9">
      <c r="B24" s="4">
        <v>23</v>
      </c>
      <c r="C24" s="5" t="s">
        <v>252</v>
      </c>
      <c r="D24" s="6" t="s">
        <v>10</v>
      </c>
      <c r="E24" s="5" t="s">
        <v>245</v>
      </c>
      <c r="F24" s="7" t="s">
        <v>10</v>
      </c>
      <c r="G24" s="7" t="s">
        <v>221</v>
      </c>
      <c r="H24" s="5" t="s">
        <v>222</v>
      </c>
      <c r="I24" s="8">
        <v>15</v>
      </c>
    </row>
    <row r="25" ht="15.75" customHeight="1" spans="2:9">
      <c r="B25" s="4">
        <v>24</v>
      </c>
      <c r="C25" s="5" t="s">
        <v>253</v>
      </c>
      <c r="D25" s="6" t="s">
        <v>38</v>
      </c>
      <c r="E25" s="5" t="s">
        <v>219</v>
      </c>
      <c r="F25" s="7" t="s">
        <v>229</v>
      </c>
      <c r="G25" s="7" t="s">
        <v>221</v>
      </c>
      <c r="H25" s="5" t="s">
        <v>222</v>
      </c>
      <c r="I25" s="8">
        <v>16</v>
      </c>
    </row>
    <row r="26" ht="15.75" customHeight="1" spans="2:9">
      <c r="B26" s="4">
        <v>25</v>
      </c>
      <c r="C26" s="5" t="s">
        <v>254</v>
      </c>
      <c r="D26" s="6" t="s">
        <v>34</v>
      </c>
      <c r="E26" s="5" t="s">
        <v>219</v>
      </c>
      <c r="F26" s="7" t="s">
        <v>255</v>
      </c>
      <c r="G26" s="7" t="s">
        <v>221</v>
      </c>
      <c r="H26" s="5" t="s">
        <v>222</v>
      </c>
      <c r="I26" s="8">
        <v>17</v>
      </c>
    </row>
    <row r="27" ht="15.75" customHeight="1" spans="2:9">
      <c r="B27" s="4">
        <v>26</v>
      </c>
      <c r="C27" s="5" t="s">
        <v>256</v>
      </c>
      <c r="D27" s="6" t="s">
        <v>25</v>
      </c>
      <c r="E27" s="5" t="s">
        <v>245</v>
      </c>
      <c r="F27" s="7" t="s">
        <v>25</v>
      </c>
      <c r="G27" s="7" t="s">
        <v>221</v>
      </c>
      <c r="H27" s="5" t="s">
        <v>222</v>
      </c>
      <c r="I27" s="8">
        <v>18</v>
      </c>
    </row>
    <row r="28" ht="15.75" customHeight="1" spans="2:9">
      <c r="B28" s="4">
        <v>27</v>
      </c>
      <c r="C28" s="5" t="s">
        <v>257</v>
      </c>
      <c r="D28" s="6" t="s">
        <v>34</v>
      </c>
      <c r="E28" s="5" t="s">
        <v>258</v>
      </c>
      <c r="F28" s="7" t="s">
        <v>255</v>
      </c>
      <c r="G28" s="7" t="s">
        <v>221</v>
      </c>
      <c r="H28" s="5" t="s">
        <v>222</v>
      </c>
      <c r="I28" s="8">
        <v>19</v>
      </c>
    </row>
    <row r="29" ht="15.75" customHeight="1" spans="2:9">
      <c r="B29" s="4">
        <v>28</v>
      </c>
      <c r="C29" s="5" t="s">
        <v>259</v>
      </c>
      <c r="D29" s="6" t="s">
        <v>38</v>
      </c>
      <c r="E29" s="5" t="s">
        <v>219</v>
      </c>
      <c r="F29" s="7" t="s">
        <v>227</v>
      </c>
      <c r="G29" s="7" t="s">
        <v>221</v>
      </c>
      <c r="H29" s="5" t="s">
        <v>222</v>
      </c>
      <c r="I29" s="8">
        <v>20</v>
      </c>
    </row>
    <row r="30" ht="15.75" customHeight="1" spans="2:9">
      <c r="B30" s="4">
        <v>29</v>
      </c>
      <c r="C30" s="5" t="s">
        <v>260</v>
      </c>
      <c r="D30" s="6" t="s">
        <v>38</v>
      </c>
      <c r="E30" s="5" t="s">
        <v>245</v>
      </c>
      <c r="F30" s="7" t="s">
        <v>242</v>
      </c>
      <c r="G30" s="7" t="s">
        <v>221</v>
      </c>
      <c r="H30" s="5" t="s">
        <v>222</v>
      </c>
      <c r="I30" s="8">
        <v>21</v>
      </c>
    </row>
    <row r="31" ht="15.75" customHeight="1" spans="2:9">
      <c r="B31" s="4">
        <v>30</v>
      </c>
      <c r="C31" s="5" t="s">
        <v>261</v>
      </c>
      <c r="D31" s="6" t="s">
        <v>38</v>
      </c>
      <c r="E31" s="5" t="s">
        <v>245</v>
      </c>
      <c r="F31" s="7" t="s">
        <v>242</v>
      </c>
      <c r="G31" s="7" t="s">
        <v>221</v>
      </c>
      <c r="H31" s="5" t="s">
        <v>222</v>
      </c>
      <c r="I31" s="8">
        <v>22</v>
      </c>
    </row>
    <row r="32" ht="15.75" customHeight="1" spans="2:9">
      <c r="B32" s="4">
        <v>31</v>
      </c>
      <c r="C32" s="5" t="s">
        <v>262</v>
      </c>
      <c r="D32" s="6" t="s">
        <v>38</v>
      </c>
      <c r="E32" s="5" t="s">
        <v>219</v>
      </c>
      <c r="F32" s="7" t="s">
        <v>227</v>
      </c>
      <c r="G32" s="7" t="s">
        <v>221</v>
      </c>
      <c r="H32" s="5" t="s">
        <v>222</v>
      </c>
      <c r="I32" s="8">
        <v>23</v>
      </c>
    </row>
    <row r="33" ht="15.75" customHeight="1" spans="2:9">
      <c r="B33" s="4">
        <v>32</v>
      </c>
      <c r="C33" s="5" t="s">
        <v>263</v>
      </c>
      <c r="D33" s="6" t="s">
        <v>264</v>
      </c>
      <c r="E33" s="5" t="s">
        <v>245</v>
      </c>
      <c r="F33" s="7" t="s">
        <v>25</v>
      </c>
      <c r="G33" s="7" t="s">
        <v>221</v>
      </c>
      <c r="H33" s="5" t="s">
        <v>222</v>
      </c>
      <c r="I33" s="8">
        <v>24</v>
      </c>
    </row>
    <row r="34" ht="15.75" customHeight="1" spans="2:9">
      <c r="B34" s="4">
        <v>33</v>
      </c>
      <c r="C34" s="5" t="s">
        <v>265</v>
      </c>
      <c r="D34" s="6" t="s">
        <v>38</v>
      </c>
      <c r="E34" s="5" t="s">
        <v>245</v>
      </c>
      <c r="F34" s="7" t="s">
        <v>242</v>
      </c>
      <c r="G34" s="7" t="s">
        <v>221</v>
      </c>
      <c r="H34" s="5" t="s">
        <v>222</v>
      </c>
      <c r="I34" s="8">
        <v>25</v>
      </c>
    </row>
    <row r="35" ht="15.75" customHeight="1" spans="2:9">
      <c r="B35" s="4">
        <v>34</v>
      </c>
      <c r="C35" s="5" t="s">
        <v>266</v>
      </c>
      <c r="D35" s="6" t="s">
        <v>38</v>
      </c>
      <c r="E35" s="5" t="s">
        <v>219</v>
      </c>
      <c r="F35" s="7" t="s">
        <v>229</v>
      </c>
      <c r="G35" s="7" t="s">
        <v>221</v>
      </c>
      <c r="H35" s="5" t="s">
        <v>222</v>
      </c>
      <c r="I35" s="8">
        <v>1</v>
      </c>
    </row>
    <row r="36" ht="15.75" customHeight="1" spans="2:9">
      <c r="B36" s="4">
        <v>35</v>
      </c>
      <c r="C36" s="5" t="s">
        <v>267</v>
      </c>
      <c r="D36" s="6" t="s">
        <v>38</v>
      </c>
      <c r="E36" s="5" t="s">
        <v>219</v>
      </c>
      <c r="F36" s="7" t="s">
        <v>227</v>
      </c>
      <c r="G36" s="7" t="s">
        <v>221</v>
      </c>
      <c r="H36" s="5" t="s">
        <v>222</v>
      </c>
      <c r="I36" s="8">
        <v>2</v>
      </c>
    </row>
    <row r="37" ht="15.75" customHeight="1" spans="2:9">
      <c r="B37" s="4">
        <v>36</v>
      </c>
      <c r="C37" s="5" t="s">
        <v>268</v>
      </c>
      <c r="D37" s="6" t="s">
        <v>38</v>
      </c>
      <c r="E37" s="5" t="s">
        <v>245</v>
      </c>
      <c r="F37" s="7" t="s">
        <v>242</v>
      </c>
      <c r="G37" s="7" t="s">
        <v>221</v>
      </c>
      <c r="H37" s="5" t="s">
        <v>222</v>
      </c>
      <c r="I37" s="8">
        <v>3</v>
      </c>
    </row>
    <row r="38" ht="15.75" customHeight="1" spans="2:9">
      <c r="B38" s="4">
        <v>37</v>
      </c>
      <c r="C38" s="5" t="s">
        <v>269</v>
      </c>
      <c r="D38" s="6" t="s">
        <v>41</v>
      </c>
      <c r="E38" s="5" t="s">
        <v>245</v>
      </c>
      <c r="F38" s="7" t="s">
        <v>41</v>
      </c>
      <c r="G38" s="7" t="s">
        <v>221</v>
      </c>
      <c r="H38" s="5" t="s">
        <v>222</v>
      </c>
      <c r="I38" s="8">
        <v>4</v>
      </c>
    </row>
    <row r="39" ht="15.75" customHeight="1" spans="2:9">
      <c r="B39" s="4">
        <v>38</v>
      </c>
      <c r="C39" s="5" t="s">
        <v>270</v>
      </c>
      <c r="D39" s="6" t="s">
        <v>34</v>
      </c>
      <c r="E39" s="5" t="s">
        <v>245</v>
      </c>
      <c r="F39" s="7" t="s">
        <v>255</v>
      </c>
      <c r="G39" s="7" t="s">
        <v>221</v>
      </c>
      <c r="H39" s="5" t="s">
        <v>222</v>
      </c>
      <c r="I39" s="8">
        <v>5</v>
      </c>
    </row>
    <row r="40" ht="15.75" customHeight="1" spans="2:9">
      <c r="B40" s="4">
        <v>39</v>
      </c>
      <c r="C40" s="5" t="s">
        <v>271</v>
      </c>
      <c r="D40" s="6" t="s">
        <v>38</v>
      </c>
      <c r="E40" s="5" t="s">
        <v>219</v>
      </c>
      <c r="F40" s="7" t="s">
        <v>247</v>
      </c>
      <c r="G40" s="7" t="s">
        <v>221</v>
      </c>
      <c r="H40" s="5" t="s">
        <v>222</v>
      </c>
      <c r="I40" s="8">
        <v>1</v>
      </c>
    </row>
    <row r="41" ht="15.75" customHeight="1" spans="2:9">
      <c r="B41" s="4">
        <v>40</v>
      </c>
      <c r="C41" s="5" t="s">
        <v>272</v>
      </c>
      <c r="D41" s="6" t="s">
        <v>38</v>
      </c>
      <c r="E41" s="5" t="s">
        <v>219</v>
      </c>
      <c r="F41" s="7" t="s">
        <v>227</v>
      </c>
      <c r="G41" s="7" t="s">
        <v>221</v>
      </c>
      <c r="H41" s="5" t="s">
        <v>222</v>
      </c>
      <c r="I41" s="8">
        <v>2</v>
      </c>
    </row>
    <row r="42" ht="15.75" customHeight="1" spans="2:9">
      <c r="B42" s="4">
        <v>41</v>
      </c>
      <c r="C42" s="5" t="s">
        <v>273</v>
      </c>
      <c r="D42" s="6" t="s">
        <v>34</v>
      </c>
      <c r="E42" s="5" t="s">
        <v>219</v>
      </c>
      <c r="F42" s="7" t="s">
        <v>255</v>
      </c>
      <c r="G42" s="7" t="s">
        <v>221</v>
      </c>
      <c r="H42" s="5" t="s">
        <v>222</v>
      </c>
      <c r="I42" s="8">
        <v>3</v>
      </c>
    </row>
    <row r="43" ht="15.75" customHeight="1" spans="2:9">
      <c r="B43" s="4">
        <v>42</v>
      </c>
      <c r="C43" s="5" t="s">
        <v>274</v>
      </c>
      <c r="D43" s="6" t="s">
        <v>22</v>
      </c>
      <c r="E43" s="5" t="s">
        <v>219</v>
      </c>
      <c r="F43" s="7" t="s">
        <v>22</v>
      </c>
      <c r="G43" s="7" t="s">
        <v>221</v>
      </c>
      <c r="H43" s="5" t="s">
        <v>222</v>
      </c>
      <c r="I43" s="8">
        <v>4</v>
      </c>
    </row>
    <row r="44" ht="15.75" customHeight="1" spans="2:9">
      <c r="B44" s="4">
        <v>43</v>
      </c>
      <c r="C44" s="5" t="s">
        <v>275</v>
      </c>
      <c r="D44" s="6" t="s">
        <v>38</v>
      </c>
      <c r="E44" s="5" t="s">
        <v>245</v>
      </c>
      <c r="F44" s="7" t="s">
        <v>242</v>
      </c>
      <c r="G44" s="7" t="s">
        <v>221</v>
      </c>
      <c r="H44" s="5" t="s">
        <v>222</v>
      </c>
      <c r="I44" s="8">
        <v>5</v>
      </c>
    </row>
    <row r="45" ht="15.75" customHeight="1" spans="2:9">
      <c r="B45" s="4">
        <v>44</v>
      </c>
      <c r="C45" s="5" t="s">
        <v>276</v>
      </c>
      <c r="D45" s="6" t="s">
        <v>34</v>
      </c>
      <c r="E45" s="5" t="s">
        <v>219</v>
      </c>
      <c r="F45" s="7" t="s">
        <v>255</v>
      </c>
      <c r="G45" s="7" t="s">
        <v>221</v>
      </c>
      <c r="H45" s="5" t="s">
        <v>222</v>
      </c>
      <c r="I45" s="8"/>
    </row>
    <row r="46" ht="15.75" customHeight="1" spans="2:9">
      <c r="B46" s="4">
        <v>45</v>
      </c>
      <c r="C46" s="5" t="s">
        <v>277</v>
      </c>
      <c r="D46" s="6" t="s">
        <v>38</v>
      </c>
      <c r="E46" s="5" t="s">
        <v>219</v>
      </c>
      <c r="F46" s="7" t="s">
        <v>220</v>
      </c>
      <c r="G46" s="7" t="s">
        <v>221</v>
      </c>
      <c r="H46" s="5" t="s">
        <v>222</v>
      </c>
      <c r="I46" s="8"/>
    </row>
    <row r="47" ht="15.75" customHeight="1" spans="2:9">
      <c r="B47" s="4">
        <v>46</v>
      </c>
      <c r="C47" s="5" t="s">
        <v>278</v>
      </c>
      <c r="D47" s="6" t="s">
        <v>41</v>
      </c>
      <c r="E47" s="5" t="s">
        <v>219</v>
      </c>
      <c r="F47" s="7" t="s">
        <v>41</v>
      </c>
      <c r="G47" s="7" t="s">
        <v>221</v>
      </c>
      <c r="H47" s="5" t="s">
        <v>222</v>
      </c>
      <c r="I47" s="8"/>
    </row>
    <row r="48" ht="15.75" customHeight="1" spans="2:9">
      <c r="B48" s="4">
        <v>47</v>
      </c>
      <c r="C48" s="5" t="s">
        <v>279</v>
      </c>
      <c r="D48" s="6" t="s">
        <v>38</v>
      </c>
      <c r="E48" s="5" t="s">
        <v>219</v>
      </c>
      <c r="F48" s="7" t="s">
        <v>220</v>
      </c>
      <c r="G48" s="7" t="s">
        <v>221</v>
      </c>
      <c r="H48" s="5" t="s">
        <v>222</v>
      </c>
      <c r="I48" s="8"/>
    </row>
    <row r="49" ht="15.75" customHeight="1" spans="2:9">
      <c r="B49" s="4">
        <v>48</v>
      </c>
      <c r="C49" s="5" t="s">
        <v>280</v>
      </c>
      <c r="D49" s="6" t="s">
        <v>38</v>
      </c>
      <c r="E49" s="5" t="s">
        <v>219</v>
      </c>
      <c r="F49" s="7" t="s">
        <v>220</v>
      </c>
      <c r="G49" s="7" t="s">
        <v>221</v>
      </c>
      <c r="H49" s="5" t="s">
        <v>222</v>
      </c>
      <c r="I49" s="8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xmlns:etc="http://www.wps.cn/officeDocument/2017/etCustomData" ref="B1:H49" etc:filterBottomFollowUsedRange="0">
    <extLst/>
  </autoFilter>
  <dataValidations count="1">
    <dataValidation type="list" allowBlank="1" showErrorMessage="1" sqref="F2:F49">
      <formula1>"RD Bupati,RD Wabup,RD Sekda,RT Perlengkapan,RT,Kebersihan SETDA,TU,Perekonomian dan SDA,Protokol dan Komunikasi Pimpinan,Adm Pembangunan,Pemerintahan,Driver"</formula1>
    </dataValidation>
  </dataValidation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2026 4</vt:lpstr>
      <vt:lpstr>PW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2026-08-03T06:50:49Z</dcterms:created>
  <dcterms:modified xsi:type="dcterms:W3CDTF">2026-08-03T06:53:46Z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76E89F6FD98A49FE80F1CF8F2426109D_12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