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75" windowWidth="18915" windowHeight="74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36" i="1" l="1"/>
  <c r="G36" i="1"/>
  <c r="E36" i="1"/>
  <c r="D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H19" i="1"/>
  <c r="G19" i="1"/>
  <c r="E19" i="1"/>
  <c r="D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I9" i="1"/>
  <c r="F9" i="1"/>
  <c r="I8" i="1"/>
  <c r="F8" i="1"/>
  <c r="I7" i="1"/>
  <c r="F7" i="1"/>
  <c r="I6" i="1"/>
  <c r="F6" i="1"/>
  <c r="F36" i="1" l="1"/>
  <c r="I36" i="1"/>
  <c r="I19" i="1"/>
  <c r="F19" i="1"/>
</calcChain>
</file>

<file path=xl/sharedStrings.xml><?xml version="1.0" encoding="utf-8"?>
<sst xmlns="http://schemas.openxmlformats.org/spreadsheetml/2006/main" count="79" uniqueCount="28">
  <si>
    <t>NO.</t>
  </si>
  <si>
    <t>DESA</t>
  </si>
  <si>
    <t xml:space="preserve">KECAMATAN </t>
  </si>
  <si>
    <t>LAKI-LAKI</t>
  </si>
  <si>
    <t>PEREMPUAN</t>
  </si>
  <si>
    <t>JUMLAH</t>
  </si>
  <si>
    <t>WONOREJO</t>
  </si>
  <si>
    <t>GONDANGREJO</t>
  </si>
  <si>
    <t xml:space="preserve">PLESUNGAN </t>
  </si>
  <si>
    <t>JATIKUWUNG</t>
  </si>
  <si>
    <t>SELOKATON</t>
  </si>
  <si>
    <t>BULUREJO</t>
  </si>
  <si>
    <t>REJOSARI</t>
  </si>
  <si>
    <t>JERUKSAWIT</t>
  </si>
  <si>
    <t>KARANGTURI</t>
  </si>
  <si>
    <t>KRAGAN</t>
  </si>
  <si>
    <t>WONOSARI</t>
  </si>
  <si>
    <t>DAYU</t>
  </si>
  <si>
    <t xml:space="preserve">TUBAN </t>
  </si>
  <si>
    <t>KRENDOWAHONO</t>
  </si>
  <si>
    <t xml:space="preserve">JUMLAH </t>
  </si>
  <si>
    <t>KECAMATAN GONDANGREJO</t>
  </si>
  <si>
    <t>PER - 30 JUNI 2022</t>
  </si>
  <si>
    <t xml:space="preserve">DATA PENDUDUK BERDASARKAN STATUS PERKAWINAN </t>
  </si>
  <si>
    <t xml:space="preserve">BELUM KAWIN </t>
  </si>
  <si>
    <t>KAWIN</t>
  </si>
  <si>
    <t>CERAI HIDUP</t>
  </si>
  <si>
    <t>CERAI MATI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</si>
</sst>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5" xfId="0" applyBorder="1"/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topLeftCell="A10" workbookViewId="0">
      <selection activeCell="M10" sqref="M10"/>
    </sheetView>
  </sheetViews>
  <sheetFormatPr defaultRowHeight="15" x14ac:dyDescent="0.25"/>
  <cols>
    <col min="1" max="1" width="4.42578125" customWidth="1"/>
    <col min="2" max="2" width="20.140625" customWidth="1"/>
    <col min="3" max="3" width="16" customWidth="1"/>
    <col min="4" max="4" width="12.140625" customWidth="1"/>
    <col min="5" max="5" width="13.7109375" customWidth="1"/>
    <col min="6" max="6" width="11.7109375" customWidth="1"/>
    <col min="7" max="7" width="11.140625" customWidth="1"/>
    <col min="8" max="8" width="13.7109375" customWidth="1"/>
    <col min="11" max="11" width="17.28515625" customWidth="1"/>
  </cols>
  <sheetData>
    <row r="1" spans="1:11" x14ac:dyDescent="0.25">
      <c r="A1" s="13" t="s">
        <v>23</v>
      </c>
      <c r="B1" s="13"/>
      <c r="C1" s="13"/>
      <c r="D1" s="13"/>
      <c r="E1" s="13"/>
      <c r="F1" s="13"/>
      <c r="G1" s="13"/>
      <c r="H1" s="13"/>
      <c r="I1" s="13"/>
      <c r="J1" s="13"/>
    </row>
    <row r="2" spans="1:11" ht="14.25" customHeight="1" x14ac:dyDescent="0.25">
      <c r="A2" s="13" t="s">
        <v>21</v>
      </c>
      <c r="B2" s="13"/>
      <c r="C2" s="13"/>
      <c r="D2" s="13"/>
      <c r="E2" s="13"/>
      <c r="F2" s="13"/>
      <c r="G2" s="13"/>
      <c r="H2" s="13"/>
      <c r="I2" s="13"/>
      <c r="J2" s="13"/>
    </row>
    <row r="3" spans="1:11" ht="27.75" customHeight="1" x14ac:dyDescent="0.25">
      <c r="A3" s="14" t="s">
        <v>22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x14ac:dyDescent="0.25">
      <c r="A4" s="1" t="s">
        <v>0</v>
      </c>
      <c r="B4" s="1" t="s">
        <v>1</v>
      </c>
      <c r="C4" s="1" t="s">
        <v>2</v>
      </c>
      <c r="D4" s="2" t="s">
        <v>24</v>
      </c>
      <c r="E4" s="3"/>
      <c r="F4" s="4"/>
      <c r="G4" s="5" t="s">
        <v>25</v>
      </c>
      <c r="H4" s="5"/>
      <c r="I4" s="5"/>
      <c r="J4" s="15"/>
      <c r="K4" s="15"/>
    </row>
    <row r="5" spans="1:11" x14ac:dyDescent="0.25">
      <c r="A5" s="6"/>
      <c r="B5" s="6"/>
      <c r="C5" s="6"/>
      <c r="D5" s="7" t="s">
        <v>3</v>
      </c>
      <c r="E5" s="7" t="s">
        <v>4</v>
      </c>
      <c r="F5" s="7" t="s">
        <v>5</v>
      </c>
      <c r="G5" s="7" t="s">
        <v>3</v>
      </c>
      <c r="H5" s="7" t="s">
        <v>4</v>
      </c>
      <c r="I5" s="7" t="s">
        <v>5</v>
      </c>
      <c r="J5" s="15"/>
    </row>
    <row r="6" spans="1:11" x14ac:dyDescent="0.25">
      <c r="A6" s="8">
        <v>1</v>
      </c>
      <c r="B6" s="9" t="s">
        <v>6</v>
      </c>
      <c r="C6" s="8" t="s">
        <v>7</v>
      </c>
      <c r="D6" s="8">
        <v>3222</v>
      </c>
      <c r="E6" s="8">
        <v>2542</v>
      </c>
      <c r="F6" s="8">
        <f>SUM(D6+E6)</f>
        <v>5764</v>
      </c>
      <c r="G6" s="8">
        <v>3271</v>
      </c>
      <c r="H6" s="8">
        <v>3313</v>
      </c>
      <c r="I6" s="8">
        <f>SUM(G6:H6)</f>
        <v>6584</v>
      </c>
      <c r="J6" s="15"/>
    </row>
    <row r="7" spans="1:11" x14ac:dyDescent="0.25">
      <c r="A7" s="8">
        <v>2</v>
      </c>
      <c r="B7" s="9" t="s">
        <v>8</v>
      </c>
      <c r="C7" s="8" t="s">
        <v>7</v>
      </c>
      <c r="D7" s="8">
        <v>2331</v>
      </c>
      <c r="E7" s="8">
        <v>1874</v>
      </c>
      <c r="F7" s="8">
        <f t="shared" ref="F7:F18" si="0">SUM(D7+E7)</f>
        <v>4205</v>
      </c>
      <c r="G7" s="8">
        <v>2563</v>
      </c>
      <c r="H7" s="8">
        <v>2588</v>
      </c>
      <c r="I7" s="8">
        <f t="shared" ref="I7:I18" si="1">SUM(G7:H7)</f>
        <v>5151</v>
      </c>
      <c r="J7" s="15"/>
    </row>
    <row r="8" spans="1:11" x14ac:dyDescent="0.25">
      <c r="A8" s="10">
        <v>3</v>
      </c>
      <c r="B8" s="9" t="s">
        <v>9</v>
      </c>
      <c r="C8" s="8" t="s">
        <v>7</v>
      </c>
      <c r="D8" s="8">
        <v>1510</v>
      </c>
      <c r="E8" s="8">
        <v>1299</v>
      </c>
      <c r="F8" s="8">
        <f t="shared" si="0"/>
        <v>2809</v>
      </c>
      <c r="G8" s="8">
        <v>1872</v>
      </c>
      <c r="H8" s="8">
        <v>1840</v>
      </c>
      <c r="I8" s="8">
        <f t="shared" si="1"/>
        <v>3712</v>
      </c>
      <c r="J8" s="15"/>
    </row>
    <row r="9" spans="1:11" x14ac:dyDescent="0.25">
      <c r="A9" s="10">
        <v>4</v>
      </c>
      <c r="B9" s="9" t="s">
        <v>10</v>
      </c>
      <c r="C9" s="8" t="s">
        <v>7</v>
      </c>
      <c r="D9" s="8">
        <v>2156</v>
      </c>
      <c r="E9" s="8">
        <v>1823</v>
      </c>
      <c r="F9" s="8">
        <f t="shared" si="0"/>
        <v>3979</v>
      </c>
      <c r="G9" s="8">
        <v>2263</v>
      </c>
      <c r="H9" s="8">
        <v>2294</v>
      </c>
      <c r="I9" s="8">
        <f t="shared" si="1"/>
        <v>4557</v>
      </c>
      <c r="J9" s="15"/>
    </row>
    <row r="10" spans="1:11" x14ac:dyDescent="0.25">
      <c r="A10" s="10">
        <v>5</v>
      </c>
      <c r="B10" s="9" t="s">
        <v>11</v>
      </c>
      <c r="C10" s="8" t="s">
        <v>7</v>
      </c>
      <c r="D10" s="8">
        <v>1545</v>
      </c>
      <c r="E10" s="8">
        <v>1242</v>
      </c>
      <c r="F10" s="8">
        <f t="shared" si="0"/>
        <v>2787</v>
      </c>
      <c r="G10" s="8">
        <v>1668</v>
      </c>
      <c r="H10" s="8">
        <v>1680</v>
      </c>
      <c r="I10" s="8">
        <f t="shared" si="1"/>
        <v>3348</v>
      </c>
      <c r="J10" s="15"/>
    </row>
    <row r="11" spans="1:11" x14ac:dyDescent="0.25">
      <c r="A11" s="8">
        <v>6</v>
      </c>
      <c r="B11" s="9" t="s">
        <v>12</v>
      </c>
      <c r="C11" s="8" t="s">
        <v>7</v>
      </c>
      <c r="D11" s="8">
        <v>737</v>
      </c>
      <c r="E11" s="8">
        <v>581</v>
      </c>
      <c r="F11" s="8">
        <f t="shared" si="0"/>
        <v>1318</v>
      </c>
      <c r="G11" s="8">
        <v>926</v>
      </c>
      <c r="H11" s="8">
        <v>946</v>
      </c>
      <c r="I11" s="8">
        <f t="shared" si="1"/>
        <v>1872</v>
      </c>
      <c r="J11" s="15"/>
    </row>
    <row r="12" spans="1:11" x14ac:dyDescent="0.25">
      <c r="A12" s="8">
        <v>7</v>
      </c>
      <c r="B12" s="9" t="s">
        <v>13</v>
      </c>
      <c r="C12" s="8" t="s">
        <v>7</v>
      </c>
      <c r="D12" s="8">
        <v>1386</v>
      </c>
      <c r="E12" s="8">
        <v>1084</v>
      </c>
      <c r="F12" s="8">
        <f t="shared" si="0"/>
        <v>2470</v>
      </c>
      <c r="G12" s="8">
        <v>1549</v>
      </c>
      <c r="H12" s="8">
        <v>1572</v>
      </c>
      <c r="I12" s="8">
        <f t="shared" si="1"/>
        <v>3121</v>
      </c>
      <c r="J12" s="15"/>
    </row>
    <row r="13" spans="1:11" x14ac:dyDescent="0.25">
      <c r="A13" s="8">
        <v>8</v>
      </c>
      <c r="B13" s="9" t="s">
        <v>14</v>
      </c>
      <c r="C13" s="8" t="s">
        <v>7</v>
      </c>
      <c r="D13" s="8">
        <v>752</v>
      </c>
      <c r="E13" s="8">
        <v>614</v>
      </c>
      <c r="F13" s="8">
        <f t="shared" si="0"/>
        <v>1366</v>
      </c>
      <c r="G13" s="8">
        <v>932</v>
      </c>
      <c r="H13" s="8">
        <v>954</v>
      </c>
      <c r="I13" s="8">
        <f t="shared" si="1"/>
        <v>1886</v>
      </c>
      <c r="J13" s="15"/>
    </row>
    <row r="14" spans="1:11" x14ac:dyDescent="0.25">
      <c r="A14" s="8">
        <v>9</v>
      </c>
      <c r="B14" s="9" t="s">
        <v>15</v>
      </c>
      <c r="C14" s="8" t="s">
        <v>7</v>
      </c>
      <c r="D14" s="8">
        <v>752</v>
      </c>
      <c r="E14" s="8">
        <v>648</v>
      </c>
      <c r="F14" s="8">
        <f t="shared" si="0"/>
        <v>1400</v>
      </c>
      <c r="G14" s="8">
        <v>918</v>
      </c>
      <c r="H14" s="8">
        <v>934</v>
      </c>
      <c r="I14" s="8">
        <f t="shared" si="1"/>
        <v>1852</v>
      </c>
      <c r="J14" s="15"/>
    </row>
    <row r="15" spans="1:11" x14ac:dyDescent="0.25">
      <c r="A15" s="8">
        <v>10</v>
      </c>
      <c r="B15" s="9" t="s">
        <v>16</v>
      </c>
      <c r="C15" s="8" t="s">
        <v>7</v>
      </c>
      <c r="D15" s="8">
        <v>915</v>
      </c>
      <c r="E15" s="8">
        <v>684</v>
      </c>
      <c r="F15" s="8">
        <f t="shared" si="0"/>
        <v>1599</v>
      </c>
      <c r="G15" s="8">
        <v>1112</v>
      </c>
      <c r="H15" s="8">
        <v>1136</v>
      </c>
      <c r="I15" s="8">
        <f t="shared" si="1"/>
        <v>2248</v>
      </c>
      <c r="J15" s="15"/>
    </row>
    <row r="16" spans="1:11" x14ac:dyDescent="0.25">
      <c r="A16" s="8">
        <v>11</v>
      </c>
      <c r="B16" s="9" t="s">
        <v>17</v>
      </c>
      <c r="C16" s="8" t="s">
        <v>7</v>
      </c>
      <c r="D16" s="8">
        <v>802</v>
      </c>
      <c r="E16" s="8">
        <v>690</v>
      </c>
      <c r="F16" s="8">
        <f t="shared" si="0"/>
        <v>1492</v>
      </c>
      <c r="G16" s="8">
        <v>985</v>
      </c>
      <c r="H16" s="8">
        <v>999</v>
      </c>
      <c r="I16" s="8">
        <f t="shared" si="1"/>
        <v>1984</v>
      </c>
      <c r="J16" s="15"/>
    </row>
    <row r="17" spans="1:11" x14ac:dyDescent="0.25">
      <c r="A17" s="8">
        <v>12</v>
      </c>
      <c r="B17" s="9" t="s">
        <v>18</v>
      </c>
      <c r="C17" s="8" t="s">
        <v>7</v>
      </c>
      <c r="D17" s="8">
        <v>1812</v>
      </c>
      <c r="E17" s="8">
        <v>1609</v>
      </c>
      <c r="F17" s="8">
        <f t="shared" si="0"/>
        <v>3421</v>
      </c>
      <c r="G17" s="8">
        <v>1848</v>
      </c>
      <c r="H17" s="8">
        <v>1880</v>
      </c>
      <c r="I17" s="8">
        <f t="shared" si="1"/>
        <v>3728</v>
      </c>
      <c r="J17" s="15"/>
    </row>
    <row r="18" spans="1:11" x14ac:dyDescent="0.25">
      <c r="A18" s="8">
        <v>13</v>
      </c>
      <c r="B18" s="9" t="s">
        <v>19</v>
      </c>
      <c r="C18" s="8" t="s">
        <v>7</v>
      </c>
      <c r="D18" s="8">
        <v>996</v>
      </c>
      <c r="E18" s="8">
        <v>778</v>
      </c>
      <c r="F18" s="8">
        <f t="shared" si="0"/>
        <v>1774</v>
      </c>
      <c r="G18" s="8">
        <v>1042</v>
      </c>
      <c r="H18" s="8">
        <v>1063</v>
      </c>
      <c r="I18" s="8">
        <f t="shared" si="1"/>
        <v>2105</v>
      </c>
      <c r="J18" s="15"/>
      <c r="K18" s="15"/>
    </row>
    <row r="19" spans="1:11" x14ac:dyDescent="0.25">
      <c r="A19" s="11"/>
      <c r="B19" s="2" t="s">
        <v>20</v>
      </c>
      <c r="C19" s="12"/>
      <c r="D19" s="7">
        <f t="shared" ref="D19:I19" si="2">SUM(D6:D18)</f>
        <v>18916</v>
      </c>
      <c r="E19" s="7">
        <f t="shared" si="2"/>
        <v>15468</v>
      </c>
      <c r="F19" s="7">
        <f t="shared" si="2"/>
        <v>34384</v>
      </c>
      <c r="G19" s="7">
        <f t="shared" si="2"/>
        <v>20949</v>
      </c>
      <c r="H19" s="7">
        <f t="shared" si="2"/>
        <v>21199</v>
      </c>
      <c r="I19" s="7">
        <f t="shared" si="2"/>
        <v>42148</v>
      </c>
      <c r="J19" s="15"/>
      <c r="K19" s="15"/>
    </row>
    <row r="20" spans="1:11" ht="19.5" customHeight="1" x14ac:dyDescent="0.25">
      <c r="C20" s="15"/>
      <c r="D20" s="15"/>
      <c r="E20" s="15"/>
      <c r="F20" s="15"/>
      <c r="G20" s="15"/>
      <c r="H20" s="15"/>
      <c r="I20" s="15"/>
      <c r="J20" s="15"/>
    </row>
    <row r="21" spans="1:11" x14ac:dyDescent="0.25">
      <c r="A21" s="1" t="s">
        <v>0</v>
      </c>
      <c r="B21" s="1" t="s">
        <v>1</v>
      </c>
      <c r="C21" s="1" t="s">
        <v>2</v>
      </c>
      <c r="D21" s="2" t="s">
        <v>26</v>
      </c>
      <c r="E21" s="3"/>
      <c r="F21" s="4"/>
      <c r="G21" s="5" t="s">
        <v>27</v>
      </c>
      <c r="H21" s="5"/>
      <c r="I21" s="5"/>
    </row>
    <row r="22" spans="1:11" x14ac:dyDescent="0.25">
      <c r="A22" s="6"/>
      <c r="B22" s="6"/>
      <c r="C22" s="6"/>
      <c r="D22" s="7" t="s">
        <v>3</v>
      </c>
      <c r="E22" s="7" t="s">
        <v>4</v>
      </c>
      <c r="F22" s="7" t="s">
        <v>5</v>
      </c>
      <c r="G22" s="7" t="s">
        <v>3</v>
      </c>
      <c r="H22" s="7" t="s">
        <v>4</v>
      </c>
      <c r="I22" s="7" t="s">
        <v>5</v>
      </c>
    </row>
    <row r="23" spans="1:11" x14ac:dyDescent="0.25">
      <c r="A23" s="8">
        <v>1</v>
      </c>
      <c r="B23" s="9" t="s">
        <v>6</v>
      </c>
      <c r="C23" s="8" t="s">
        <v>7</v>
      </c>
      <c r="D23" s="8">
        <v>94</v>
      </c>
      <c r="E23" s="8">
        <v>164</v>
      </c>
      <c r="F23" s="8">
        <f>SUM(D23+E23)</f>
        <v>258</v>
      </c>
      <c r="G23" s="8">
        <v>118</v>
      </c>
      <c r="H23" s="8">
        <v>467</v>
      </c>
      <c r="I23" s="8">
        <f>SUM(G23:H23)</f>
        <v>585</v>
      </c>
    </row>
    <row r="24" spans="1:11" x14ac:dyDescent="0.25">
      <c r="A24" s="8">
        <v>2</v>
      </c>
      <c r="B24" s="9" t="s">
        <v>8</v>
      </c>
      <c r="C24" s="8" t="s">
        <v>7</v>
      </c>
      <c r="D24" s="8">
        <v>106</v>
      </c>
      <c r="E24" s="8">
        <v>148</v>
      </c>
      <c r="F24" s="8">
        <f t="shared" ref="F24:F35" si="3">SUM(D24+E24)</f>
        <v>254</v>
      </c>
      <c r="G24" s="8">
        <v>116</v>
      </c>
      <c r="H24" s="8">
        <v>361</v>
      </c>
      <c r="I24" s="8">
        <f t="shared" ref="I24:I35" si="4">SUM(G24:H24)</f>
        <v>477</v>
      </c>
    </row>
    <row r="25" spans="1:11" x14ac:dyDescent="0.25">
      <c r="A25" s="10">
        <v>3</v>
      </c>
      <c r="B25" s="9" t="s">
        <v>9</v>
      </c>
      <c r="C25" s="8" t="s">
        <v>7</v>
      </c>
      <c r="D25" s="8">
        <v>48</v>
      </c>
      <c r="E25" s="8">
        <v>85</v>
      </c>
      <c r="F25" s="8">
        <f t="shared" si="3"/>
        <v>133</v>
      </c>
      <c r="G25" s="8">
        <v>78</v>
      </c>
      <c r="H25" s="8">
        <v>299</v>
      </c>
      <c r="I25" s="8">
        <f t="shared" si="4"/>
        <v>377</v>
      </c>
    </row>
    <row r="26" spans="1:11" x14ac:dyDescent="0.25">
      <c r="A26" s="10">
        <v>4</v>
      </c>
      <c r="B26" s="9" t="s">
        <v>10</v>
      </c>
      <c r="C26" s="8" t="s">
        <v>7</v>
      </c>
      <c r="D26" s="8">
        <v>56</v>
      </c>
      <c r="E26" s="8">
        <v>86</v>
      </c>
      <c r="F26" s="8">
        <f t="shared" si="3"/>
        <v>142</v>
      </c>
      <c r="G26" s="8">
        <v>114</v>
      </c>
      <c r="H26" s="8">
        <v>356</v>
      </c>
      <c r="I26" s="8">
        <f t="shared" si="4"/>
        <v>470</v>
      </c>
    </row>
    <row r="27" spans="1:11" x14ac:dyDescent="0.25">
      <c r="A27" s="10">
        <v>5</v>
      </c>
      <c r="B27" s="9" t="s">
        <v>11</v>
      </c>
      <c r="C27" s="8" t="s">
        <v>7</v>
      </c>
      <c r="D27" s="8">
        <v>44</v>
      </c>
      <c r="E27" s="8">
        <v>62</v>
      </c>
      <c r="F27" s="8">
        <f t="shared" si="3"/>
        <v>106</v>
      </c>
      <c r="G27" s="8">
        <v>67</v>
      </c>
      <c r="H27" s="8">
        <v>214</v>
      </c>
      <c r="I27" s="8">
        <f t="shared" si="4"/>
        <v>281</v>
      </c>
    </row>
    <row r="28" spans="1:11" x14ac:dyDescent="0.25">
      <c r="A28" s="8">
        <v>6</v>
      </c>
      <c r="B28" s="9" t="s">
        <v>12</v>
      </c>
      <c r="C28" s="8" t="s">
        <v>7</v>
      </c>
      <c r="D28" s="8">
        <v>16</v>
      </c>
      <c r="E28" s="8">
        <v>25</v>
      </c>
      <c r="F28" s="8">
        <f t="shared" si="3"/>
        <v>41</v>
      </c>
      <c r="G28" s="8">
        <v>34</v>
      </c>
      <c r="H28" s="8">
        <v>126</v>
      </c>
      <c r="I28" s="8">
        <f t="shared" si="4"/>
        <v>160</v>
      </c>
    </row>
    <row r="29" spans="1:11" x14ac:dyDescent="0.25">
      <c r="A29" s="8">
        <v>7</v>
      </c>
      <c r="B29" s="9" t="s">
        <v>13</v>
      </c>
      <c r="C29" s="8" t="s">
        <v>7</v>
      </c>
      <c r="D29" s="8">
        <v>53</v>
      </c>
      <c r="E29" s="8">
        <v>87</v>
      </c>
      <c r="F29" s="8">
        <f t="shared" si="3"/>
        <v>140</v>
      </c>
      <c r="G29" s="8">
        <v>49</v>
      </c>
      <c r="H29" s="8">
        <v>217</v>
      </c>
      <c r="I29" s="8">
        <f t="shared" si="4"/>
        <v>266</v>
      </c>
    </row>
    <row r="30" spans="1:11" x14ac:dyDescent="0.25">
      <c r="A30" s="8">
        <v>8</v>
      </c>
      <c r="B30" s="9" t="s">
        <v>14</v>
      </c>
      <c r="C30" s="8" t="s">
        <v>7</v>
      </c>
      <c r="D30" s="8">
        <v>24</v>
      </c>
      <c r="E30" s="8">
        <v>29</v>
      </c>
      <c r="F30" s="8">
        <f t="shared" si="3"/>
        <v>53</v>
      </c>
      <c r="G30" s="8">
        <v>46</v>
      </c>
      <c r="H30" s="8">
        <v>140</v>
      </c>
      <c r="I30" s="8">
        <f t="shared" si="4"/>
        <v>186</v>
      </c>
    </row>
    <row r="31" spans="1:11" x14ac:dyDescent="0.25">
      <c r="A31" s="8">
        <v>9</v>
      </c>
      <c r="B31" s="9" t="s">
        <v>15</v>
      </c>
      <c r="C31" s="8" t="s">
        <v>7</v>
      </c>
      <c r="D31" s="8">
        <v>25</v>
      </c>
      <c r="E31" s="8">
        <v>44</v>
      </c>
      <c r="F31" s="8">
        <f t="shared" si="3"/>
        <v>69</v>
      </c>
      <c r="G31" s="8">
        <v>51</v>
      </c>
      <c r="H31" s="8">
        <v>214</v>
      </c>
      <c r="I31" s="8">
        <f t="shared" si="4"/>
        <v>265</v>
      </c>
    </row>
    <row r="32" spans="1:11" x14ac:dyDescent="0.25">
      <c r="A32" s="8">
        <v>10</v>
      </c>
      <c r="B32" s="9" t="s">
        <v>16</v>
      </c>
      <c r="C32" s="8" t="s">
        <v>7</v>
      </c>
      <c r="D32" s="8">
        <v>28</v>
      </c>
      <c r="E32" s="8">
        <v>40</v>
      </c>
      <c r="F32" s="8">
        <f t="shared" si="3"/>
        <v>68</v>
      </c>
      <c r="G32" s="8">
        <v>42</v>
      </c>
      <c r="H32" s="8">
        <v>167</v>
      </c>
      <c r="I32" s="8">
        <f t="shared" si="4"/>
        <v>209</v>
      </c>
    </row>
    <row r="33" spans="1:9" x14ac:dyDescent="0.25">
      <c r="A33" s="8">
        <v>11</v>
      </c>
      <c r="B33" s="9" t="s">
        <v>17</v>
      </c>
      <c r="C33" s="8" t="s">
        <v>7</v>
      </c>
      <c r="D33" s="8">
        <v>27</v>
      </c>
      <c r="E33" s="8">
        <v>44</v>
      </c>
      <c r="F33" s="8">
        <f t="shared" si="3"/>
        <v>71</v>
      </c>
      <c r="G33" s="8">
        <v>40</v>
      </c>
      <c r="H33" s="8">
        <v>173</v>
      </c>
      <c r="I33" s="8">
        <f t="shared" si="4"/>
        <v>213</v>
      </c>
    </row>
    <row r="34" spans="1:9" x14ac:dyDescent="0.25">
      <c r="A34" s="8">
        <v>12</v>
      </c>
      <c r="B34" s="9" t="s">
        <v>18</v>
      </c>
      <c r="C34" s="8" t="s">
        <v>7</v>
      </c>
      <c r="D34" s="8">
        <v>44</v>
      </c>
      <c r="E34" s="8">
        <v>72</v>
      </c>
      <c r="F34" s="8">
        <f t="shared" si="3"/>
        <v>116</v>
      </c>
      <c r="G34" s="8">
        <v>81</v>
      </c>
      <c r="H34" s="8">
        <v>329</v>
      </c>
      <c r="I34" s="8">
        <f t="shared" si="4"/>
        <v>410</v>
      </c>
    </row>
    <row r="35" spans="1:9" x14ac:dyDescent="0.25">
      <c r="A35" s="8">
        <v>13</v>
      </c>
      <c r="B35" s="9" t="s">
        <v>19</v>
      </c>
      <c r="C35" s="8" t="s">
        <v>7</v>
      </c>
      <c r="D35" s="8">
        <v>33</v>
      </c>
      <c r="E35" s="8">
        <v>43</v>
      </c>
      <c r="F35" s="8">
        <f t="shared" si="3"/>
        <v>76</v>
      </c>
      <c r="G35" s="8">
        <v>40</v>
      </c>
      <c r="H35" s="8">
        <v>187</v>
      </c>
      <c r="I35" s="8">
        <f t="shared" si="4"/>
        <v>227</v>
      </c>
    </row>
    <row r="36" spans="1:9" x14ac:dyDescent="0.25">
      <c r="A36" s="11"/>
      <c r="B36" s="2" t="s">
        <v>20</v>
      </c>
      <c r="C36" s="12"/>
      <c r="D36" s="7">
        <f t="shared" ref="D36:I36" si="5">SUM(D23:D35)</f>
        <v>598</v>
      </c>
      <c r="E36" s="7">
        <f t="shared" si="5"/>
        <v>929</v>
      </c>
      <c r="F36" s="7">
        <f t="shared" si="5"/>
        <v>1527</v>
      </c>
      <c r="G36" s="7">
        <f t="shared" si="5"/>
        <v>876</v>
      </c>
      <c r="H36" s="7">
        <f t="shared" si="5"/>
        <v>3250</v>
      </c>
      <c r="I36" s="7">
        <f t="shared" si="5"/>
        <v>4126</v>
      </c>
    </row>
  </sheetData>
  <mergeCells count="15">
    <mergeCell ref="B36:C36"/>
    <mergeCell ref="G4:I4"/>
    <mergeCell ref="B19:C19"/>
    <mergeCell ref="A1:J1"/>
    <mergeCell ref="A2:J2"/>
    <mergeCell ref="A3:J3"/>
    <mergeCell ref="A21:A22"/>
    <mergeCell ref="B21:B22"/>
    <mergeCell ref="C21:C22"/>
    <mergeCell ref="D21:F21"/>
    <mergeCell ref="G21:I21"/>
    <mergeCell ref="A4:A5"/>
    <mergeCell ref="B4:B5"/>
    <mergeCell ref="C4:C5"/>
    <mergeCell ref="D4:F4"/>
  </mergeCells>
  <pageMargins left="0.25" right="0.25" top="0.75" bottom="0.75" header="0.3" footer="0.3"/>
  <pageSetup paperSize="5" scale="8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2022-10-07T01:58:23Z</dcterms:created>
  <dcterms:modified xsi:type="dcterms:W3CDTF">2022-10-07T02:34:53Z</dcterms:modified>
</cp:coreProperties>
</file>