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aba2 oktober\"/>
    </mc:Choice>
  </mc:AlternateContent>
  <xr:revisionPtr revIDLastSave="0" documentId="13_ncr:1_{B54708F7-7A21-47D4-B605-BACAF5B66653}" xr6:coauthVersionLast="47" xr6:coauthVersionMax="47" xr10:uidLastSave="{00000000-0000-0000-0000-000000000000}"/>
  <bookViews>
    <workbookView xWindow="-120" yWindow="-120" windowWidth="29040" windowHeight="15720" xr2:uid="{7FF94ED3-3C53-4E8A-B3C3-DEE536051B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5" i="1" l="1"/>
  <c r="E125" i="1"/>
  <c r="G123" i="1"/>
  <c r="E123" i="1"/>
  <c r="G121" i="1"/>
  <c r="E121" i="1"/>
  <c r="G118" i="1"/>
  <c r="E118" i="1"/>
  <c r="G115" i="1"/>
  <c r="E115" i="1"/>
  <c r="G112" i="1"/>
  <c r="E112" i="1"/>
  <c r="G109" i="1"/>
  <c r="E109" i="1"/>
  <c r="G106" i="1"/>
  <c r="D106" i="1"/>
  <c r="E106" i="1" s="1"/>
  <c r="G103" i="1"/>
  <c r="E103" i="1"/>
  <c r="G100" i="1"/>
  <c r="E100" i="1"/>
  <c r="G97" i="1"/>
  <c r="E97" i="1"/>
  <c r="G94" i="1"/>
  <c r="E94" i="1"/>
  <c r="G91" i="1"/>
  <c r="E91" i="1"/>
  <c r="G88" i="1"/>
  <c r="E88" i="1"/>
  <c r="G85" i="1"/>
  <c r="E85" i="1"/>
  <c r="G82" i="1"/>
  <c r="E82" i="1"/>
  <c r="G79" i="1"/>
  <c r="E79" i="1"/>
  <c r="G76" i="1"/>
  <c r="E76" i="1"/>
  <c r="D76" i="1"/>
  <c r="G73" i="1"/>
  <c r="E73" i="1"/>
  <c r="G70" i="1"/>
  <c r="E70" i="1"/>
  <c r="G67" i="1"/>
  <c r="E67" i="1"/>
  <c r="G64" i="1"/>
  <c r="E64" i="1"/>
  <c r="G61" i="1"/>
  <c r="E61" i="1"/>
  <c r="G58" i="1"/>
  <c r="E58" i="1"/>
  <c r="G55" i="1"/>
  <c r="E55" i="1"/>
  <c r="D55" i="1"/>
  <c r="G52" i="1"/>
  <c r="E52" i="1"/>
  <c r="G49" i="1"/>
  <c r="E49" i="1"/>
  <c r="G46" i="1"/>
  <c r="E46" i="1"/>
  <c r="G43" i="1"/>
  <c r="E43" i="1"/>
  <c r="G40" i="1"/>
  <c r="E40" i="1"/>
  <c r="G37" i="1"/>
  <c r="E37" i="1"/>
  <c r="G34" i="1"/>
  <c r="E34" i="1"/>
  <c r="D34" i="1"/>
  <c r="G31" i="1"/>
  <c r="E31" i="1"/>
  <c r="G28" i="1"/>
  <c r="E28" i="1"/>
  <c r="G25" i="1"/>
  <c r="E25" i="1"/>
  <c r="G22" i="1"/>
  <c r="E22" i="1"/>
  <c r="D22" i="1"/>
  <c r="G19" i="1"/>
  <c r="E19" i="1"/>
  <c r="G16" i="1"/>
  <c r="E16" i="1"/>
  <c r="W13" i="1"/>
  <c r="S13" i="1"/>
  <c r="M13" i="1"/>
  <c r="I13" i="1"/>
  <c r="G13" i="1"/>
  <c r="E13" i="1"/>
  <c r="D13" i="1"/>
  <c r="Q13" i="1" s="1"/>
  <c r="U13" i="1" l="1"/>
  <c r="O13" i="1"/>
</calcChain>
</file>

<file path=xl/sharedStrings.xml><?xml version="1.0" encoding="utf-8"?>
<sst xmlns="http://schemas.openxmlformats.org/spreadsheetml/2006/main" count="216" uniqueCount="152">
  <si>
    <t>REALISASI PERKEMBANGAN PELAKSANAAN PEKERJAAN / KEGIATAN TAHUN ANGGARAN 2023</t>
  </si>
  <si>
    <t>DI KABUPATEN KARANGANYAR</t>
  </si>
  <si>
    <t>DINAS/BADAN/KANTOR/BAGIAN</t>
  </si>
  <si>
    <t>:</t>
  </si>
  <si>
    <t>DINAS SOSIAL  KABUPATEN KARANGANYAR</t>
  </si>
  <si>
    <t>SUMBER DANA</t>
  </si>
  <si>
    <t xml:space="preserve">   </t>
  </si>
  <si>
    <t>APBD PERUBAHAN KABUPATEN KARANGANYAR</t>
  </si>
  <si>
    <t>TAHUN ANGGARAN</t>
  </si>
  <si>
    <t>TUTUP BULAN</t>
  </si>
  <si>
    <t>OKTOBER</t>
  </si>
  <si>
    <t>FORM POK-2</t>
  </si>
  <si>
    <t>NO</t>
  </si>
  <si>
    <t>KODE REKENING DAN NAMA KEGIATAN</t>
  </si>
  <si>
    <t>DANA (Rp)</t>
  </si>
  <si>
    <t>REALISASI PERKEMBANGAN PELAKSANAAN PEKERJAAN/KEGIATAN SAMPAI DENGAN BULAN</t>
  </si>
  <si>
    <t>a. DPPA</t>
  </si>
  <si>
    <t>JAN</t>
  </si>
  <si>
    <t>PEBR</t>
  </si>
  <si>
    <t>MARET</t>
  </si>
  <si>
    <t>APRIL</t>
  </si>
  <si>
    <t>MEI</t>
  </si>
  <si>
    <t>JUNI</t>
  </si>
  <si>
    <t>JULI</t>
  </si>
  <si>
    <t>AGUST</t>
  </si>
  <si>
    <t>SEPT</t>
  </si>
  <si>
    <t>OKTB</t>
  </si>
  <si>
    <t>NOPB</t>
  </si>
  <si>
    <t>DESB</t>
  </si>
  <si>
    <t>b. KONTRAK</t>
  </si>
  <si>
    <t>1.06.01.2.01</t>
  </si>
  <si>
    <t>Perencanaan, Penganggaran dan Evaluasi Kinerja, Perangkat  Daerah.</t>
  </si>
  <si>
    <t>28,85</t>
  </si>
  <si>
    <t>59,86</t>
  </si>
  <si>
    <t>58,06</t>
  </si>
  <si>
    <t>1.06.01.2.01.01</t>
  </si>
  <si>
    <t>Penyusunan Dokumen Perencanaan Perangkat Daerah.</t>
  </si>
  <si>
    <t>28,10</t>
  </si>
  <si>
    <t>1.06.01.2.01.06</t>
  </si>
  <si>
    <t>Koordinasi dan Penyusunn Laporan Capaian Kinerja dan Ikhtisar Realisasi Kinerja SKPD.</t>
  </si>
  <si>
    <t>61,03</t>
  </si>
  <si>
    <t>1.06.01.2.02</t>
  </si>
  <si>
    <t>Administrasi Keuangan Perangkat Daerah</t>
  </si>
  <si>
    <t>90,40</t>
  </si>
  <si>
    <t>1.06.01.2.02.01</t>
  </si>
  <si>
    <t>Penyediaan Gaji dan Tunjangan ASN</t>
  </si>
  <si>
    <t>1.06.01.1.2.02</t>
  </si>
  <si>
    <t xml:space="preserve">Administrasi kepegawaian </t>
  </si>
  <si>
    <t>perangkat daerah</t>
  </si>
  <si>
    <t>Pengadaan pakaian dinas beserta atribut kelengkapannya</t>
  </si>
  <si>
    <t>1.06.01.2.06</t>
  </si>
  <si>
    <t>Administrasi Umum Perangkat Daerah.</t>
  </si>
  <si>
    <t>46,55</t>
  </si>
  <si>
    <t>1.06.01.2.06.01</t>
  </si>
  <si>
    <t>Penyediaan komponen instalasi listrik/penerangan bangunan kantor</t>
  </si>
  <si>
    <t>49,30</t>
  </si>
  <si>
    <t>1.06.01.2.06.02</t>
  </si>
  <si>
    <t>Penyediaan Peralatan dan Perlengkapan kantor.</t>
  </si>
  <si>
    <t>45,10</t>
  </si>
  <si>
    <t>1.06.01.2.06.05</t>
  </si>
  <si>
    <t>Penyediaan barang cetakan dan penggadaan.</t>
  </si>
  <si>
    <t>35,83</t>
  </si>
  <si>
    <t>1.06.01.2.06.08</t>
  </si>
  <si>
    <t>Fasilitasi Kunjungan Tamu</t>
  </si>
  <si>
    <t>39,08</t>
  </si>
  <si>
    <t>1.06.01.2.06.09</t>
  </si>
  <si>
    <t>Penyelenggaraan Rapat Koordinasi dan Konsultasi SKPD</t>
  </si>
  <si>
    <t>49,13</t>
  </si>
  <si>
    <t>1.06.01.2.06.10</t>
  </si>
  <si>
    <t>Penatausahaan arsip dinamis pada SKPD</t>
  </si>
  <si>
    <t>74,60</t>
  </si>
  <si>
    <t>1.06.01.2.08</t>
  </si>
  <si>
    <t>Penyediaan Jasa Penunjang Urusan Pemerintahan Daerah</t>
  </si>
  <si>
    <t>68,32</t>
  </si>
  <si>
    <t>1.06.01.2.08.01</t>
  </si>
  <si>
    <t>Penyediaan Jasa Surat Menyurat</t>
  </si>
  <si>
    <t>1.06.01.2.08.02</t>
  </si>
  <si>
    <t>Penyediaan Jasa Komunikasi, Sumber Daya Air dan Listrik</t>
  </si>
  <si>
    <t>64,07</t>
  </si>
  <si>
    <t>1.06.01.2.08.03</t>
  </si>
  <si>
    <t>Penyediaan Jasa Peralatan dan Perlengkapan Kantor</t>
  </si>
  <si>
    <t>7,30</t>
  </si>
  <si>
    <t>1.06.01.2.08.04</t>
  </si>
  <si>
    <t>Penyediaan Jasa Pelayanan umum Kantor.</t>
  </si>
  <si>
    <t>90,08</t>
  </si>
  <si>
    <t>1.06.01.1.2.07</t>
  </si>
  <si>
    <t>Pengadaan Barang Milik Daerah Penunjang Urusan Pemerintahan Daerah</t>
  </si>
  <si>
    <t>97,41</t>
  </si>
  <si>
    <t>1.06.01.1.2.07.6</t>
  </si>
  <si>
    <t>Pengadaan Peralatan dan Mesin Lainnya</t>
  </si>
  <si>
    <t>97,71</t>
  </si>
  <si>
    <t>1.06.01.1.2.09</t>
  </si>
  <si>
    <t>Pemeliharaan Barang Milik Daerah Penunjang Urusan Pemerintah Daerah.</t>
  </si>
  <si>
    <t>44,70</t>
  </si>
  <si>
    <t>1.06.01.2.09.01</t>
  </si>
  <si>
    <t>Penyediaan Jasa Pemeliharaan, Biaya Pemeliharaan dan Pajak Kendaraan Perorangan Dinas atau Kendaraan Dinas Jabatan.</t>
  </si>
  <si>
    <t>55,36</t>
  </si>
  <si>
    <t>1.06.01.2.09.09</t>
  </si>
  <si>
    <t>Pemeliharaan /Rehabilitasi Gedung Kantor dan Bangunan Lainnya</t>
  </si>
  <si>
    <t>33,70</t>
  </si>
  <si>
    <t>1.06.02.2.03</t>
  </si>
  <si>
    <t>Pengembangan Potensi Sumber Kesejahteraan Sosial Daerah Kabupaten/Kota</t>
  </si>
  <si>
    <t>30,30</t>
  </si>
  <si>
    <t>1.06.02.2.03.05</t>
  </si>
  <si>
    <t>Peningkatan Kemampuan Sumber Daya Manusia dan Penguatan Lembaga Konsultasi Kesejahteraan Keluarga (LK3)</t>
  </si>
  <si>
    <t>1.06.04.02.01</t>
  </si>
  <si>
    <t>Rehabilitasi Sosial Dasar Penyandang Disabilitas Terlantar, Anak Terlantar, Lanjut Usia Terlantar, Serta Gelandangan Pengemis di Luar Panti Sosial</t>
  </si>
  <si>
    <t>68,46</t>
  </si>
  <si>
    <t>1.06.04.2.01.05</t>
  </si>
  <si>
    <t>Pemberian Bimbingan Fisik , Mental, Spiritual, dan Sosial</t>
  </si>
  <si>
    <t>23,54</t>
  </si>
  <si>
    <t>1.06.04.2.06</t>
  </si>
  <si>
    <t>Pemberian Bimbingan Sosial kepada Keluarga Penyandang Disabilitas Terlantar, Anak Terlantar, Lanjut Usia Terlantar, Serta Gelandangan Pengemis dan Masyarakat.</t>
  </si>
  <si>
    <t>1.06.04.2.02.</t>
  </si>
  <si>
    <t>Rehabilitasi Sosial Penyandang Masalah Kesejahteraan Sosial (PMKS) Lainnya bukan korban HIV / Aids dan Napza diluar panti sosial</t>
  </si>
  <si>
    <t>38,61</t>
  </si>
  <si>
    <t>1.06.04.2.02.08</t>
  </si>
  <si>
    <t>Pemberian Bimbingan Sosial kepada Keluarga Penyandang Masalah Kesejahteraan Sosial (PMKS) Lainnya Bukan Korban HIV/Aids dan NAPZA di luar panti sosial</t>
  </si>
  <si>
    <t>1.06.05.2.02.</t>
  </si>
  <si>
    <t>Pengelolaan Data Fakir Miskin Cakupan Daerah Kabupaten/Kota</t>
  </si>
  <si>
    <t>46,09</t>
  </si>
  <si>
    <t>1.06.05.2.02.02</t>
  </si>
  <si>
    <t>47,77</t>
  </si>
  <si>
    <t>1.06.05.02.2.03</t>
  </si>
  <si>
    <t>Fasilitasi Bantuan Sosial Kesejahteraan Keluarga</t>
  </si>
  <si>
    <t>29,75</t>
  </si>
  <si>
    <t>45,76</t>
  </si>
  <si>
    <t>1.06.05.2.02.04</t>
  </si>
  <si>
    <t>Fasilitasi Bantuan Pengembangan Ekonomi Masyarakat.</t>
  </si>
  <si>
    <t>1.06.06.2.01</t>
  </si>
  <si>
    <t>Perlindungan Sosial Korban Bencana Alam dan Sosial Kabupaten/Kota</t>
  </si>
  <si>
    <t>1.06.06.2.01.04</t>
  </si>
  <si>
    <t xml:space="preserve"> </t>
  </si>
  <si>
    <t>Penanganan Khusus bagi Kelompok Rentan</t>
  </si>
  <si>
    <t>1.06.07.2.01</t>
  </si>
  <si>
    <t>Pemeliharaan Taman Makam Pahlawan Nasional Kabupaten / Kota</t>
  </si>
  <si>
    <t>1.06.07.2.01.02</t>
  </si>
  <si>
    <t>KETERANGAN :</t>
  </si>
  <si>
    <t>A</t>
  </si>
  <si>
    <t>Karanganyar, 31 Oktober 2023</t>
  </si>
  <si>
    <t>A : Target</t>
  </si>
  <si>
    <t>B</t>
  </si>
  <si>
    <t>C</t>
  </si>
  <si>
    <t>`</t>
  </si>
  <si>
    <t>PENGGUNA ANGGARAN</t>
  </si>
  <si>
    <t>B : Realisasi Fisik</t>
  </si>
  <si>
    <t>D</t>
  </si>
  <si>
    <t>C : SP2D</t>
  </si>
  <si>
    <t>D : SPJ</t>
  </si>
  <si>
    <t>Drs. SUGENG RAHARTO, M.Si</t>
  </si>
  <si>
    <t>Pembina Utama Muda</t>
  </si>
  <si>
    <t>NIP.  196509251986031015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</si>
</sst>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5" formatCode="_(* #,##0.0000000000000000_);_(* \(#,##0.0000000000000000\);_(* &quot;-&quot;_);_(@_)"/>
    <numFmt numFmtId="166" formatCode="_(* #,##0.0_);_(* \(#,##0.0\);_(* &quot;-&quot;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charset val="134"/>
    </font>
    <font>
      <sz val="10"/>
      <name val="Arial"/>
      <charset val="134"/>
    </font>
    <font>
      <b/>
      <sz val="10"/>
      <name val="Arial"/>
      <charset val="134"/>
    </font>
    <font>
      <sz val="8"/>
      <name val="Calibri"/>
      <charset val="134"/>
      <scheme val="minor"/>
    </font>
    <font>
      <sz val="9"/>
      <name val="Arial"/>
      <charset val="134"/>
    </font>
    <font>
      <sz val="10"/>
      <name val="Arial"/>
      <family val="2"/>
    </font>
    <font>
      <sz val="8"/>
      <name val="Calibri"/>
      <family val="2"/>
      <scheme val="minor"/>
    </font>
    <font>
      <u/>
      <sz val="10"/>
      <name val="Arial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4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4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0" fontId="3" fillId="0" borderId="9" xfId="0" applyFont="1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3" fontId="4" fillId="0" borderId="1" xfId="0" applyNumberFormat="1" applyFont="1" applyBorder="1" applyAlignment="1">
      <alignment horizontal="right" vertical="top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3" fontId="4" fillId="0" borderId="8" xfId="0" applyNumberFormat="1" applyFont="1" applyBorder="1" applyAlignment="1">
      <alignment horizontal="right" vertical="top"/>
    </xf>
    <xf numFmtId="4" fontId="5" fillId="0" borderId="9" xfId="0" applyNumberFormat="1" applyFont="1" applyBorder="1" applyAlignment="1">
      <alignment horizontal="left" vertical="top"/>
    </xf>
    <xf numFmtId="4" fontId="5" fillId="0" borderId="0" xfId="0" applyNumberFormat="1" applyFont="1" applyAlignment="1">
      <alignment horizontal="left" vertical="top"/>
    </xf>
    <xf numFmtId="4" fontId="5" fillId="0" borderId="9" xfId="0" applyNumberFormat="1" applyFont="1" applyBorder="1" applyAlignment="1">
      <alignment horizontal="center" vertical="top"/>
    </xf>
    <xf numFmtId="9" fontId="5" fillId="0" borderId="0" xfId="2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left" vertical="center"/>
    </xf>
    <xf numFmtId="4" fontId="5" fillId="0" borderId="0" xfId="0" applyNumberFormat="1" applyFont="1" applyAlignment="1">
      <alignment horizontal="center" vertical="top"/>
    </xf>
    <xf numFmtId="4" fontId="5" fillId="0" borderId="10" xfId="0" applyNumberFormat="1" applyFont="1" applyBorder="1" applyAlignment="1">
      <alignment horizontal="center" vertical="top"/>
    </xf>
    <xf numFmtId="4" fontId="5" fillId="0" borderId="0" xfId="0" applyNumberFormat="1" applyFont="1" applyAlignment="1">
      <alignment horizontal="left" vertical="center"/>
    </xf>
    <xf numFmtId="0" fontId="3" fillId="0" borderId="13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3" fontId="4" fillId="0" borderId="13" xfId="0" applyNumberFormat="1" applyFont="1" applyBorder="1" applyAlignment="1">
      <alignment horizontal="right" vertical="top"/>
    </xf>
    <xf numFmtId="4" fontId="5" fillId="0" borderId="11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3" fontId="3" fillId="0" borderId="1" xfId="0" applyNumberFormat="1" applyFont="1" applyBorder="1" applyAlignment="1">
      <alignment horizontal="right" vertical="top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3" fontId="3" fillId="0" borderId="8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horizontal="right" vertical="center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3" fontId="3" fillId="0" borderId="13" xfId="0" applyNumberFormat="1" applyFont="1" applyBorder="1" applyAlignment="1">
      <alignment horizontal="right" vertical="top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3" fillId="0" borderId="8" xfId="0" applyNumberFormat="1" applyFont="1" applyBorder="1" applyAlignment="1">
      <alignment horizontal="right" vertical="top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3" fontId="5" fillId="0" borderId="9" xfId="0" applyNumberFormat="1" applyFont="1" applyBorder="1" applyAlignment="1">
      <alignment horizontal="left" vertical="center"/>
    </xf>
    <xf numFmtId="3" fontId="5" fillId="0" borderId="0" xfId="0" applyNumberFormat="1" applyFont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left" vertical="center"/>
    </xf>
    <xf numFmtId="0" fontId="3" fillId="0" borderId="13" xfId="0" applyFont="1" applyBorder="1" applyAlignment="1">
      <alignment horizontal="center" vertical="top"/>
    </xf>
    <xf numFmtId="3" fontId="3" fillId="0" borderId="13" xfId="0" applyNumberFormat="1" applyFont="1" applyBorder="1" applyAlignment="1">
      <alignment horizontal="right" vertical="top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3" fontId="5" fillId="0" borderId="0" xfId="0" applyNumberFormat="1" applyFont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horizontal="left" vertical="center"/>
    </xf>
    <xf numFmtId="4" fontId="8" fillId="0" borderId="1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top"/>
    </xf>
    <xf numFmtId="3" fontId="3" fillId="0" borderId="9" xfId="0" applyNumberFormat="1" applyFont="1" applyBorder="1" applyAlignment="1">
      <alignment horizontal="right" vertical="top"/>
    </xf>
    <xf numFmtId="0" fontId="3" fillId="0" borderId="11" xfId="0" applyFont="1" applyBorder="1" applyAlignment="1">
      <alignment horizontal="right"/>
    </xf>
    <xf numFmtId="3" fontId="4" fillId="0" borderId="1" xfId="0" applyNumberFormat="1" applyFont="1" applyBorder="1" applyAlignment="1">
      <alignment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top"/>
    </xf>
    <xf numFmtId="4" fontId="5" fillId="0" borderId="12" xfId="0" applyNumberFormat="1" applyFont="1" applyBorder="1" applyAlignment="1">
      <alignment horizontal="center" vertical="top"/>
    </xf>
    <xf numFmtId="4" fontId="5" fillId="0" borderId="9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/>
    </xf>
    <xf numFmtId="4" fontId="5" fillId="0" borderId="10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horizontal="right" vertical="top"/>
    </xf>
    <xf numFmtId="3" fontId="4" fillId="0" borderId="8" xfId="0" applyNumberFormat="1" applyFont="1" applyBorder="1" applyAlignment="1">
      <alignment vertical="top"/>
    </xf>
    <xf numFmtId="4" fontId="5" fillId="0" borderId="11" xfId="0" applyNumberFormat="1" applyFont="1" applyBorder="1" applyAlignment="1">
      <alignment horizontal="left" vertical="top"/>
    </xf>
    <xf numFmtId="4" fontId="5" fillId="0" borderId="12" xfId="0" applyNumberFormat="1" applyFont="1" applyBorder="1" applyAlignment="1">
      <alignment horizontal="left" vertical="top"/>
    </xf>
    <xf numFmtId="4" fontId="5" fillId="0" borderId="11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vertical="center"/>
    </xf>
    <xf numFmtId="165" fontId="5" fillId="0" borderId="9" xfId="1" applyNumberFormat="1" applyFont="1" applyBorder="1" applyAlignment="1">
      <alignment horizontal="left" vertical="center"/>
    </xf>
    <xf numFmtId="166" fontId="5" fillId="0" borderId="9" xfId="1" applyNumberFormat="1" applyFont="1" applyBorder="1" applyAlignment="1">
      <alignment horizontal="left" vertical="center"/>
    </xf>
    <xf numFmtId="21" fontId="3" fillId="0" borderId="2" xfId="0" applyNumberFormat="1" applyFont="1" applyBorder="1" applyAlignment="1">
      <alignment horizontal="left" vertical="top"/>
    </xf>
    <xf numFmtId="21" fontId="3" fillId="0" borderId="3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3" fontId="4" fillId="0" borderId="13" xfId="0" applyNumberFormat="1" applyFont="1" applyBorder="1" applyAlignment="1">
      <alignment vertical="top"/>
    </xf>
    <xf numFmtId="4" fontId="5" fillId="0" borderId="11" xfId="0" applyNumberFormat="1" applyFont="1" applyBorder="1" applyAlignment="1">
      <alignment horizontal="left" vertical="top" wrapText="1"/>
    </xf>
    <xf numFmtId="4" fontId="5" fillId="0" borderId="12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top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3" fontId="4" fillId="0" borderId="13" xfId="0" applyNumberFormat="1" applyFont="1" applyBorder="1" applyAlignment="1">
      <alignment horizontal="right" vertical="top"/>
    </xf>
    <xf numFmtId="4" fontId="5" fillId="0" borderId="14" xfId="0" applyNumberFormat="1" applyFont="1" applyBorder="1" applyAlignment="1">
      <alignment horizontal="center" vertical="top"/>
    </xf>
    <xf numFmtId="4" fontId="3" fillId="0" borderId="2" xfId="0" applyNumberFormat="1" applyFont="1" applyBorder="1"/>
    <xf numFmtId="4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/>
    <xf numFmtId="4" fontId="3" fillId="0" borderId="9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4" fontId="3" fillId="0" borderId="10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left"/>
    </xf>
    <xf numFmtId="4" fontId="3" fillId="0" borderId="11" xfId="0" applyNumberFormat="1" applyFont="1" applyBorder="1"/>
    <xf numFmtId="4" fontId="3" fillId="0" borderId="14" xfId="0" applyNumberFormat="1" applyFont="1" applyBorder="1" applyAlignment="1">
      <alignment horizontal="center" vertical="center"/>
    </xf>
    <xf numFmtId="4" fontId="3" fillId="0" borderId="12" xfId="0" applyNumberFormat="1" applyFont="1" applyBorder="1"/>
    <xf numFmtId="4" fontId="9" fillId="0" borderId="0" xfId="0" applyNumberFormat="1" applyFont="1"/>
    <xf numFmtId="0" fontId="9" fillId="0" borderId="0" xfId="0" applyFont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12</xdr:row>
      <xdr:rowOff>0</xdr:rowOff>
    </xdr:from>
    <xdr:to>
      <xdr:col>6</xdr:col>
      <xdr:colOff>9525</xdr:colOff>
      <xdr:row>15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F08D1A6-582F-4EE4-8420-17507B612E5C}"/>
            </a:ext>
          </a:extLst>
        </xdr:cNvPr>
        <xdr:cNvSpPr>
          <a:spLocks noChangeShapeType="1"/>
        </xdr:cNvSpPr>
      </xdr:nvSpPr>
      <xdr:spPr>
        <a:xfrm>
          <a:off x="3448050" y="1790700"/>
          <a:ext cx="828675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12</xdr:row>
      <xdr:rowOff>0</xdr:rowOff>
    </xdr:from>
    <xdr:to>
      <xdr:col>12</xdr:col>
      <xdr:colOff>9525</xdr:colOff>
      <xdr:row>15</xdr:row>
      <xdr:rowOff>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4C0FAAA1-0804-4117-A2BD-43F1EB3579C1}"/>
            </a:ext>
          </a:extLst>
        </xdr:cNvPr>
        <xdr:cNvSpPr>
          <a:spLocks noChangeShapeType="1"/>
        </xdr:cNvSpPr>
      </xdr:nvSpPr>
      <xdr:spPr>
        <a:xfrm>
          <a:off x="5686425" y="1790700"/>
          <a:ext cx="628650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12</xdr:row>
      <xdr:rowOff>0</xdr:rowOff>
    </xdr:from>
    <xdr:to>
      <xdr:col>14</xdr:col>
      <xdr:colOff>9525</xdr:colOff>
      <xdr:row>15</xdr:row>
      <xdr:rowOff>0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id="{01C32E22-0AC7-46F3-9ACE-D4CD03471861}"/>
            </a:ext>
          </a:extLst>
        </xdr:cNvPr>
        <xdr:cNvSpPr>
          <a:spLocks noChangeShapeType="1"/>
        </xdr:cNvSpPr>
      </xdr:nvSpPr>
      <xdr:spPr>
        <a:xfrm>
          <a:off x="6315075" y="1790700"/>
          <a:ext cx="628650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12</xdr:row>
      <xdr:rowOff>0</xdr:rowOff>
    </xdr:from>
    <xdr:to>
      <xdr:col>16</xdr:col>
      <xdr:colOff>9525</xdr:colOff>
      <xdr:row>15</xdr:row>
      <xdr:rowOff>0</xdr:rowOff>
    </xdr:to>
    <xdr:sp macro="" textlink="">
      <xdr:nvSpPr>
        <xdr:cNvPr id="5" name="Line 11">
          <a:extLst>
            <a:ext uri="{FF2B5EF4-FFF2-40B4-BE49-F238E27FC236}">
              <a16:creationId xmlns:a16="http://schemas.microsoft.com/office/drawing/2014/main" id="{EB82C117-C3E7-4AB5-8C9C-37A112B25A38}"/>
            </a:ext>
          </a:extLst>
        </xdr:cNvPr>
        <xdr:cNvSpPr>
          <a:spLocks noChangeShapeType="1"/>
        </xdr:cNvSpPr>
      </xdr:nvSpPr>
      <xdr:spPr>
        <a:xfrm>
          <a:off x="6943725" y="1790700"/>
          <a:ext cx="638175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12</xdr:row>
      <xdr:rowOff>0</xdr:rowOff>
    </xdr:from>
    <xdr:to>
      <xdr:col>20</xdr:col>
      <xdr:colOff>9525</xdr:colOff>
      <xdr:row>15</xdr:row>
      <xdr:rowOff>0</xdr:rowOff>
    </xdr:to>
    <xdr:sp macro="" textlink="">
      <xdr:nvSpPr>
        <xdr:cNvPr id="6" name="Line 15">
          <a:extLst>
            <a:ext uri="{FF2B5EF4-FFF2-40B4-BE49-F238E27FC236}">
              <a16:creationId xmlns:a16="http://schemas.microsoft.com/office/drawing/2014/main" id="{4A794681-1574-4366-87B5-66EB7E328C78}"/>
            </a:ext>
          </a:extLst>
        </xdr:cNvPr>
        <xdr:cNvSpPr>
          <a:spLocks noChangeShapeType="1"/>
        </xdr:cNvSpPr>
      </xdr:nvSpPr>
      <xdr:spPr>
        <a:xfrm>
          <a:off x="8210550" y="1790700"/>
          <a:ext cx="628650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12</xdr:row>
      <xdr:rowOff>0</xdr:rowOff>
    </xdr:from>
    <xdr:to>
      <xdr:col>24</xdr:col>
      <xdr:colOff>9525</xdr:colOff>
      <xdr:row>15</xdr:row>
      <xdr:rowOff>0</xdr:rowOff>
    </xdr:to>
    <xdr:sp macro="" textlink="">
      <xdr:nvSpPr>
        <xdr:cNvPr id="7" name="Line 19">
          <a:extLst>
            <a:ext uri="{FF2B5EF4-FFF2-40B4-BE49-F238E27FC236}">
              <a16:creationId xmlns:a16="http://schemas.microsoft.com/office/drawing/2014/main" id="{4959118B-7ABF-40B6-8627-2D3A76CD15AF}"/>
            </a:ext>
          </a:extLst>
        </xdr:cNvPr>
        <xdr:cNvSpPr>
          <a:spLocks noChangeShapeType="1"/>
        </xdr:cNvSpPr>
      </xdr:nvSpPr>
      <xdr:spPr>
        <a:xfrm>
          <a:off x="9544050" y="1790700"/>
          <a:ext cx="647700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12</xdr:row>
      <xdr:rowOff>0</xdr:rowOff>
    </xdr:from>
    <xdr:to>
      <xdr:col>26</xdr:col>
      <xdr:colOff>9525</xdr:colOff>
      <xdr:row>15</xdr:row>
      <xdr:rowOff>0</xdr:rowOff>
    </xdr:to>
    <xdr:sp macro="" textlink="">
      <xdr:nvSpPr>
        <xdr:cNvPr id="8" name="Line 21">
          <a:extLst>
            <a:ext uri="{FF2B5EF4-FFF2-40B4-BE49-F238E27FC236}">
              <a16:creationId xmlns:a16="http://schemas.microsoft.com/office/drawing/2014/main" id="{232A2AB3-A0A7-4B8B-A520-D7C331648577}"/>
            </a:ext>
          </a:extLst>
        </xdr:cNvPr>
        <xdr:cNvSpPr>
          <a:spLocks noChangeShapeType="1"/>
        </xdr:cNvSpPr>
      </xdr:nvSpPr>
      <xdr:spPr>
        <a:xfrm>
          <a:off x="10191750" y="1790700"/>
          <a:ext cx="704850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12</xdr:row>
      <xdr:rowOff>0</xdr:rowOff>
    </xdr:from>
    <xdr:to>
      <xdr:col>28</xdr:col>
      <xdr:colOff>0</xdr:colOff>
      <xdr:row>15</xdr:row>
      <xdr:rowOff>0</xdr:rowOff>
    </xdr:to>
    <xdr:sp macro="" textlink="">
      <xdr:nvSpPr>
        <xdr:cNvPr id="9" name="Line 23">
          <a:extLst>
            <a:ext uri="{FF2B5EF4-FFF2-40B4-BE49-F238E27FC236}">
              <a16:creationId xmlns:a16="http://schemas.microsoft.com/office/drawing/2014/main" id="{457E2B08-3F76-478E-A67F-030E501FB9CD}"/>
            </a:ext>
          </a:extLst>
        </xdr:cNvPr>
        <xdr:cNvSpPr>
          <a:spLocks noChangeShapeType="1"/>
        </xdr:cNvSpPr>
      </xdr:nvSpPr>
      <xdr:spPr>
        <a:xfrm>
          <a:off x="10896600" y="1790700"/>
          <a:ext cx="857250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15</xdr:row>
      <xdr:rowOff>0</xdr:rowOff>
    </xdr:from>
    <xdr:to>
      <xdr:col>10</xdr:col>
      <xdr:colOff>19050</xdr:colOff>
      <xdr:row>18</xdr:row>
      <xdr:rowOff>0</xdr:rowOff>
    </xdr:to>
    <xdr:sp macro="" textlink="">
      <xdr:nvSpPr>
        <xdr:cNvPr id="10" name="Line 29">
          <a:extLst>
            <a:ext uri="{FF2B5EF4-FFF2-40B4-BE49-F238E27FC236}">
              <a16:creationId xmlns:a16="http://schemas.microsoft.com/office/drawing/2014/main" id="{53F092C7-0F27-4A1D-8997-46DFF19D382F}"/>
            </a:ext>
          </a:extLst>
        </xdr:cNvPr>
        <xdr:cNvSpPr>
          <a:spLocks noChangeShapeType="1"/>
        </xdr:cNvSpPr>
      </xdr:nvSpPr>
      <xdr:spPr>
        <a:xfrm>
          <a:off x="5019675" y="2390775"/>
          <a:ext cx="676275" cy="5334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24</xdr:row>
      <xdr:rowOff>0</xdr:rowOff>
    </xdr:from>
    <xdr:to>
      <xdr:col>6</xdr:col>
      <xdr:colOff>9525</xdr:colOff>
      <xdr:row>27</xdr:row>
      <xdr:rowOff>0</xdr:rowOff>
    </xdr:to>
    <xdr:sp macro="" textlink="">
      <xdr:nvSpPr>
        <xdr:cNvPr id="11" name="Line 97">
          <a:extLst>
            <a:ext uri="{FF2B5EF4-FFF2-40B4-BE49-F238E27FC236}">
              <a16:creationId xmlns:a16="http://schemas.microsoft.com/office/drawing/2014/main" id="{F032C209-8C00-40B4-99C5-F195FB9B4408}"/>
            </a:ext>
          </a:extLst>
        </xdr:cNvPr>
        <xdr:cNvSpPr>
          <a:spLocks noChangeShapeType="1"/>
        </xdr:cNvSpPr>
      </xdr:nvSpPr>
      <xdr:spPr>
        <a:xfrm>
          <a:off x="3448050" y="4086225"/>
          <a:ext cx="828675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24</xdr:row>
      <xdr:rowOff>0</xdr:rowOff>
    </xdr:from>
    <xdr:to>
      <xdr:col>8</xdr:col>
      <xdr:colOff>9525</xdr:colOff>
      <xdr:row>27</xdr:row>
      <xdr:rowOff>0</xdr:rowOff>
    </xdr:to>
    <xdr:sp macro="" textlink="">
      <xdr:nvSpPr>
        <xdr:cNvPr id="12" name="Line 99">
          <a:extLst>
            <a:ext uri="{FF2B5EF4-FFF2-40B4-BE49-F238E27FC236}">
              <a16:creationId xmlns:a16="http://schemas.microsoft.com/office/drawing/2014/main" id="{43F20C0B-C437-4682-93D9-DC8F051894E4}"/>
            </a:ext>
          </a:extLst>
        </xdr:cNvPr>
        <xdr:cNvSpPr>
          <a:spLocks noChangeShapeType="1"/>
        </xdr:cNvSpPr>
      </xdr:nvSpPr>
      <xdr:spPr>
        <a:xfrm>
          <a:off x="4276725" y="4086225"/>
          <a:ext cx="7429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24</xdr:row>
      <xdr:rowOff>0</xdr:rowOff>
    </xdr:from>
    <xdr:to>
      <xdr:col>10</xdr:col>
      <xdr:colOff>9525</xdr:colOff>
      <xdr:row>27</xdr:row>
      <xdr:rowOff>0</xdr:rowOff>
    </xdr:to>
    <xdr:sp macro="" textlink="">
      <xdr:nvSpPr>
        <xdr:cNvPr id="13" name="Line 101">
          <a:extLst>
            <a:ext uri="{FF2B5EF4-FFF2-40B4-BE49-F238E27FC236}">
              <a16:creationId xmlns:a16="http://schemas.microsoft.com/office/drawing/2014/main" id="{2B557D52-0EB8-48CE-BE68-5B9F99BBFC82}"/>
            </a:ext>
          </a:extLst>
        </xdr:cNvPr>
        <xdr:cNvSpPr>
          <a:spLocks noChangeShapeType="1"/>
        </xdr:cNvSpPr>
      </xdr:nvSpPr>
      <xdr:spPr>
        <a:xfrm>
          <a:off x="5019675" y="4086225"/>
          <a:ext cx="6667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24</xdr:row>
      <xdr:rowOff>0</xdr:rowOff>
    </xdr:from>
    <xdr:to>
      <xdr:col>12</xdr:col>
      <xdr:colOff>9525</xdr:colOff>
      <xdr:row>27</xdr:row>
      <xdr:rowOff>0</xdr:rowOff>
    </xdr:to>
    <xdr:sp macro="" textlink="">
      <xdr:nvSpPr>
        <xdr:cNvPr id="14" name="Line 103">
          <a:extLst>
            <a:ext uri="{FF2B5EF4-FFF2-40B4-BE49-F238E27FC236}">
              <a16:creationId xmlns:a16="http://schemas.microsoft.com/office/drawing/2014/main" id="{01E6F098-C711-4203-8A4C-C07C2F924216}"/>
            </a:ext>
          </a:extLst>
        </xdr:cNvPr>
        <xdr:cNvSpPr>
          <a:spLocks noChangeShapeType="1"/>
        </xdr:cNvSpPr>
      </xdr:nvSpPr>
      <xdr:spPr>
        <a:xfrm>
          <a:off x="5686425" y="4086225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24</xdr:row>
      <xdr:rowOff>0</xdr:rowOff>
    </xdr:from>
    <xdr:to>
      <xdr:col>14</xdr:col>
      <xdr:colOff>9525</xdr:colOff>
      <xdr:row>27</xdr:row>
      <xdr:rowOff>0</xdr:rowOff>
    </xdr:to>
    <xdr:sp macro="" textlink="">
      <xdr:nvSpPr>
        <xdr:cNvPr id="15" name="Line 105">
          <a:extLst>
            <a:ext uri="{FF2B5EF4-FFF2-40B4-BE49-F238E27FC236}">
              <a16:creationId xmlns:a16="http://schemas.microsoft.com/office/drawing/2014/main" id="{049D0952-FC63-4D85-8E28-6362D612CF2C}"/>
            </a:ext>
          </a:extLst>
        </xdr:cNvPr>
        <xdr:cNvSpPr>
          <a:spLocks noChangeShapeType="1"/>
        </xdr:cNvSpPr>
      </xdr:nvSpPr>
      <xdr:spPr>
        <a:xfrm>
          <a:off x="6315075" y="4086225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24</xdr:row>
      <xdr:rowOff>0</xdr:rowOff>
    </xdr:from>
    <xdr:to>
      <xdr:col>16</xdr:col>
      <xdr:colOff>9525</xdr:colOff>
      <xdr:row>27</xdr:row>
      <xdr:rowOff>0</xdr:rowOff>
    </xdr:to>
    <xdr:sp macro="" textlink="">
      <xdr:nvSpPr>
        <xdr:cNvPr id="16" name="Line 107">
          <a:extLst>
            <a:ext uri="{FF2B5EF4-FFF2-40B4-BE49-F238E27FC236}">
              <a16:creationId xmlns:a16="http://schemas.microsoft.com/office/drawing/2014/main" id="{7823262C-9199-41C1-BBE8-9899D1E55C05}"/>
            </a:ext>
          </a:extLst>
        </xdr:cNvPr>
        <xdr:cNvSpPr>
          <a:spLocks noChangeShapeType="1"/>
        </xdr:cNvSpPr>
      </xdr:nvSpPr>
      <xdr:spPr>
        <a:xfrm>
          <a:off x="6943725" y="4086225"/>
          <a:ext cx="638175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24</xdr:row>
      <xdr:rowOff>0</xdr:rowOff>
    </xdr:from>
    <xdr:to>
      <xdr:col>18</xdr:col>
      <xdr:colOff>9525</xdr:colOff>
      <xdr:row>27</xdr:row>
      <xdr:rowOff>0</xdr:rowOff>
    </xdr:to>
    <xdr:sp macro="" textlink="">
      <xdr:nvSpPr>
        <xdr:cNvPr id="17" name="Line 109">
          <a:extLst>
            <a:ext uri="{FF2B5EF4-FFF2-40B4-BE49-F238E27FC236}">
              <a16:creationId xmlns:a16="http://schemas.microsoft.com/office/drawing/2014/main" id="{97EF8AB8-6904-4200-9B38-1D67B2E0C646}"/>
            </a:ext>
          </a:extLst>
        </xdr:cNvPr>
        <xdr:cNvSpPr>
          <a:spLocks noChangeShapeType="1"/>
        </xdr:cNvSpPr>
      </xdr:nvSpPr>
      <xdr:spPr>
        <a:xfrm>
          <a:off x="7581900" y="4086225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24</xdr:row>
      <xdr:rowOff>0</xdr:rowOff>
    </xdr:from>
    <xdr:to>
      <xdr:col>20</xdr:col>
      <xdr:colOff>9525</xdr:colOff>
      <xdr:row>27</xdr:row>
      <xdr:rowOff>0</xdr:rowOff>
    </xdr:to>
    <xdr:sp macro="" textlink="">
      <xdr:nvSpPr>
        <xdr:cNvPr id="18" name="Line 111">
          <a:extLst>
            <a:ext uri="{FF2B5EF4-FFF2-40B4-BE49-F238E27FC236}">
              <a16:creationId xmlns:a16="http://schemas.microsoft.com/office/drawing/2014/main" id="{7D70604C-3D0D-434D-AAB9-10102C660BD0}"/>
            </a:ext>
          </a:extLst>
        </xdr:cNvPr>
        <xdr:cNvSpPr>
          <a:spLocks noChangeShapeType="1"/>
        </xdr:cNvSpPr>
      </xdr:nvSpPr>
      <xdr:spPr>
        <a:xfrm>
          <a:off x="8210550" y="4086225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24</xdr:row>
      <xdr:rowOff>0</xdr:rowOff>
    </xdr:from>
    <xdr:to>
      <xdr:col>22</xdr:col>
      <xdr:colOff>9525</xdr:colOff>
      <xdr:row>27</xdr:row>
      <xdr:rowOff>0</xdr:rowOff>
    </xdr:to>
    <xdr:sp macro="" textlink="">
      <xdr:nvSpPr>
        <xdr:cNvPr id="19" name="Line 113">
          <a:extLst>
            <a:ext uri="{FF2B5EF4-FFF2-40B4-BE49-F238E27FC236}">
              <a16:creationId xmlns:a16="http://schemas.microsoft.com/office/drawing/2014/main" id="{6806A22D-2041-4569-9CE0-639D065A17CD}"/>
            </a:ext>
          </a:extLst>
        </xdr:cNvPr>
        <xdr:cNvSpPr>
          <a:spLocks noChangeShapeType="1"/>
        </xdr:cNvSpPr>
      </xdr:nvSpPr>
      <xdr:spPr>
        <a:xfrm>
          <a:off x="8839200" y="4086225"/>
          <a:ext cx="7048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24</xdr:row>
      <xdr:rowOff>0</xdr:rowOff>
    </xdr:from>
    <xdr:to>
      <xdr:col>24</xdr:col>
      <xdr:colOff>9525</xdr:colOff>
      <xdr:row>27</xdr:row>
      <xdr:rowOff>0</xdr:rowOff>
    </xdr:to>
    <xdr:sp macro="" textlink="">
      <xdr:nvSpPr>
        <xdr:cNvPr id="20" name="Line 115">
          <a:extLst>
            <a:ext uri="{FF2B5EF4-FFF2-40B4-BE49-F238E27FC236}">
              <a16:creationId xmlns:a16="http://schemas.microsoft.com/office/drawing/2014/main" id="{FFFE4A0A-C64E-4AB8-BA3D-0AEBAAE3BB2E}"/>
            </a:ext>
          </a:extLst>
        </xdr:cNvPr>
        <xdr:cNvSpPr>
          <a:spLocks noChangeShapeType="1"/>
        </xdr:cNvSpPr>
      </xdr:nvSpPr>
      <xdr:spPr>
        <a:xfrm>
          <a:off x="9544050" y="4086225"/>
          <a:ext cx="64770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24</xdr:row>
      <xdr:rowOff>0</xdr:rowOff>
    </xdr:from>
    <xdr:to>
      <xdr:col>26</xdr:col>
      <xdr:colOff>9525</xdr:colOff>
      <xdr:row>27</xdr:row>
      <xdr:rowOff>0</xdr:rowOff>
    </xdr:to>
    <xdr:sp macro="" textlink="">
      <xdr:nvSpPr>
        <xdr:cNvPr id="21" name="Line 117">
          <a:extLst>
            <a:ext uri="{FF2B5EF4-FFF2-40B4-BE49-F238E27FC236}">
              <a16:creationId xmlns:a16="http://schemas.microsoft.com/office/drawing/2014/main" id="{4AE6D412-74A0-4FCB-AB99-3F782DFEFA4F}"/>
            </a:ext>
          </a:extLst>
        </xdr:cNvPr>
        <xdr:cNvSpPr>
          <a:spLocks noChangeShapeType="1"/>
        </xdr:cNvSpPr>
      </xdr:nvSpPr>
      <xdr:spPr>
        <a:xfrm>
          <a:off x="10191750" y="4086225"/>
          <a:ext cx="7048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24</xdr:row>
      <xdr:rowOff>0</xdr:rowOff>
    </xdr:from>
    <xdr:to>
      <xdr:col>28</xdr:col>
      <xdr:colOff>0</xdr:colOff>
      <xdr:row>27</xdr:row>
      <xdr:rowOff>0</xdr:rowOff>
    </xdr:to>
    <xdr:sp macro="" textlink="">
      <xdr:nvSpPr>
        <xdr:cNvPr id="22" name="Line 119">
          <a:extLst>
            <a:ext uri="{FF2B5EF4-FFF2-40B4-BE49-F238E27FC236}">
              <a16:creationId xmlns:a16="http://schemas.microsoft.com/office/drawing/2014/main" id="{E1C50E81-C076-4982-9183-15B11FA4E0D4}"/>
            </a:ext>
          </a:extLst>
        </xdr:cNvPr>
        <xdr:cNvSpPr>
          <a:spLocks noChangeShapeType="1"/>
        </xdr:cNvSpPr>
      </xdr:nvSpPr>
      <xdr:spPr>
        <a:xfrm>
          <a:off x="10896600" y="4086225"/>
          <a:ext cx="8572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39</xdr:row>
      <xdr:rowOff>0</xdr:rowOff>
    </xdr:from>
    <xdr:to>
      <xdr:col>6</xdr:col>
      <xdr:colOff>9525</xdr:colOff>
      <xdr:row>42</xdr:row>
      <xdr:rowOff>0</xdr:rowOff>
    </xdr:to>
    <xdr:sp macro="" textlink="">
      <xdr:nvSpPr>
        <xdr:cNvPr id="23" name="Line 145">
          <a:extLst>
            <a:ext uri="{FF2B5EF4-FFF2-40B4-BE49-F238E27FC236}">
              <a16:creationId xmlns:a16="http://schemas.microsoft.com/office/drawing/2014/main" id="{88340D94-BA89-4CD4-83F2-6822EC1238D5}"/>
            </a:ext>
          </a:extLst>
        </xdr:cNvPr>
        <xdr:cNvSpPr>
          <a:spLocks noChangeShapeType="1"/>
        </xdr:cNvSpPr>
      </xdr:nvSpPr>
      <xdr:spPr>
        <a:xfrm>
          <a:off x="3448050" y="6953250"/>
          <a:ext cx="8286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0</xdr:rowOff>
    </xdr:from>
    <xdr:to>
      <xdr:col>8</xdr:col>
      <xdr:colOff>9525</xdr:colOff>
      <xdr:row>42</xdr:row>
      <xdr:rowOff>0</xdr:rowOff>
    </xdr:to>
    <xdr:sp macro="" textlink="">
      <xdr:nvSpPr>
        <xdr:cNvPr id="24" name="Line 147">
          <a:extLst>
            <a:ext uri="{FF2B5EF4-FFF2-40B4-BE49-F238E27FC236}">
              <a16:creationId xmlns:a16="http://schemas.microsoft.com/office/drawing/2014/main" id="{770346B4-DA7E-4303-8613-E65865F258BE}"/>
            </a:ext>
          </a:extLst>
        </xdr:cNvPr>
        <xdr:cNvSpPr>
          <a:spLocks noChangeShapeType="1"/>
        </xdr:cNvSpPr>
      </xdr:nvSpPr>
      <xdr:spPr>
        <a:xfrm>
          <a:off x="4276725" y="6953250"/>
          <a:ext cx="7429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39</xdr:row>
      <xdr:rowOff>0</xdr:rowOff>
    </xdr:from>
    <xdr:to>
      <xdr:col>10</xdr:col>
      <xdr:colOff>9525</xdr:colOff>
      <xdr:row>42</xdr:row>
      <xdr:rowOff>0</xdr:rowOff>
    </xdr:to>
    <xdr:sp macro="" textlink="">
      <xdr:nvSpPr>
        <xdr:cNvPr id="25" name="Line 149">
          <a:extLst>
            <a:ext uri="{FF2B5EF4-FFF2-40B4-BE49-F238E27FC236}">
              <a16:creationId xmlns:a16="http://schemas.microsoft.com/office/drawing/2014/main" id="{9A827B52-6343-415F-B653-535CDD4DF4FC}"/>
            </a:ext>
          </a:extLst>
        </xdr:cNvPr>
        <xdr:cNvSpPr>
          <a:spLocks noChangeShapeType="1"/>
        </xdr:cNvSpPr>
      </xdr:nvSpPr>
      <xdr:spPr>
        <a:xfrm>
          <a:off x="5019675" y="6953250"/>
          <a:ext cx="6667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39</xdr:row>
      <xdr:rowOff>0</xdr:rowOff>
    </xdr:from>
    <xdr:to>
      <xdr:col>12</xdr:col>
      <xdr:colOff>9525</xdr:colOff>
      <xdr:row>42</xdr:row>
      <xdr:rowOff>0</xdr:rowOff>
    </xdr:to>
    <xdr:sp macro="" textlink="">
      <xdr:nvSpPr>
        <xdr:cNvPr id="26" name="Line 151">
          <a:extLst>
            <a:ext uri="{FF2B5EF4-FFF2-40B4-BE49-F238E27FC236}">
              <a16:creationId xmlns:a16="http://schemas.microsoft.com/office/drawing/2014/main" id="{A6EC3C81-3FF4-4418-A834-7BDFDF28B695}"/>
            </a:ext>
          </a:extLst>
        </xdr:cNvPr>
        <xdr:cNvSpPr>
          <a:spLocks noChangeShapeType="1"/>
        </xdr:cNvSpPr>
      </xdr:nvSpPr>
      <xdr:spPr>
        <a:xfrm>
          <a:off x="5686425" y="695325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39</xdr:row>
      <xdr:rowOff>0</xdr:rowOff>
    </xdr:from>
    <xdr:to>
      <xdr:col>14</xdr:col>
      <xdr:colOff>9525</xdr:colOff>
      <xdr:row>42</xdr:row>
      <xdr:rowOff>0</xdr:rowOff>
    </xdr:to>
    <xdr:sp macro="" textlink="">
      <xdr:nvSpPr>
        <xdr:cNvPr id="27" name="Line 153">
          <a:extLst>
            <a:ext uri="{FF2B5EF4-FFF2-40B4-BE49-F238E27FC236}">
              <a16:creationId xmlns:a16="http://schemas.microsoft.com/office/drawing/2014/main" id="{22E67F0B-749C-486B-97D2-F68694C1B654}"/>
            </a:ext>
          </a:extLst>
        </xdr:cNvPr>
        <xdr:cNvSpPr>
          <a:spLocks noChangeShapeType="1"/>
        </xdr:cNvSpPr>
      </xdr:nvSpPr>
      <xdr:spPr>
        <a:xfrm>
          <a:off x="6315075" y="695325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39</xdr:row>
      <xdr:rowOff>0</xdr:rowOff>
    </xdr:from>
    <xdr:to>
      <xdr:col>16</xdr:col>
      <xdr:colOff>9525</xdr:colOff>
      <xdr:row>42</xdr:row>
      <xdr:rowOff>0</xdr:rowOff>
    </xdr:to>
    <xdr:sp macro="" textlink="">
      <xdr:nvSpPr>
        <xdr:cNvPr id="28" name="Line 155">
          <a:extLst>
            <a:ext uri="{FF2B5EF4-FFF2-40B4-BE49-F238E27FC236}">
              <a16:creationId xmlns:a16="http://schemas.microsoft.com/office/drawing/2014/main" id="{B1EE0B40-8537-4B7D-AACB-AAE281F3E788}"/>
            </a:ext>
          </a:extLst>
        </xdr:cNvPr>
        <xdr:cNvSpPr>
          <a:spLocks noChangeShapeType="1"/>
        </xdr:cNvSpPr>
      </xdr:nvSpPr>
      <xdr:spPr>
        <a:xfrm>
          <a:off x="6943725" y="6953250"/>
          <a:ext cx="6381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39</xdr:row>
      <xdr:rowOff>0</xdr:rowOff>
    </xdr:from>
    <xdr:to>
      <xdr:col>18</xdr:col>
      <xdr:colOff>9525</xdr:colOff>
      <xdr:row>42</xdr:row>
      <xdr:rowOff>0</xdr:rowOff>
    </xdr:to>
    <xdr:sp macro="" textlink="">
      <xdr:nvSpPr>
        <xdr:cNvPr id="29" name="Line 157">
          <a:extLst>
            <a:ext uri="{FF2B5EF4-FFF2-40B4-BE49-F238E27FC236}">
              <a16:creationId xmlns:a16="http://schemas.microsoft.com/office/drawing/2014/main" id="{9C3200F7-18E8-495A-B1E6-BB871FD56ADD}"/>
            </a:ext>
          </a:extLst>
        </xdr:cNvPr>
        <xdr:cNvSpPr>
          <a:spLocks noChangeShapeType="1"/>
        </xdr:cNvSpPr>
      </xdr:nvSpPr>
      <xdr:spPr>
        <a:xfrm>
          <a:off x="7581900" y="695325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39</xdr:row>
      <xdr:rowOff>0</xdr:rowOff>
    </xdr:from>
    <xdr:to>
      <xdr:col>20</xdr:col>
      <xdr:colOff>9525</xdr:colOff>
      <xdr:row>42</xdr:row>
      <xdr:rowOff>0</xdr:rowOff>
    </xdr:to>
    <xdr:sp macro="" textlink="">
      <xdr:nvSpPr>
        <xdr:cNvPr id="30" name="Line 159">
          <a:extLst>
            <a:ext uri="{FF2B5EF4-FFF2-40B4-BE49-F238E27FC236}">
              <a16:creationId xmlns:a16="http://schemas.microsoft.com/office/drawing/2014/main" id="{122E41DC-495E-4CDB-B300-59DC580E2B60}"/>
            </a:ext>
          </a:extLst>
        </xdr:cNvPr>
        <xdr:cNvSpPr>
          <a:spLocks noChangeShapeType="1"/>
        </xdr:cNvSpPr>
      </xdr:nvSpPr>
      <xdr:spPr>
        <a:xfrm>
          <a:off x="8210550" y="695325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39</xdr:row>
      <xdr:rowOff>0</xdr:rowOff>
    </xdr:from>
    <xdr:to>
      <xdr:col>22</xdr:col>
      <xdr:colOff>9525</xdr:colOff>
      <xdr:row>42</xdr:row>
      <xdr:rowOff>0</xdr:rowOff>
    </xdr:to>
    <xdr:sp macro="" textlink="">
      <xdr:nvSpPr>
        <xdr:cNvPr id="31" name="Line 161">
          <a:extLst>
            <a:ext uri="{FF2B5EF4-FFF2-40B4-BE49-F238E27FC236}">
              <a16:creationId xmlns:a16="http://schemas.microsoft.com/office/drawing/2014/main" id="{DBE1146A-D031-4F11-8760-50B581804074}"/>
            </a:ext>
          </a:extLst>
        </xdr:cNvPr>
        <xdr:cNvSpPr>
          <a:spLocks noChangeShapeType="1"/>
        </xdr:cNvSpPr>
      </xdr:nvSpPr>
      <xdr:spPr>
        <a:xfrm>
          <a:off x="8839200" y="6953250"/>
          <a:ext cx="7048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39</xdr:row>
      <xdr:rowOff>0</xdr:rowOff>
    </xdr:from>
    <xdr:to>
      <xdr:col>24</xdr:col>
      <xdr:colOff>9525</xdr:colOff>
      <xdr:row>42</xdr:row>
      <xdr:rowOff>0</xdr:rowOff>
    </xdr:to>
    <xdr:sp macro="" textlink="">
      <xdr:nvSpPr>
        <xdr:cNvPr id="32" name="Line 163">
          <a:extLst>
            <a:ext uri="{FF2B5EF4-FFF2-40B4-BE49-F238E27FC236}">
              <a16:creationId xmlns:a16="http://schemas.microsoft.com/office/drawing/2014/main" id="{A33A124C-CD61-465D-9B57-EDA0EEAF7745}"/>
            </a:ext>
          </a:extLst>
        </xdr:cNvPr>
        <xdr:cNvSpPr>
          <a:spLocks noChangeShapeType="1"/>
        </xdr:cNvSpPr>
      </xdr:nvSpPr>
      <xdr:spPr>
        <a:xfrm>
          <a:off x="9544050" y="6953250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39</xdr:row>
      <xdr:rowOff>0</xdr:rowOff>
    </xdr:from>
    <xdr:to>
      <xdr:col>26</xdr:col>
      <xdr:colOff>9525</xdr:colOff>
      <xdr:row>42</xdr:row>
      <xdr:rowOff>0</xdr:rowOff>
    </xdr:to>
    <xdr:sp macro="" textlink="">
      <xdr:nvSpPr>
        <xdr:cNvPr id="33" name="Line 165">
          <a:extLst>
            <a:ext uri="{FF2B5EF4-FFF2-40B4-BE49-F238E27FC236}">
              <a16:creationId xmlns:a16="http://schemas.microsoft.com/office/drawing/2014/main" id="{9AC0CB22-1F60-43EA-8A8B-659CFADDA5EE}"/>
            </a:ext>
          </a:extLst>
        </xdr:cNvPr>
        <xdr:cNvSpPr>
          <a:spLocks noChangeShapeType="1"/>
        </xdr:cNvSpPr>
      </xdr:nvSpPr>
      <xdr:spPr>
        <a:xfrm>
          <a:off x="10191750" y="6953250"/>
          <a:ext cx="7048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39</xdr:row>
      <xdr:rowOff>0</xdr:rowOff>
    </xdr:from>
    <xdr:to>
      <xdr:col>28</xdr:col>
      <xdr:colOff>0</xdr:colOff>
      <xdr:row>42</xdr:row>
      <xdr:rowOff>0</xdr:rowOff>
    </xdr:to>
    <xdr:sp macro="" textlink="">
      <xdr:nvSpPr>
        <xdr:cNvPr id="34" name="Line 167">
          <a:extLst>
            <a:ext uri="{FF2B5EF4-FFF2-40B4-BE49-F238E27FC236}">
              <a16:creationId xmlns:a16="http://schemas.microsoft.com/office/drawing/2014/main" id="{A40002BB-A1F6-4FDC-AAA1-C05FE39C014B}"/>
            </a:ext>
          </a:extLst>
        </xdr:cNvPr>
        <xdr:cNvSpPr>
          <a:spLocks noChangeShapeType="1"/>
        </xdr:cNvSpPr>
      </xdr:nvSpPr>
      <xdr:spPr>
        <a:xfrm>
          <a:off x="10896600" y="6953250"/>
          <a:ext cx="8572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42</xdr:row>
      <xdr:rowOff>0</xdr:rowOff>
    </xdr:from>
    <xdr:to>
      <xdr:col>6</xdr:col>
      <xdr:colOff>9525</xdr:colOff>
      <xdr:row>45</xdr:row>
      <xdr:rowOff>0</xdr:rowOff>
    </xdr:to>
    <xdr:sp macro="" textlink="">
      <xdr:nvSpPr>
        <xdr:cNvPr id="35" name="Line 217">
          <a:extLst>
            <a:ext uri="{FF2B5EF4-FFF2-40B4-BE49-F238E27FC236}">
              <a16:creationId xmlns:a16="http://schemas.microsoft.com/office/drawing/2014/main" id="{2AFFDA40-2B24-49C9-98A7-810E6AA247A4}"/>
            </a:ext>
          </a:extLst>
        </xdr:cNvPr>
        <xdr:cNvSpPr>
          <a:spLocks noChangeShapeType="1"/>
        </xdr:cNvSpPr>
      </xdr:nvSpPr>
      <xdr:spPr>
        <a:xfrm>
          <a:off x="3448050" y="7439025"/>
          <a:ext cx="828675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42</xdr:row>
      <xdr:rowOff>0</xdr:rowOff>
    </xdr:from>
    <xdr:to>
      <xdr:col>8</xdr:col>
      <xdr:colOff>9525</xdr:colOff>
      <xdr:row>45</xdr:row>
      <xdr:rowOff>0</xdr:rowOff>
    </xdr:to>
    <xdr:sp macro="" textlink="">
      <xdr:nvSpPr>
        <xdr:cNvPr id="36" name="Line 219">
          <a:extLst>
            <a:ext uri="{FF2B5EF4-FFF2-40B4-BE49-F238E27FC236}">
              <a16:creationId xmlns:a16="http://schemas.microsoft.com/office/drawing/2014/main" id="{1345C667-CE5C-4053-8284-38FF476288B6}"/>
            </a:ext>
          </a:extLst>
        </xdr:cNvPr>
        <xdr:cNvSpPr>
          <a:spLocks noChangeShapeType="1"/>
        </xdr:cNvSpPr>
      </xdr:nvSpPr>
      <xdr:spPr>
        <a:xfrm>
          <a:off x="4276725" y="7439025"/>
          <a:ext cx="7429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26090</xdr:colOff>
      <xdr:row>42</xdr:row>
      <xdr:rowOff>0</xdr:rowOff>
    </xdr:from>
    <xdr:to>
      <xdr:col>10</xdr:col>
      <xdr:colOff>26090</xdr:colOff>
      <xdr:row>45</xdr:row>
      <xdr:rowOff>0</xdr:rowOff>
    </xdr:to>
    <xdr:sp macro="" textlink="">
      <xdr:nvSpPr>
        <xdr:cNvPr id="37" name="Line 223">
          <a:extLst>
            <a:ext uri="{FF2B5EF4-FFF2-40B4-BE49-F238E27FC236}">
              <a16:creationId xmlns:a16="http://schemas.microsoft.com/office/drawing/2014/main" id="{F351F2B2-CC3E-43B8-A1C6-60F6FDC1B256}"/>
            </a:ext>
          </a:extLst>
        </xdr:cNvPr>
        <xdr:cNvSpPr>
          <a:spLocks noChangeShapeType="1"/>
        </xdr:cNvSpPr>
      </xdr:nvSpPr>
      <xdr:spPr>
        <a:xfrm>
          <a:off x="5036240" y="7439025"/>
          <a:ext cx="6667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42</xdr:row>
      <xdr:rowOff>0</xdr:rowOff>
    </xdr:from>
    <xdr:to>
      <xdr:col>12</xdr:col>
      <xdr:colOff>9525</xdr:colOff>
      <xdr:row>45</xdr:row>
      <xdr:rowOff>0</xdr:rowOff>
    </xdr:to>
    <xdr:sp macro="" textlink="">
      <xdr:nvSpPr>
        <xdr:cNvPr id="38" name="Line 225">
          <a:extLst>
            <a:ext uri="{FF2B5EF4-FFF2-40B4-BE49-F238E27FC236}">
              <a16:creationId xmlns:a16="http://schemas.microsoft.com/office/drawing/2014/main" id="{0FA42E55-95F1-427A-9F9B-E2C295D10E58}"/>
            </a:ext>
          </a:extLst>
        </xdr:cNvPr>
        <xdr:cNvSpPr>
          <a:spLocks noChangeShapeType="1"/>
        </xdr:cNvSpPr>
      </xdr:nvSpPr>
      <xdr:spPr>
        <a:xfrm>
          <a:off x="5686425" y="7439025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42</xdr:row>
      <xdr:rowOff>0</xdr:rowOff>
    </xdr:from>
    <xdr:to>
      <xdr:col>14</xdr:col>
      <xdr:colOff>9525</xdr:colOff>
      <xdr:row>45</xdr:row>
      <xdr:rowOff>0</xdr:rowOff>
    </xdr:to>
    <xdr:sp macro="" textlink="">
      <xdr:nvSpPr>
        <xdr:cNvPr id="39" name="Line 227">
          <a:extLst>
            <a:ext uri="{FF2B5EF4-FFF2-40B4-BE49-F238E27FC236}">
              <a16:creationId xmlns:a16="http://schemas.microsoft.com/office/drawing/2014/main" id="{E4F4D1B0-6FCB-4873-9270-E0E1DE310BA6}"/>
            </a:ext>
          </a:extLst>
        </xdr:cNvPr>
        <xdr:cNvSpPr>
          <a:spLocks noChangeShapeType="1"/>
        </xdr:cNvSpPr>
      </xdr:nvSpPr>
      <xdr:spPr>
        <a:xfrm>
          <a:off x="6315075" y="7439025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42</xdr:row>
      <xdr:rowOff>0</xdr:rowOff>
    </xdr:from>
    <xdr:to>
      <xdr:col>16</xdr:col>
      <xdr:colOff>9525</xdr:colOff>
      <xdr:row>45</xdr:row>
      <xdr:rowOff>0</xdr:rowOff>
    </xdr:to>
    <xdr:sp macro="" textlink="">
      <xdr:nvSpPr>
        <xdr:cNvPr id="40" name="Line 229">
          <a:extLst>
            <a:ext uri="{FF2B5EF4-FFF2-40B4-BE49-F238E27FC236}">
              <a16:creationId xmlns:a16="http://schemas.microsoft.com/office/drawing/2014/main" id="{102D3ECD-4F50-4028-B7C7-82A29323F207}"/>
            </a:ext>
          </a:extLst>
        </xdr:cNvPr>
        <xdr:cNvSpPr>
          <a:spLocks noChangeShapeType="1"/>
        </xdr:cNvSpPr>
      </xdr:nvSpPr>
      <xdr:spPr>
        <a:xfrm>
          <a:off x="6943725" y="7439025"/>
          <a:ext cx="638175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42</xdr:row>
      <xdr:rowOff>0</xdr:rowOff>
    </xdr:from>
    <xdr:to>
      <xdr:col>18</xdr:col>
      <xdr:colOff>9525</xdr:colOff>
      <xdr:row>45</xdr:row>
      <xdr:rowOff>0</xdr:rowOff>
    </xdr:to>
    <xdr:sp macro="" textlink="">
      <xdr:nvSpPr>
        <xdr:cNvPr id="41" name="Line 231">
          <a:extLst>
            <a:ext uri="{FF2B5EF4-FFF2-40B4-BE49-F238E27FC236}">
              <a16:creationId xmlns:a16="http://schemas.microsoft.com/office/drawing/2014/main" id="{F25C6B7C-54D7-48FF-B636-FD4B74CF454D}"/>
            </a:ext>
          </a:extLst>
        </xdr:cNvPr>
        <xdr:cNvSpPr>
          <a:spLocks noChangeShapeType="1"/>
        </xdr:cNvSpPr>
      </xdr:nvSpPr>
      <xdr:spPr>
        <a:xfrm>
          <a:off x="7581900" y="7439025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42</xdr:row>
      <xdr:rowOff>0</xdr:rowOff>
    </xdr:from>
    <xdr:to>
      <xdr:col>20</xdr:col>
      <xdr:colOff>9525</xdr:colOff>
      <xdr:row>45</xdr:row>
      <xdr:rowOff>0</xdr:rowOff>
    </xdr:to>
    <xdr:sp macro="" textlink="">
      <xdr:nvSpPr>
        <xdr:cNvPr id="42" name="Line 233">
          <a:extLst>
            <a:ext uri="{FF2B5EF4-FFF2-40B4-BE49-F238E27FC236}">
              <a16:creationId xmlns:a16="http://schemas.microsoft.com/office/drawing/2014/main" id="{29232558-6BAC-45AC-A513-4414D1F7F045}"/>
            </a:ext>
          </a:extLst>
        </xdr:cNvPr>
        <xdr:cNvSpPr>
          <a:spLocks noChangeShapeType="1"/>
        </xdr:cNvSpPr>
      </xdr:nvSpPr>
      <xdr:spPr>
        <a:xfrm>
          <a:off x="8210550" y="7439025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en-US"/>
        </a:p>
      </xdr:txBody>
    </xdr:sp>
    <xdr:clientData/>
  </xdr:twoCellAnchor>
  <xdr:twoCellAnchor>
    <xdr:from>
      <xdr:col>20</xdr:col>
      <xdr:colOff>9525</xdr:colOff>
      <xdr:row>42</xdr:row>
      <xdr:rowOff>0</xdr:rowOff>
    </xdr:from>
    <xdr:to>
      <xdr:col>22</xdr:col>
      <xdr:colOff>9525</xdr:colOff>
      <xdr:row>45</xdr:row>
      <xdr:rowOff>0</xdr:rowOff>
    </xdr:to>
    <xdr:sp macro="" textlink="">
      <xdr:nvSpPr>
        <xdr:cNvPr id="43" name="Line 235">
          <a:extLst>
            <a:ext uri="{FF2B5EF4-FFF2-40B4-BE49-F238E27FC236}">
              <a16:creationId xmlns:a16="http://schemas.microsoft.com/office/drawing/2014/main" id="{06B0C815-31C3-4C61-BBAC-29A15860BF10}"/>
            </a:ext>
          </a:extLst>
        </xdr:cNvPr>
        <xdr:cNvSpPr>
          <a:spLocks noChangeShapeType="1"/>
        </xdr:cNvSpPr>
      </xdr:nvSpPr>
      <xdr:spPr>
        <a:xfrm>
          <a:off x="8839200" y="7439025"/>
          <a:ext cx="7048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42</xdr:row>
      <xdr:rowOff>0</xdr:rowOff>
    </xdr:from>
    <xdr:to>
      <xdr:col>24</xdr:col>
      <xdr:colOff>9525</xdr:colOff>
      <xdr:row>45</xdr:row>
      <xdr:rowOff>0</xdr:rowOff>
    </xdr:to>
    <xdr:sp macro="" textlink="">
      <xdr:nvSpPr>
        <xdr:cNvPr id="44" name="Line 237">
          <a:extLst>
            <a:ext uri="{FF2B5EF4-FFF2-40B4-BE49-F238E27FC236}">
              <a16:creationId xmlns:a16="http://schemas.microsoft.com/office/drawing/2014/main" id="{2E07A8B0-0636-4A1F-B7F1-192C84AA96D6}"/>
            </a:ext>
          </a:extLst>
        </xdr:cNvPr>
        <xdr:cNvSpPr>
          <a:spLocks noChangeShapeType="1"/>
        </xdr:cNvSpPr>
      </xdr:nvSpPr>
      <xdr:spPr>
        <a:xfrm>
          <a:off x="9544050" y="7439025"/>
          <a:ext cx="64770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42</xdr:row>
      <xdr:rowOff>0</xdr:rowOff>
    </xdr:from>
    <xdr:to>
      <xdr:col>26</xdr:col>
      <xdr:colOff>9525</xdr:colOff>
      <xdr:row>45</xdr:row>
      <xdr:rowOff>0</xdr:rowOff>
    </xdr:to>
    <xdr:sp macro="" textlink="">
      <xdr:nvSpPr>
        <xdr:cNvPr id="45" name="Line 239">
          <a:extLst>
            <a:ext uri="{FF2B5EF4-FFF2-40B4-BE49-F238E27FC236}">
              <a16:creationId xmlns:a16="http://schemas.microsoft.com/office/drawing/2014/main" id="{6CA067E6-8C04-4A49-B4BC-E0D8D4F9C775}"/>
            </a:ext>
          </a:extLst>
        </xdr:cNvPr>
        <xdr:cNvSpPr>
          <a:spLocks noChangeShapeType="1"/>
        </xdr:cNvSpPr>
      </xdr:nvSpPr>
      <xdr:spPr>
        <a:xfrm>
          <a:off x="10191750" y="7439025"/>
          <a:ext cx="7048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42</xdr:row>
      <xdr:rowOff>0</xdr:rowOff>
    </xdr:from>
    <xdr:to>
      <xdr:col>28</xdr:col>
      <xdr:colOff>0</xdr:colOff>
      <xdr:row>45</xdr:row>
      <xdr:rowOff>0</xdr:rowOff>
    </xdr:to>
    <xdr:sp macro="" textlink="">
      <xdr:nvSpPr>
        <xdr:cNvPr id="46" name="Line 241">
          <a:extLst>
            <a:ext uri="{FF2B5EF4-FFF2-40B4-BE49-F238E27FC236}">
              <a16:creationId xmlns:a16="http://schemas.microsoft.com/office/drawing/2014/main" id="{77AAB14E-B223-4AC3-956A-8CF951091332}"/>
            </a:ext>
          </a:extLst>
        </xdr:cNvPr>
        <xdr:cNvSpPr>
          <a:spLocks noChangeShapeType="1"/>
        </xdr:cNvSpPr>
      </xdr:nvSpPr>
      <xdr:spPr>
        <a:xfrm>
          <a:off x="10896600" y="7439025"/>
          <a:ext cx="8572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48</xdr:row>
      <xdr:rowOff>0</xdr:rowOff>
    </xdr:from>
    <xdr:to>
      <xdr:col>6</xdr:col>
      <xdr:colOff>9525</xdr:colOff>
      <xdr:row>51</xdr:row>
      <xdr:rowOff>0</xdr:rowOff>
    </xdr:to>
    <xdr:sp macro="" textlink="">
      <xdr:nvSpPr>
        <xdr:cNvPr id="47" name="Line 243">
          <a:extLst>
            <a:ext uri="{FF2B5EF4-FFF2-40B4-BE49-F238E27FC236}">
              <a16:creationId xmlns:a16="http://schemas.microsoft.com/office/drawing/2014/main" id="{3B386FEE-82EC-49DB-AF2F-F5CE0F9FC914}"/>
            </a:ext>
          </a:extLst>
        </xdr:cNvPr>
        <xdr:cNvSpPr>
          <a:spLocks noChangeShapeType="1"/>
        </xdr:cNvSpPr>
      </xdr:nvSpPr>
      <xdr:spPr>
        <a:xfrm>
          <a:off x="3448050" y="8439150"/>
          <a:ext cx="8286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48</xdr:row>
      <xdr:rowOff>0</xdr:rowOff>
    </xdr:from>
    <xdr:to>
      <xdr:col>8</xdr:col>
      <xdr:colOff>9525</xdr:colOff>
      <xdr:row>51</xdr:row>
      <xdr:rowOff>0</xdr:rowOff>
    </xdr:to>
    <xdr:sp macro="" textlink="">
      <xdr:nvSpPr>
        <xdr:cNvPr id="48" name="Line 267">
          <a:extLst>
            <a:ext uri="{FF2B5EF4-FFF2-40B4-BE49-F238E27FC236}">
              <a16:creationId xmlns:a16="http://schemas.microsoft.com/office/drawing/2014/main" id="{9639D51D-9F8F-4D8E-8A80-D157EBB1CFE7}"/>
            </a:ext>
          </a:extLst>
        </xdr:cNvPr>
        <xdr:cNvSpPr>
          <a:spLocks noChangeShapeType="1"/>
        </xdr:cNvSpPr>
      </xdr:nvSpPr>
      <xdr:spPr>
        <a:xfrm>
          <a:off x="4276725" y="8439150"/>
          <a:ext cx="7429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12</xdr:col>
      <xdr:colOff>9525</xdr:colOff>
      <xdr:row>51</xdr:row>
      <xdr:rowOff>0</xdr:rowOff>
    </xdr:to>
    <xdr:sp macro="" textlink="">
      <xdr:nvSpPr>
        <xdr:cNvPr id="49" name="Line 315">
          <a:extLst>
            <a:ext uri="{FF2B5EF4-FFF2-40B4-BE49-F238E27FC236}">
              <a16:creationId xmlns:a16="http://schemas.microsoft.com/office/drawing/2014/main" id="{554D8137-F0FE-49BB-8B3C-D528D8B38424}"/>
            </a:ext>
          </a:extLst>
        </xdr:cNvPr>
        <xdr:cNvSpPr>
          <a:spLocks noChangeShapeType="1"/>
        </xdr:cNvSpPr>
      </xdr:nvSpPr>
      <xdr:spPr>
        <a:xfrm>
          <a:off x="5686425" y="843915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48</xdr:row>
      <xdr:rowOff>0</xdr:rowOff>
    </xdr:from>
    <xdr:to>
      <xdr:col>14</xdr:col>
      <xdr:colOff>9525</xdr:colOff>
      <xdr:row>51</xdr:row>
      <xdr:rowOff>0</xdr:rowOff>
    </xdr:to>
    <xdr:sp macro="" textlink="">
      <xdr:nvSpPr>
        <xdr:cNvPr id="50" name="Line 339">
          <a:extLst>
            <a:ext uri="{FF2B5EF4-FFF2-40B4-BE49-F238E27FC236}">
              <a16:creationId xmlns:a16="http://schemas.microsoft.com/office/drawing/2014/main" id="{3A675C5B-920B-4F82-B890-7E326024B4CF}"/>
            </a:ext>
          </a:extLst>
        </xdr:cNvPr>
        <xdr:cNvSpPr>
          <a:spLocks noChangeShapeType="1"/>
        </xdr:cNvSpPr>
      </xdr:nvSpPr>
      <xdr:spPr>
        <a:xfrm>
          <a:off x="6315075" y="843915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48</xdr:row>
      <xdr:rowOff>0</xdr:rowOff>
    </xdr:from>
    <xdr:to>
      <xdr:col>16</xdr:col>
      <xdr:colOff>9525</xdr:colOff>
      <xdr:row>51</xdr:row>
      <xdr:rowOff>0</xdr:rowOff>
    </xdr:to>
    <xdr:sp macro="" textlink="">
      <xdr:nvSpPr>
        <xdr:cNvPr id="51" name="Line 363">
          <a:extLst>
            <a:ext uri="{FF2B5EF4-FFF2-40B4-BE49-F238E27FC236}">
              <a16:creationId xmlns:a16="http://schemas.microsoft.com/office/drawing/2014/main" id="{72FD1026-6DB3-4770-B405-A725898B95A3}"/>
            </a:ext>
          </a:extLst>
        </xdr:cNvPr>
        <xdr:cNvSpPr>
          <a:spLocks noChangeShapeType="1"/>
        </xdr:cNvSpPr>
      </xdr:nvSpPr>
      <xdr:spPr>
        <a:xfrm>
          <a:off x="6943725" y="8439150"/>
          <a:ext cx="6381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48</xdr:row>
      <xdr:rowOff>0</xdr:rowOff>
    </xdr:from>
    <xdr:to>
      <xdr:col>18</xdr:col>
      <xdr:colOff>9525</xdr:colOff>
      <xdr:row>51</xdr:row>
      <xdr:rowOff>0</xdr:rowOff>
    </xdr:to>
    <xdr:sp macro="" textlink="">
      <xdr:nvSpPr>
        <xdr:cNvPr id="52" name="Line 387">
          <a:extLst>
            <a:ext uri="{FF2B5EF4-FFF2-40B4-BE49-F238E27FC236}">
              <a16:creationId xmlns:a16="http://schemas.microsoft.com/office/drawing/2014/main" id="{01BAE2F7-B6C8-49F0-969E-BC499137ACB2}"/>
            </a:ext>
          </a:extLst>
        </xdr:cNvPr>
        <xdr:cNvSpPr>
          <a:spLocks noChangeShapeType="1"/>
        </xdr:cNvSpPr>
      </xdr:nvSpPr>
      <xdr:spPr>
        <a:xfrm>
          <a:off x="7581900" y="843915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48</xdr:row>
      <xdr:rowOff>0</xdr:rowOff>
    </xdr:from>
    <xdr:to>
      <xdr:col>20</xdr:col>
      <xdr:colOff>9525</xdr:colOff>
      <xdr:row>51</xdr:row>
      <xdr:rowOff>0</xdr:rowOff>
    </xdr:to>
    <xdr:sp macro="" textlink="">
      <xdr:nvSpPr>
        <xdr:cNvPr id="53" name="Line 411">
          <a:extLst>
            <a:ext uri="{FF2B5EF4-FFF2-40B4-BE49-F238E27FC236}">
              <a16:creationId xmlns:a16="http://schemas.microsoft.com/office/drawing/2014/main" id="{35E01F32-D1EC-46F8-A640-0F718C92C525}"/>
            </a:ext>
          </a:extLst>
        </xdr:cNvPr>
        <xdr:cNvSpPr>
          <a:spLocks noChangeShapeType="1"/>
        </xdr:cNvSpPr>
      </xdr:nvSpPr>
      <xdr:spPr>
        <a:xfrm>
          <a:off x="8210550" y="843915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48</xdr:row>
      <xdr:rowOff>0</xdr:rowOff>
    </xdr:from>
    <xdr:to>
      <xdr:col>22</xdr:col>
      <xdr:colOff>9525</xdr:colOff>
      <xdr:row>51</xdr:row>
      <xdr:rowOff>0</xdr:rowOff>
    </xdr:to>
    <xdr:sp macro="" textlink="">
      <xdr:nvSpPr>
        <xdr:cNvPr id="54" name="Line 421">
          <a:extLst>
            <a:ext uri="{FF2B5EF4-FFF2-40B4-BE49-F238E27FC236}">
              <a16:creationId xmlns:a16="http://schemas.microsoft.com/office/drawing/2014/main" id="{F5B37AF9-3B54-4BEB-BDC3-3134BB492045}"/>
            </a:ext>
          </a:extLst>
        </xdr:cNvPr>
        <xdr:cNvSpPr>
          <a:spLocks noChangeShapeType="1"/>
        </xdr:cNvSpPr>
      </xdr:nvSpPr>
      <xdr:spPr>
        <a:xfrm>
          <a:off x="8839200" y="8439150"/>
          <a:ext cx="7048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48</xdr:row>
      <xdr:rowOff>0</xdr:rowOff>
    </xdr:from>
    <xdr:to>
      <xdr:col>24</xdr:col>
      <xdr:colOff>9525</xdr:colOff>
      <xdr:row>51</xdr:row>
      <xdr:rowOff>0</xdr:rowOff>
    </xdr:to>
    <xdr:sp macro="" textlink="">
      <xdr:nvSpPr>
        <xdr:cNvPr id="55" name="Line 423">
          <a:extLst>
            <a:ext uri="{FF2B5EF4-FFF2-40B4-BE49-F238E27FC236}">
              <a16:creationId xmlns:a16="http://schemas.microsoft.com/office/drawing/2014/main" id="{2DBA0A60-8A5C-4899-8AF5-8013C54AE1C5}"/>
            </a:ext>
          </a:extLst>
        </xdr:cNvPr>
        <xdr:cNvSpPr>
          <a:spLocks noChangeShapeType="1"/>
        </xdr:cNvSpPr>
      </xdr:nvSpPr>
      <xdr:spPr>
        <a:xfrm>
          <a:off x="9544050" y="8439150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48</xdr:row>
      <xdr:rowOff>0</xdr:rowOff>
    </xdr:from>
    <xdr:to>
      <xdr:col>26</xdr:col>
      <xdr:colOff>9525</xdr:colOff>
      <xdr:row>51</xdr:row>
      <xdr:rowOff>0</xdr:rowOff>
    </xdr:to>
    <xdr:sp macro="" textlink="">
      <xdr:nvSpPr>
        <xdr:cNvPr id="56" name="Line 425">
          <a:extLst>
            <a:ext uri="{FF2B5EF4-FFF2-40B4-BE49-F238E27FC236}">
              <a16:creationId xmlns:a16="http://schemas.microsoft.com/office/drawing/2014/main" id="{080A81EC-E304-41F8-AB4D-14E247D6C8CB}"/>
            </a:ext>
          </a:extLst>
        </xdr:cNvPr>
        <xdr:cNvSpPr>
          <a:spLocks noChangeShapeType="1"/>
        </xdr:cNvSpPr>
      </xdr:nvSpPr>
      <xdr:spPr>
        <a:xfrm>
          <a:off x="10191750" y="8439150"/>
          <a:ext cx="7048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48</xdr:row>
      <xdr:rowOff>0</xdr:rowOff>
    </xdr:from>
    <xdr:to>
      <xdr:col>28</xdr:col>
      <xdr:colOff>0</xdr:colOff>
      <xdr:row>51</xdr:row>
      <xdr:rowOff>0</xdr:rowOff>
    </xdr:to>
    <xdr:sp macro="" textlink="">
      <xdr:nvSpPr>
        <xdr:cNvPr id="57" name="Line 427">
          <a:extLst>
            <a:ext uri="{FF2B5EF4-FFF2-40B4-BE49-F238E27FC236}">
              <a16:creationId xmlns:a16="http://schemas.microsoft.com/office/drawing/2014/main" id="{E3C9FBFA-9633-4838-9801-692F5E722F2A}"/>
            </a:ext>
          </a:extLst>
        </xdr:cNvPr>
        <xdr:cNvSpPr>
          <a:spLocks noChangeShapeType="1"/>
        </xdr:cNvSpPr>
      </xdr:nvSpPr>
      <xdr:spPr>
        <a:xfrm>
          <a:off x="10896600" y="8439150"/>
          <a:ext cx="8572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9525</xdr:rowOff>
    </xdr:from>
    <xdr:to>
      <xdr:col>6</xdr:col>
      <xdr:colOff>0</xdr:colOff>
      <xdr:row>15</xdr:row>
      <xdr:rowOff>0</xdr:rowOff>
    </xdr:to>
    <xdr:sp macro="" textlink="">
      <xdr:nvSpPr>
        <xdr:cNvPr id="58" name="Line 1561">
          <a:extLst>
            <a:ext uri="{FF2B5EF4-FFF2-40B4-BE49-F238E27FC236}">
              <a16:creationId xmlns:a16="http://schemas.microsoft.com/office/drawing/2014/main" id="{BA64901E-1048-4067-AB7A-A05923B7C482}"/>
            </a:ext>
          </a:extLst>
        </xdr:cNvPr>
        <xdr:cNvSpPr>
          <a:spLocks noChangeShapeType="1"/>
        </xdr:cNvSpPr>
      </xdr:nvSpPr>
      <xdr:spPr>
        <a:xfrm flipH="1">
          <a:off x="3438525" y="1800225"/>
          <a:ext cx="828675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309562</xdr:colOff>
      <xdr:row>12</xdr:row>
      <xdr:rowOff>9525</xdr:rowOff>
    </xdr:from>
    <xdr:to>
      <xdr:col>7</xdr:col>
      <xdr:colOff>347662</xdr:colOff>
      <xdr:row>15</xdr:row>
      <xdr:rowOff>0</xdr:rowOff>
    </xdr:to>
    <xdr:sp macro="" textlink="">
      <xdr:nvSpPr>
        <xdr:cNvPr id="59" name="Line 1563">
          <a:extLst>
            <a:ext uri="{FF2B5EF4-FFF2-40B4-BE49-F238E27FC236}">
              <a16:creationId xmlns:a16="http://schemas.microsoft.com/office/drawing/2014/main" id="{B4DF206C-B00F-426B-9EA8-625D9E7C38FE}"/>
            </a:ext>
          </a:extLst>
        </xdr:cNvPr>
        <xdr:cNvSpPr>
          <a:spLocks noChangeShapeType="1"/>
        </xdr:cNvSpPr>
      </xdr:nvSpPr>
      <xdr:spPr>
        <a:xfrm flipH="1">
          <a:off x="4271962" y="1800225"/>
          <a:ext cx="685800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12</xdr:row>
      <xdr:rowOff>9525</xdr:rowOff>
    </xdr:from>
    <xdr:to>
      <xdr:col>12</xdr:col>
      <xdr:colOff>0</xdr:colOff>
      <xdr:row>15</xdr:row>
      <xdr:rowOff>0</xdr:rowOff>
    </xdr:to>
    <xdr:sp macro="" textlink="">
      <xdr:nvSpPr>
        <xdr:cNvPr id="60" name="Line 1565">
          <a:extLst>
            <a:ext uri="{FF2B5EF4-FFF2-40B4-BE49-F238E27FC236}">
              <a16:creationId xmlns:a16="http://schemas.microsoft.com/office/drawing/2014/main" id="{E01CDE0D-2D4D-4AC4-BA36-D0F25CDB41BF}"/>
            </a:ext>
          </a:extLst>
        </xdr:cNvPr>
        <xdr:cNvSpPr>
          <a:spLocks noChangeShapeType="1"/>
        </xdr:cNvSpPr>
      </xdr:nvSpPr>
      <xdr:spPr>
        <a:xfrm flipH="1">
          <a:off x="5676900" y="1800225"/>
          <a:ext cx="628650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12</xdr:row>
      <xdr:rowOff>9525</xdr:rowOff>
    </xdr:from>
    <xdr:to>
      <xdr:col>14</xdr:col>
      <xdr:colOff>0</xdr:colOff>
      <xdr:row>15</xdr:row>
      <xdr:rowOff>0</xdr:rowOff>
    </xdr:to>
    <xdr:sp macro="" textlink="">
      <xdr:nvSpPr>
        <xdr:cNvPr id="61" name="Line 1566">
          <a:extLst>
            <a:ext uri="{FF2B5EF4-FFF2-40B4-BE49-F238E27FC236}">
              <a16:creationId xmlns:a16="http://schemas.microsoft.com/office/drawing/2014/main" id="{473609C8-1CA9-4303-9B61-1303B9D31D75}"/>
            </a:ext>
          </a:extLst>
        </xdr:cNvPr>
        <xdr:cNvSpPr>
          <a:spLocks noChangeShapeType="1"/>
        </xdr:cNvSpPr>
      </xdr:nvSpPr>
      <xdr:spPr>
        <a:xfrm flipH="1">
          <a:off x="6305550" y="1800225"/>
          <a:ext cx="628650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12</xdr:row>
      <xdr:rowOff>9525</xdr:rowOff>
    </xdr:from>
    <xdr:to>
      <xdr:col>16</xdr:col>
      <xdr:colOff>0</xdr:colOff>
      <xdr:row>15</xdr:row>
      <xdr:rowOff>0</xdr:rowOff>
    </xdr:to>
    <xdr:sp macro="" textlink="">
      <xdr:nvSpPr>
        <xdr:cNvPr id="62" name="Line 1567">
          <a:extLst>
            <a:ext uri="{FF2B5EF4-FFF2-40B4-BE49-F238E27FC236}">
              <a16:creationId xmlns:a16="http://schemas.microsoft.com/office/drawing/2014/main" id="{7061BD4A-CF4B-4D68-8999-BAE8E4E3EECC}"/>
            </a:ext>
          </a:extLst>
        </xdr:cNvPr>
        <xdr:cNvSpPr>
          <a:spLocks noChangeShapeType="1"/>
        </xdr:cNvSpPr>
      </xdr:nvSpPr>
      <xdr:spPr>
        <a:xfrm flipH="1">
          <a:off x="6934200" y="1800225"/>
          <a:ext cx="638175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12</xdr:row>
      <xdr:rowOff>9525</xdr:rowOff>
    </xdr:from>
    <xdr:to>
      <xdr:col>20</xdr:col>
      <xdr:colOff>0</xdr:colOff>
      <xdr:row>15</xdr:row>
      <xdr:rowOff>0</xdr:rowOff>
    </xdr:to>
    <xdr:sp macro="" textlink="">
      <xdr:nvSpPr>
        <xdr:cNvPr id="63" name="Line 1569">
          <a:extLst>
            <a:ext uri="{FF2B5EF4-FFF2-40B4-BE49-F238E27FC236}">
              <a16:creationId xmlns:a16="http://schemas.microsoft.com/office/drawing/2014/main" id="{E0718BDF-E5E0-4741-986A-F285DC1AE73B}"/>
            </a:ext>
          </a:extLst>
        </xdr:cNvPr>
        <xdr:cNvSpPr>
          <a:spLocks noChangeShapeType="1"/>
        </xdr:cNvSpPr>
      </xdr:nvSpPr>
      <xdr:spPr>
        <a:xfrm flipH="1">
          <a:off x="8201025" y="1800225"/>
          <a:ext cx="628650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12</xdr:row>
      <xdr:rowOff>9525</xdr:rowOff>
    </xdr:from>
    <xdr:to>
      <xdr:col>22</xdr:col>
      <xdr:colOff>0</xdr:colOff>
      <xdr:row>15</xdr:row>
      <xdr:rowOff>0</xdr:rowOff>
    </xdr:to>
    <xdr:sp macro="" textlink="">
      <xdr:nvSpPr>
        <xdr:cNvPr id="64" name="Line 1570">
          <a:extLst>
            <a:ext uri="{FF2B5EF4-FFF2-40B4-BE49-F238E27FC236}">
              <a16:creationId xmlns:a16="http://schemas.microsoft.com/office/drawing/2014/main" id="{C41E358A-0012-4F2E-B909-D20A95C61415}"/>
            </a:ext>
          </a:extLst>
        </xdr:cNvPr>
        <xdr:cNvSpPr>
          <a:spLocks noChangeShapeType="1"/>
        </xdr:cNvSpPr>
      </xdr:nvSpPr>
      <xdr:spPr>
        <a:xfrm flipH="1">
          <a:off x="8829675" y="1800225"/>
          <a:ext cx="704850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12</xdr:row>
      <xdr:rowOff>9525</xdr:rowOff>
    </xdr:from>
    <xdr:to>
      <xdr:col>24</xdr:col>
      <xdr:colOff>0</xdr:colOff>
      <xdr:row>15</xdr:row>
      <xdr:rowOff>0</xdr:rowOff>
    </xdr:to>
    <xdr:sp macro="" textlink="">
      <xdr:nvSpPr>
        <xdr:cNvPr id="65" name="Line 1571">
          <a:extLst>
            <a:ext uri="{FF2B5EF4-FFF2-40B4-BE49-F238E27FC236}">
              <a16:creationId xmlns:a16="http://schemas.microsoft.com/office/drawing/2014/main" id="{86F1494B-8E41-4B47-9A9A-0A9DDDB0ECB8}"/>
            </a:ext>
          </a:extLst>
        </xdr:cNvPr>
        <xdr:cNvSpPr>
          <a:spLocks noChangeShapeType="1"/>
        </xdr:cNvSpPr>
      </xdr:nvSpPr>
      <xdr:spPr>
        <a:xfrm flipH="1">
          <a:off x="9534525" y="1800225"/>
          <a:ext cx="647700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12</xdr:row>
      <xdr:rowOff>9525</xdr:rowOff>
    </xdr:from>
    <xdr:to>
      <xdr:col>26</xdr:col>
      <xdr:colOff>0</xdr:colOff>
      <xdr:row>15</xdr:row>
      <xdr:rowOff>0</xdr:rowOff>
    </xdr:to>
    <xdr:sp macro="" textlink="">
      <xdr:nvSpPr>
        <xdr:cNvPr id="66" name="Line 1572">
          <a:extLst>
            <a:ext uri="{FF2B5EF4-FFF2-40B4-BE49-F238E27FC236}">
              <a16:creationId xmlns:a16="http://schemas.microsoft.com/office/drawing/2014/main" id="{3DEB3C2C-7E55-4F91-BA01-AF94CC8104CA}"/>
            </a:ext>
          </a:extLst>
        </xdr:cNvPr>
        <xdr:cNvSpPr>
          <a:spLocks noChangeShapeType="1"/>
        </xdr:cNvSpPr>
      </xdr:nvSpPr>
      <xdr:spPr>
        <a:xfrm flipH="1">
          <a:off x="10182225" y="1800225"/>
          <a:ext cx="704850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12</xdr:row>
      <xdr:rowOff>9525</xdr:rowOff>
    </xdr:from>
    <xdr:to>
      <xdr:col>28</xdr:col>
      <xdr:colOff>0</xdr:colOff>
      <xdr:row>15</xdr:row>
      <xdr:rowOff>0</xdr:rowOff>
    </xdr:to>
    <xdr:sp macro="" textlink="">
      <xdr:nvSpPr>
        <xdr:cNvPr id="67" name="Line 1573">
          <a:extLst>
            <a:ext uri="{FF2B5EF4-FFF2-40B4-BE49-F238E27FC236}">
              <a16:creationId xmlns:a16="http://schemas.microsoft.com/office/drawing/2014/main" id="{439919FD-5D19-4F1F-8E68-98D7E71CD5FA}"/>
            </a:ext>
          </a:extLst>
        </xdr:cNvPr>
        <xdr:cNvSpPr>
          <a:spLocks noChangeShapeType="1"/>
        </xdr:cNvSpPr>
      </xdr:nvSpPr>
      <xdr:spPr>
        <a:xfrm flipH="1">
          <a:off x="10887075" y="1800225"/>
          <a:ext cx="866775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28575</xdr:colOff>
      <xdr:row>15</xdr:row>
      <xdr:rowOff>114300</xdr:rowOff>
    </xdr:from>
    <xdr:to>
      <xdr:col>24</xdr:col>
      <xdr:colOff>38100</xdr:colOff>
      <xdr:row>18</xdr:row>
      <xdr:rowOff>9525</xdr:rowOff>
    </xdr:to>
    <xdr:sp macro="" textlink="">
      <xdr:nvSpPr>
        <xdr:cNvPr id="68" name="Line 1581">
          <a:extLst>
            <a:ext uri="{FF2B5EF4-FFF2-40B4-BE49-F238E27FC236}">
              <a16:creationId xmlns:a16="http://schemas.microsoft.com/office/drawing/2014/main" id="{887B86C1-3570-4483-BBE5-A35705CEA3DF}"/>
            </a:ext>
          </a:extLst>
        </xdr:cNvPr>
        <xdr:cNvSpPr>
          <a:spLocks noChangeShapeType="1"/>
        </xdr:cNvSpPr>
      </xdr:nvSpPr>
      <xdr:spPr>
        <a:xfrm flipH="1">
          <a:off x="13925550" y="3457575"/>
          <a:ext cx="1228725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</xdr:row>
      <xdr:rowOff>9525</xdr:rowOff>
    </xdr:from>
    <xdr:to>
      <xdr:col>10</xdr:col>
      <xdr:colOff>0</xdr:colOff>
      <xdr:row>27</xdr:row>
      <xdr:rowOff>0</xdr:rowOff>
    </xdr:to>
    <xdr:sp macro="" textlink="">
      <xdr:nvSpPr>
        <xdr:cNvPr id="69" name="Line 1605">
          <a:extLst>
            <a:ext uri="{FF2B5EF4-FFF2-40B4-BE49-F238E27FC236}">
              <a16:creationId xmlns:a16="http://schemas.microsoft.com/office/drawing/2014/main" id="{9C142EE1-5717-491A-B300-313DE56350AA}"/>
            </a:ext>
          </a:extLst>
        </xdr:cNvPr>
        <xdr:cNvSpPr>
          <a:spLocks noChangeShapeType="1"/>
        </xdr:cNvSpPr>
      </xdr:nvSpPr>
      <xdr:spPr>
        <a:xfrm flipH="1">
          <a:off x="5010150" y="4095750"/>
          <a:ext cx="6667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24</xdr:row>
      <xdr:rowOff>9525</xdr:rowOff>
    </xdr:from>
    <xdr:to>
      <xdr:col>12</xdr:col>
      <xdr:colOff>0</xdr:colOff>
      <xdr:row>27</xdr:row>
      <xdr:rowOff>0</xdr:rowOff>
    </xdr:to>
    <xdr:sp macro="" textlink="">
      <xdr:nvSpPr>
        <xdr:cNvPr id="70" name="Line 1606">
          <a:extLst>
            <a:ext uri="{FF2B5EF4-FFF2-40B4-BE49-F238E27FC236}">
              <a16:creationId xmlns:a16="http://schemas.microsoft.com/office/drawing/2014/main" id="{96FB6E1C-BF0C-4C97-9CC8-A873C50D002C}"/>
            </a:ext>
          </a:extLst>
        </xdr:cNvPr>
        <xdr:cNvSpPr>
          <a:spLocks noChangeShapeType="1"/>
        </xdr:cNvSpPr>
      </xdr:nvSpPr>
      <xdr:spPr>
        <a:xfrm flipH="1">
          <a:off x="5676900" y="4095750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9525</xdr:rowOff>
    </xdr:from>
    <xdr:to>
      <xdr:col>14</xdr:col>
      <xdr:colOff>0</xdr:colOff>
      <xdr:row>27</xdr:row>
      <xdr:rowOff>0</xdr:rowOff>
    </xdr:to>
    <xdr:sp macro="" textlink="">
      <xdr:nvSpPr>
        <xdr:cNvPr id="71" name="Line 1607">
          <a:extLst>
            <a:ext uri="{FF2B5EF4-FFF2-40B4-BE49-F238E27FC236}">
              <a16:creationId xmlns:a16="http://schemas.microsoft.com/office/drawing/2014/main" id="{98DEC7E7-98C2-4D3B-9D7E-F349E9367F2C}"/>
            </a:ext>
          </a:extLst>
        </xdr:cNvPr>
        <xdr:cNvSpPr>
          <a:spLocks noChangeShapeType="1"/>
        </xdr:cNvSpPr>
      </xdr:nvSpPr>
      <xdr:spPr>
        <a:xfrm flipH="1">
          <a:off x="6305550" y="4095750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24</xdr:row>
      <xdr:rowOff>9525</xdr:rowOff>
    </xdr:from>
    <xdr:to>
      <xdr:col>16</xdr:col>
      <xdr:colOff>0</xdr:colOff>
      <xdr:row>27</xdr:row>
      <xdr:rowOff>0</xdr:rowOff>
    </xdr:to>
    <xdr:sp macro="" textlink="">
      <xdr:nvSpPr>
        <xdr:cNvPr id="72" name="Line 1608">
          <a:extLst>
            <a:ext uri="{FF2B5EF4-FFF2-40B4-BE49-F238E27FC236}">
              <a16:creationId xmlns:a16="http://schemas.microsoft.com/office/drawing/2014/main" id="{7E0AF856-A38B-4246-8BB6-AEB40DDBD3A7}"/>
            </a:ext>
          </a:extLst>
        </xdr:cNvPr>
        <xdr:cNvSpPr>
          <a:spLocks noChangeShapeType="1"/>
        </xdr:cNvSpPr>
      </xdr:nvSpPr>
      <xdr:spPr>
        <a:xfrm flipH="1">
          <a:off x="6934200" y="4095750"/>
          <a:ext cx="638175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24</xdr:row>
      <xdr:rowOff>9525</xdr:rowOff>
    </xdr:from>
    <xdr:to>
      <xdr:col>18</xdr:col>
      <xdr:colOff>0</xdr:colOff>
      <xdr:row>27</xdr:row>
      <xdr:rowOff>0</xdr:rowOff>
    </xdr:to>
    <xdr:sp macro="" textlink="">
      <xdr:nvSpPr>
        <xdr:cNvPr id="73" name="Line 1609">
          <a:extLst>
            <a:ext uri="{FF2B5EF4-FFF2-40B4-BE49-F238E27FC236}">
              <a16:creationId xmlns:a16="http://schemas.microsoft.com/office/drawing/2014/main" id="{16158C20-28DB-4988-A817-BC1A9EE1292C}"/>
            </a:ext>
          </a:extLst>
        </xdr:cNvPr>
        <xdr:cNvSpPr>
          <a:spLocks noChangeShapeType="1"/>
        </xdr:cNvSpPr>
      </xdr:nvSpPr>
      <xdr:spPr>
        <a:xfrm flipH="1">
          <a:off x="7572375" y="4095750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24</xdr:row>
      <xdr:rowOff>9525</xdr:rowOff>
    </xdr:from>
    <xdr:to>
      <xdr:col>20</xdr:col>
      <xdr:colOff>0</xdr:colOff>
      <xdr:row>27</xdr:row>
      <xdr:rowOff>0</xdr:rowOff>
    </xdr:to>
    <xdr:sp macro="" textlink="">
      <xdr:nvSpPr>
        <xdr:cNvPr id="74" name="Line 1610">
          <a:extLst>
            <a:ext uri="{FF2B5EF4-FFF2-40B4-BE49-F238E27FC236}">
              <a16:creationId xmlns:a16="http://schemas.microsoft.com/office/drawing/2014/main" id="{E685029C-30B9-42A0-9B63-1A71484D9C2D}"/>
            </a:ext>
          </a:extLst>
        </xdr:cNvPr>
        <xdr:cNvSpPr>
          <a:spLocks noChangeShapeType="1"/>
        </xdr:cNvSpPr>
      </xdr:nvSpPr>
      <xdr:spPr>
        <a:xfrm flipH="1">
          <a:off x="8201025" y="4095750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24</xdr:row>
      <xdr:rowOff>9525</xdr:rowOff>
    </xdr:from>
    <xdr:to>
      <xdr:col>22</xdr:col>
      <xdr:colOff>0</xdr:colOff>
      <xdr:row>27</xdr:row>
      <xdr:rowOff>0</xdr:rowOff>
    </xdr:to>
    <xdr:sp macro="" textlink="">
      <xdr:nvSpPr>
        <xdr:cNvPr id="75" name="Line 1611">
          <a:extLst>
            <a:ext uri="{FF2B5EF4-FFF2-40B4-BE49-F238E27FC236}">
              <a16:creationId xmlns:a16="http://schemas.microsoft.com/office/drawing/2014/main" id="{6EA779DA-A09D-4608-9B71-E6414C66CC9D}"/>
            </a:ext>
          </a:extLst>
        </xdr:cNvPr>
        <xdr:cNvSpPr>
          <a:spLocks noChangeShapeType="1"/>
        </xdr:cNvSpPr>
      </xdr:nvSpPr>
      <xdr:spPr>
        <a:xfrm flipH="1">
          <a:off x="8829675" y="4095750"/>
          <a:ext cx="7048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24</xdr:row>
      <xdr:rowOff>9525</xdr:rowOff>
    </xdr:from>
    <xdr:to>
      <xdr:col>24</xdr:col>
      <xdr:colOff>0</xdr:colOff>
      <xdr:row>27</xdr:row>
      <xdr:rowOff>0</xdr:rowOff>
    </xdr:to>
    <xdr:sp macro="" textlink="">
      <xdr:nvSpPr>
        <xdr:cNvPr id="76" name="Line 1612">
          <a:extLst>
            <a:ext uri="{FF2B5EF4-FFF2-40B4-BE49-F238E27FC236}">
              <a16:creationId xmlns:a16="http://schemas.microsoft.com/office/drawing/2014/main" id="{5544F5A4-EAD4-489B-A9EB-09627E94F6CA}"/>
            </a:ext>
          </a:extLst>
        </xdr:cNvPr>
        <xdr:cNvSpPr>
          <a:spLocks noChangeShapeType="1"/>
        </xdr:cNvSpPr>
      </xdr:nvSpPr>
      <xdr:spPr>
        <a:xfrm flipH="1">
          <a:off x="9534525" y="4095750"/>
          <a:ext cx="64770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24</xdr:row>
      <xdr:rowOff>9525</xdr:rowOff>
    </xdr:from>
    <xdr:to>
      <xdr:col>26</xdr:col>
      <xdr:colOff>0</xdr:colOff>
      <xdr:row>27</xdr:row>
      <xdr:rowOff>0</xdr:rowOff>
    </xdr:to>
    <xdr:sp macro="" textlink="">
      <xdr:nvSpPr>
        <xdr:cNvPr id="77" name="Line 1613">
          <a:extLst>
            <a:ext uri="{FF2B5EF4-FFF2-40B4-BE49-F238E27FC236}">
              <a16:creationId xmlns:a16="http://schemas.microsoft.com/office/drawing/2014/main" id="{7EFF7FCA-B7A8-4C43-BC03-5568096108DB}"/>
            </a:ext>
          </a:extLst>
        </xdr:cNvPr>
        <xdr:cNvSpPr>
          <a:spLocks noChangeShapeType="1"/>
        </xdr:cNvSpPr>
      </xdr:nvSpPr>
      <xdr:spPr>
        <a:xfrm flipH="1">
          <a:off x="10182225" y="4095750"/>
          <a:ext cx="7048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24</xdr:row>
      <xdr:rowOff>9525</xdr:rowOff>
    </xdr:from>
    <xdr:to>
      <xdr:col>28</xdr:col>
      <xdr:colOff>0</xdr:colOff>
      <xdr:row>27</xdr:row>
      <xdr:rowOff>0</xdr:rowOff>
    </xdr:to>
    <xdr:sp macro="" textlink="">
      <xdr:nvSpPr>
        <xdr:cNvPr id="78" name="Line 1614">
          <a:extLst>
            <a:ext uri="{FF2B5EF4-FFF2-40B4-BE49-F238E27FC236}">
              <a16:creationId xmlns:a16="http://schemas.microsoft.com/office/drawing/2014/main" id="{0572AA4F-7E5B-49A2-A90B-5B44084E4139}"/>
            </a:ext>
          </a:extLst>
        </xdr:cNvPr>
        <xdr:cNvSpPr>
          <a:spLocks noChangeShapeType="1"/>
        </xdr:cNvSpPr>
      </xdr:nvSpPr>
      <xdr:spPr>
        <a:xfrm flipH="1">
          <a:off x="10887075" y="4095750"/>
          <a:ext cx="866775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9525</xdr:rowOff>
    </xdr:from>
    <xdr:to>
      <xdr:col>10</xdr:col>
      <xdr:colOff>0</xdr:colOff>
      <xdr:row>42</xdr:row>
      <xdr:rowOff>0</xdr:rowOff>
    </xdr:to>
    <xdr:sp macro="" textlink="">
      <xdr:nvSpPr>
        <xdr:cNvPr id="79" name="Line 1626">
          <a:extLst>
            <a:ext uri="{FF2B5EF4-FFF2-40B4-BE49-F238E27FC236}">
              <a16:creationId xmlns:a16="http://schemas.microsoft.com/office/drawing/2014/main" id="{DAE4D804-34C3-4AC7-A308-D4376EE8B6AF}"/>
            </a:ext>
          </a:extLst>
        </xdr:cNvPr>
        <xdr:cNvSpPr>
          <a:spLocks noChangeShapeType="1"/>
        </xdr:cNvSpPr>
      </xdr:nvSpPr>
      <xdr:spPr>
        <a:xfrm flipH="1">
          <a:off x="5010150" y="6962775"/>
          <a:ext cx="6667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39</xdr:row>
      <xdr:rowOff>9525</xdr:rowOff>
    </xdr:from>
    <xdr:to>
      <xdr:col>12</xdr:col>
      <xdr:colOff>0</xdr:colOff>
      <xdr:row>42</xdr:row>
      <xdr:rowOff>0</xdr:rowOff>
    </xdr:to>
    <xdr:sp macro="" textlink="">
      <xdr:nvSpPr>
        <xdr:cNvPr id="80" name="Line 1627">
          <a:extLst>
            <a:ext uri="{FF2B5EF4-FFF2-40B4-BE49-F238E27FC236}">
              <a16:creationId xmlns:a16="http://schemas.microsoft.com/office/drawing/2014/main" id="{173F2D57-C9AC-4CEF-9BB7-564ACF2E22B9}"/>
            </a:ext>
          </a:extLst>
        </xdr:cNvPr>
        <xdr:cNvSpPr>
          <a:spLocks noChangeShapeType="1"/>
        </xdr:cNvSpPr>
      </xdr:nvSpPr>
      <xdr:spPr>
        <a:xfrm flipH="1">
          <a:off x="5676900" y="696277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9525</xdr:rowOff>
    </xdr:from>
    <xdr:to>
      <xdr:col>14</xdr:col>
      <xdr:colOff>0</xdr:colOff>
      <xdr:row>42</xdr:row>
      <xdr:rowOff>0</xdr:rowOff>
    </xdr:to>
    <xdr:sp macro="" textlink="">
      <xdr:nvSpPr>
        <xdr:cNvPr id="81" name="Line 1628">
          <a:extLst>
            <a:ext uri="{FF2B5EF4-FFF2-40B4-BE49-F238E27FC236}">
              <a16:creationId xmlns:a16="http://schemas.microsoft.com/office/drawing/2014/main" id="{381CCF6F-F6AF-4B12-8738-2B3B90892477}"/>
            </a:ext>
          </a:extLst>
        </xdr:cNvPr>
        <xdr:cNvSpPr>
          <a:spLocks noChangeShapeType="1"/>
        </xdr:cNvSpPr>
      </xdr:nvSpPr>
      <xdr:spPr>
        <a:xfrm flipH="1">
          <a:off x="6305550" y="696277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39</xdr:row>
      <xdr:rowOff>9525</xdr:rowOff>
    </xdr:from>
    <xdr:to>
      <xdr:col>16</xdr:col>
      <xdr:colOff>0</xdr:colOff>
      <xdr:row>42</xdr:row>
      <xdr:rowOff>0</xdr:rowOff>
    </xdr:to>
    <xdr:sp macro="" textlink="">
      <xdr:nvSpPr>
        <xdr:cNvPr id="82" name="Line 1629">
          <a:extLst>
            <a:ext uri="{FF2B5EF4-FFF2-40B4-BE49-F238E27FC236}">
              <a16:creationId xmlns:a16="http://schemas.microsoft.com/office/drawing/2014/main" id="{11BAB24F-A921-467C-A35B-974A880EDC82}"/>
            </a:ext>
          </a:extLst>
        </xdr:cNvPr>
        <xdr:cNvSpPr>
          <a:spLocks noChangeShapeType="1"/>
        </xdr:cNvSpPr>
      </xdr:nvSpPr>
      <xdr:spPr>
        <a:xfrm flipH="1">
          <a:off x="6934200" y="6962775"/>
          <a:ext cx="6381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39</xdr:row>
      <xdr:rowOff>9525</xdr:rowOff>
    </xdr:from>
    <xdr:to>
      <xdr:col>18</xdr:col>
      <xdr:colOff>0</xdr:colOff>
      <xdr:row>42</xdr:row>
      <xdr:rowOff>0</xdr:rowOff>
    </xdr:to>
    <xdr:sp macro="" textlink="">
      <xdr:nvSpPr>
        <xdr:cNvPr id="83" name="Line 1630">
          <a:extLst>
            <a:ext uri="{FF2B5EF4-FFF2-40B4-BE49-F238E27FC236}">
              <a16:creationId xmlns:a16="http://schemas.microsoft.com/office/drawing/2014/main" id="{2ACE11BB-ED67-4637-BBB4-30E4ECFFC69B}"/>
            </a:ext>
          </a:extLst>
        </xdr:cNvPr>
        <xdr:cNvSpPr>
          <a:spLocks noChangeShapeType="1"/>
        </xdr:cNvSpPr>
      </xdr:nvSpPr>
      <xdr:spPr>
        <a:xfrm flipH="1">
          <a:off x="7572375" y="696277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39</xdr:row>
      <xdr:rowOff>9525</xdr:rowOff>
    </xdr:from>
    <xdr:to>
      <xdr:col>20</xdr:col>
      <xdr:colOff>0</xdr:colOff>
      <xdr:row>42</xdr:row>
      <xdr:rowOff>0</xdr:rowOff>
    </xdr:to>
    <xdr:sp macro="" textlink="">
      <xdr:nvSpPr>
        <xdr:cNvPr id="84" name="Line 1631">
          <a:extLst>
            <a:ext uri="{FF2B5EF4-FFF2-40B4-BE49-F238E27FC236}">
              <a16:creationId xmlns:a16="http://schemas.microsoft.com/office/drawing/2014/main" id="{6DFE5D14-32AB-4651-882B-76BC88B034D0}"/>
            </a:ext>
          </a:extLst>
        </xdr:cNvPr>
        <xdr:cNvSpPr>
          <a:spLocks noChangeShapeType="1"/>
        </xdr:cNvSpPr>
      </xdr:nvSpPr>
      <xdr:spPr>
        <a:xfrm flipH="1">
          <a:off x="8201025" y="696277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39</xdr:row>
      <xdr:rowOff>9525</xdr:rowOff>
    </xdr:from>
    <xdr:to>
      <xdr:col>22</xdr:col>
      <xdr:colOff>0</xdr:colOff>
      <xdr:row>42</xdr:row>
      <xdr:rowOff>0</xdr:rowOff>
    </xdr:to>
    <xdr:sp macro="" textlink="">
      <xdr:nvSpPr>
        <xdr:cNvPr id="85" name="Line 1632">
          <a:extLst>
            <a:ext uri="{FF2B5EF4-FFF2-40B4-BE49-F238E27FC236}">
              <a16:creationId xmlns:a16="http://schemas.microsoft.com/office/drawing/2014/main" id="{8357C13C-30C9-40C4-9B6A-06CE1002D68F}"/>
            </a:ext>
          </a:extLst>
        </xdr:cNvPr>
        <xdr:cNvSpPr>
          <a:spLocks noChangeShapeType="1"/>
        </xdr:cNvSpPr>
      </xdr:nvSpPr>
      <xdr:spPr>
        <a:xfrm flipH="1">
          <a:off x="8829675" y="6962775"/>
          <a:ext cx="7048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9525</xdr:rowOff>
    </xdr:from>
    <xdr:to>
      <xdr:col>24</xdr:col>
      <xdr:colOff>0</xdr:colOff>
      <xdr:row>42</xdr:row>
      <xdr:rowOff>0</xdr:rowOff>
    </xdr:to>
    <xdr:sp macro="" textlink="">
      <xdr:nvSpPr>
        <xdr:cNvPr id="86" name="Line 1633">
          <a:extLst>
            <a:ext uri="{FF2B5EF4-FFF2-40B4-BE49-F238E27FC236}">
              <a16:creationId xmlns:a16="http://schemas.microsoft.com/office/drawing/2014/main" id="{7E5C811A-887C-43E3-A46C-E64215F6B3CE}"/>
            </a:ext>
          </a:extLst>
        </xdr:cNvPr>
        <xdr:cNvSpPr>
          <a:spLocks noChangeShapeType="1"/>
        </xdr:cNvSpPr>
      </xdr:nvSpPr>
      <xdr:spPr>
        <a:xfrm flipH="1">
          <a:off x="9534525" y="6962775"/>
          <a:ext cx="64770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39</xdr:row>
      <xdr:rowOff>9525</xdr:rowOff>
    </xdr:from>
    <xdr:to>
      <xdr:col>26</xdr:col>
      <xdr:colOff>0</xdr:colOff>
      <xdr:row>42</xdr:row>
      <xdr:rowOff>0</xdr:rowOff>
    </xdr:to>
    <xdr:sp macro="" textlink="">
      <xdr:nvSpPr>
        <xdr:cNvPr id="87" name="Line 1634">
          <a:extLst>
            <a:ext uri="{FF2B5EF4-FFF2-40B4-BE49-F238E27FC236}">
              <a16:creationId xmlns:a16="http://schemas.microsoft.com/office/drawing/2014/main" id="{9586F4F1-E753-4182-A0E1-7683E5A89CFE}"/>
            </a:ext>
          </a:extLst>
        </xdr:cNvPr>
        <xdr:cNvSpPr>
          <a:spLocks noChangeShapeType="1"/>
        </xdr:cNvSpPr>
      </xdr:nvSpPr>
      <xdr:spPr>
        <a:xfrm flipH="1">
          <a:off x="10182225" y="6962775"/>
          <a:ext cx="7048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39</xdr:row>
      <xdr:rowOff>9525</xdr:rowOff>
    </xdr:from>
    <xdr:to>
      <xdr:col>28</xdr:col>
      <xdr:colOff>0</xdr:colOff>
      <xdr:row>42</xdr:row>
      <xdr:rowOff>0</xdr:rowOff>
    </xdr:to>
    <xdr:sp macro="" textlink="">
      <xdr:nvSpPr>
        <xdr:cNvPr id="88" name="Line 1635">
          <a:extLst>
            <a:ext uri="{FF2B5EF4-FFF2-40B4-BE49-F238E27FC236}">
              <a16:creationId xmlns:a16="http://schemas.microsoft.com/office/drawing/2014/main" id="{143826F9-9BA7-408A-A0BA-6C72F4752D19}"/>
            </a:ext>
          </a:extLst>
        </xdr:cNvPr>
        <xdr:cNvSpPr>
          <a:spLocks noChangeShapeType="1"/>
        </xdr:cNvSpPr>
      </xdr:nvSpPr>
      <xdr:spPr>
        <a:xfrm flipH="1">
          <a:off x="10887075" y="6962775"/>
          <a:ext cx="8667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42</xdr:row>
      <xdr:rowOff>9525</xdr:rowOff>
    </xdr:from>
    <xdr:to>
      <xdr:col>10</xdr:col>
      <xdr:colOff>0</xdr:colOff>
      <xdr:row>45</xdr:row>
      <xdr:rowOff>0</xdr:rowOff>
    </xdr:to>
    <xdr:sp macro="" textlink="">
      <xdr:nvSpPr>
        <xdr:cNvPr id="89" name="Line 1659">
          <a:extLst>
            <a:ext uri="{FF2B5EF4-FFF2-40B4-BE49-F238E27FC236}">
              <a16:creationId xmlns:a16="http://schemas.microsoft.com/office/drawing/2014/main" id="{FB6FC757-9B98-4CDD-AFD7-9D1A074F8658}"/>
            </a:ext>
          </a:extLst>
        </xdr:cNvPr>
        <xdr:cNvSpPr>
          <a:spLocks noChangeShapeType="1"/>
        </xdr:cNvSpPr>
      </xdr:nvSpPr>
      <xdr:spPr>
        <a:xfrm flipH="1">
          <a:off x="5010150" y="7448550"/>
          <a:ext cx="6667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42</xdr:row>
      <xdr:rowOff>9525</xdr:rowOff>
    </xdr:from>
    <xdr:to>
      <xdr:col>12</xdr:col>
      <xdr:colOff>0</xdr:colOff>
      <xdr:row>45</xdr:row>
      <xdr:rowOff>0</xdr:rowOff>
    </xdr:to>
    <xdr:sp macro="" textlink="">
      <xdr:nvSpPr>
        <xdr:cNvPr id="90" name="Line 1660">
          <a:extLst>
            <a:ext uri="{FF2B5EF4-FFF2-40B4-BE49-F238E27FC236}">
              <a16:creationId xmlns:a16="http://schemas.microsoft.com/office/drawing/2014/main" id="{989A6AB9-EFAC-4498-A655-E298969A6E35}"/>
            </a:ext>
          </a:extLst>
        </xdr:cNvPr>
        <xdr:cNvSpPr>
          <a:spLocks noChangeShapeType="1"/>
        </xdr:cNvSpPr>
      </xdr:nvSpPr>
      <xdr:spPr>
        <a:xfrm flipH="1">
          <a:off x="5676900" y="7448550"/>
          <a:ext cx="6286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42</xdr:row>
      <xdr:rowOff>9525</xdr:rowOff>
    </xdr:from>
    <xdr:to>
      <xdr:col>14</xdr:col>
      <xdr:colOff>0</xdr:colOff>
      <xdr:row>45</xdr:row>
      <xdr:rowOff>0</xdr:rowOff>
    </xdr:to>
    <xdr:sp macro="" textlink="">
      <xdr:nvSpPr>
        <xdr:cNvPr id="91" name="Line 1661">
          <a:extLst>
            <a:ext uri="{FF2B5EF4-FFF2-40B4-BE49-F238E27FC236}">
              <a16:creationId xmlns:a16="http://schemas.microsoft.com/office/drawing/2014/main" id="{CC6EB49A-91C9-4519-B67F-4784ACCC6A24}"/>
            </a:ext>
          </a:extLst>
        </xdr:cNvPr>
        <xdr:cNvSpPr>
          <a:spLocks noChangeShapeType="1"/>
        </xdr:cNvSpPr>
      </xdr:nvSpPr>
      <xdr:spPr>
        <a:xfrm flipH="1">
          <a:off x="6305550" y="7448550"/>
          <a:ext cx="6286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42</xdr:row>
      <xdr:rowOff>9525</xdr:rowOff>
    </xdr:from>
    <xdr:to>
      <xdr:col>16</xdr:col>
      <xdr:colOff>0</xdr:colOff>
      <xdr:row>45</xdr:row>
      <xdr:rowOff>0</xdr:rowOff>
    </xdr:to>
    <xdr:sp macro="" textlink="">
      <xdr:nvSpPr>
        <xdr:cNvPr id="92" name="Line 1662">
          <a:extLst>
            <a:ext uri="{FF2B5EF4-FFF2-40B4-BE49-F238E27FC236}">
              <a16:creationId xmlns:a16="http://schemas.microsoft.com/office/drawing/2014/main" id="{4CDCFDF5-F021-4E33-A8A8-DB7712F3E7A3}"/>
            </a:ext>
          </a:extLst>
        </xdr:cNvPr>
        <xdr:cNvSpPr>
          <a:spLocks noChangeShapeType="1"/>
        </xdr:cNvSpPr>
      </xdr:nvSpPr>
      <xdr:spPr>
        <a:xfrm flipH="1">
          <a:off x="6934200" y="7448550"/>
          <a:ext cx="63817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42</xdr:row>
      <xdr:rowOff>9525</xdr:rowOff>
    </xdr:from>
    <xdr:to>
      <xdr:col>18</xdr:col>
      <xdr:colOff>0</xdr:colOff>
      <xdr:row>45</xdr:row>
      <xdr:rowOff>0</xdr:rowOff>
    </xdr:to>
    <xdr:sp macro="" textlink="">
      <xdr:nvSpPr>
        <xdr:cNvPr id="93" name="Line 1663">
          <a:extLst>
            <a:ext uri="{FF2B5EF4-FFF2-40B4-BE49-F238E27FC236}">
              <a16:creationId xmlns:a16="http://schemas.microsoft.com/office/drawing/2014/main" id="{D3C58A1A-5049-4649-9E70-C07B53BC8547}"/>
            </a:ext>
          </a:extLst>
        </xdr:cNvPr>
        <xdr:cNvSpPr>
          <a:spLocks noChangeShapeType="1"/>
        </xdr:cNvSpPr>
      </xdr:nvSpPr>
      <xdr:spPr>
        <a:xfrm flipH="1">
          <a:off x="7572375" y="7448550"/>
          <a:ext cx="6286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42</xdr:row>
      <xdr:rowOff>9525</xdr:rowOff>
    </xdr:from>
    <xdr:to>
      <xdr:col>20</xdr:col>
      <xdr:colOff>0</xdr:colOff>
      <xdr:row>45</xdr:row>
      <xdr:rowOff>0</xdr:rowOff>
    </xdr:to>
    <xdr:sp macro="" textlink="">
      <xdr:nvSpPr>
        <xdr:cNvPr id="94" name="Line 1664">
          <a:extLst>
            <a:ext uri="{FF2B5EF4-FFF2-40B4-BE49-F238E27FC236}">
              <a16:creationId xmlns:a16="http://schemas.microsoft.com/office/drawing/2014/main" id="{ED609B6C-0548-4B86-B317-9894BF82D97E}"/>
            </a:ext>
          </a:extLst>
        </xdr:cNvPr>
        <xdr:cNvSpPr>
          <a:spLocks noChangeShapeType="1"/>
        </xdr:cNvSpPr>
      </xdr:nvSpPr>
      <xdr:spPr>
        <a:xfrm flipH="1">
          <a:off x="8201025" y="7448550"/>
          <a:ext cx="6286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42</xdr:row>
      <xdr:rowOff>9525</xdr:rowOff>
    </xdr:from>
    <xdr:to>
      <xdr:col>22</xdr:col>
      <xdr:colOff>0</xdr:colOff>
      <xdr:row>45</xdr:row>
      <xdr:rowOff>0</xdr:rowOff>
    </xdr:to>
    <xdr:sp macro="" textlink="">
      <xdr:nvSpPr>
        <xdr:cNvPr id="95" name="Line 1665">
          <a:extLst>
            <a:ext uri="{FF2B5EF4-FFF2-40B4-BE49-F238E27FC236}">
              <a16:creationId xmlns:a16="http://schemas.microsoft.com/office/drawing/2014/main" id="{1DF56A7C-5D78-4C85-8DCA-620CC7681C15}"/>
            </a:ext>
          </a:extLst>
        </xdr:cNvPr>
        <xdr:cNvSpPr>
          <a:spLocks noChangeShapeType="1"/>
        </xdr:cNvSpPr>
      </xdr:nvSpPr>
      <xdr:spPr>
        <a:xfrm flipH="1">
          <a:off x="8829675" y="7448550"/>
          <a:ext cx="7048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42</xdr:row>
      <xdr:rowOff>9525</xdr:rowOff>
    </xdr:from>
    <xdr:to>
      <xdr:col>24</xdr:col>
      <xdr:colOff>0</xdr:colOff>
      <xdr:row>45</xdr:row>
      <xdr:rowOff>0</xdr:rowOff>
    </xdr:to>
    <xdr:sp macro="" textlink="">
      <xdr:nvSpPr>
        <xdr:cNvPr id="96" name="Line 1666">
          <a:extLst>
            <a:ext uri="{FF2B5EF4-FFF2-40B4-BE49-F238E27FC236}">
              <a16:creationId xmlns:a16="http://schemas.microsoft.com/office/drawing/2014/main" id="{244C096E-2E06-432F-930B-927917E5D2F4}"/>
            </a:ext>
          </a:extLst>
        </xdr:cNvPr>
        <xdr:cNvSpPr>
          <a:spLocks noChangeShapeType="1"/>
        </xdr:cNvSpPr>
      </xdr:nvSpPr>
      <xdr:spPr>
        <a:xfrm flipH="1">
          <a:off x="9534525" y="7448550"/>
          <a:ext cx="64770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42</xdr:row>
      <xdr:rowOff>9525</xdr:rowOff>
    </xdr:from>
    <xdr:to>
      <xdr:col>26</xdr:col>
      <xdr:colOff>0</xdr:colOff>
      <xdr:row>45</xdr:row>
      <xdr:rowOff>0</xdr:rowOff>
    </xdr:to>
    <xdr:sp macro="" textlink="">
      <xdr:nvSpPr>
        <xdr:cNvPr id="97" name="Line 1667">
          <a:extLst>
            <a:ext uri="{FF2B5EF4-FFF2-40B4-BE49-F238E27FC236}">
              <a16:creationId xmlns:a16="http://schemas.microsoft.com/office/drawing/2014/main" id="{C036ED74-76B7-4F25-831B-EB9B120559A2}"/>
            </a:ext>
          </a:extLst>
        </xdr:cNvPr>
        <xdr:cNvSpPr>
          <a:spLocks noChangeShapeType="1"/>
        </xdr:cNvSpPr>
      </xdr:nvSpPr>
      <xdr:spPr>
        <a:xfrm flipH="1">
          <a:off x="10182225" y="7448550"/>
          <a:ext cx="7048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42</xdr:row>
      <xdr:rowOff>9525</xdr:rowOff>
    </xdr:from>
    <xdr:to>
      <xdr:col>28</xdr:col>
      <xdr:colOff>0</xdr:colOff>
      <xdr:row>45</xdr:row>
      <xdr:rowOff>0</xdr:rowOff>
    </xdr:to>
    <xdr:sp macro="" textlink="">
      <xdr:nvSpPr>
        <xdr:cNvPr id="98" name="Line 1668">
          <a:extLst>
            <a:ext uri="{FF2B5EF4-FFF2-40B4-BE49-F238E27FC236}">
              <a16:creationId xmlns:a16="http://schemas.microsoft.com/office/drawing/2014/main" id="{C16DAB53-8FF7-41D5-9F1D-1F96396C33A4}"/>
            </a:ext>
          </a:extLst>
        </xdr:cNvPr>
        <xdr:cNvSpPr>
          <a:spLocks noChangeShapeType="1"/>
        </xdr:cNvSpPr>
      </xdr:nvSpPr>
      <xdr:spPr>
        <a:xfrm flipH="1">
          <a:off x="10887075" y="7448550"/>
          <a:ext cx="86677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48</xdr:row>
      <xdr:rowOff>9525</xdr:rowOff>
    </xdr:from>
    <xdr:to>
      <xdr:col>10</xdr:col>
      <xdr:colOff>0</xdr:colOff>
      <xdr:row>51</xdr:row>
      <xdr:rowOff>0</xdr:rowOff>
    </xdr:to>
    <xdr:sp macro="" textlink="">
      <xdr:nvSpPr>
        <xdr:cNvPr id="99" name="Line 1679">
          <a:extLst>
            <a:ext uri="{FF2B5EF4-FFF2-40B4-BE49-F238E27FC236}">
              <a16:creationId xmlns:a16="http://schemas.microsoft.com/office/drawing/2014/main" id="{DF6DED72-239A-4395-9044-84C1C51A7010}"/>
            </a:ext>
          </a:extLst>
        </xdr:cNvPr>
        <xdr:cNvSpPr>
          <a:spLocks noChangeShapeType="1"/>
        </xdr:cNvSpPr>
      </xdr:nvSpPr>
      <xdr:spPr>
        <a:xfrm flipH="1">
          <a:off x="5010150" y="8448675"/>
          <a:ext cx="6667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48</xdr:row>
      <xdr:rowOff>9525</xdr:rowOff>
    </xdr:from>
    <xdr:to>
      <xdr:col>12</xdr:col>
      <xdr:colOff>0</xdr:colOff>
      <xdr:row>51</xdr:row>
      <xdr:rowOff>0</xdr:rowOff>
    </xdr:to>
    <xdr:sp macro="" textlink="">
      <xdr:nvSpPr>
        <xdr:cNvPr id="100" name="Line 1680">
          <a:extLst>
            <a:ext uri="{FF2B5EF4-FFF2-40B4-BE49-F238E27FC236}">
              <a16:creationId xmlns:a16="http://schemas.microsoft.com/office/drawing/2014/main" id="{8BE434EF-0DB8-40F4-B06A-3744B53779E2}"/>
            </a:ext>
          </a:extLst>
        </xdr:cNvPr>
        <xdr:cNvSpPr>
          <a:spLocks noChangeShapeType="1"/>
        </xdr:cNvSpPr>
      </xdr:nvSpPr>
      <xdr:spPr>
        <a:xfrm flipH="1">
          <a:off x="5676900" y="844867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48</xdr:row>
      <xdr:rowOff>9525</xdr:rowOff>
    </xdr:from>
    <xdr:to>
      <xdr:col>14</xdr:col>
      <xdr:colOff>0</xdr:colOff>
      <xdr:row>51</xdr:row>
      <xdr:rowOff>0</xdr:rowOff>
    </xdr:to>
    <xdr:sp macro="" textlink="">
      <xdr:nvSpPr>
        <xdr:cNvPr id="101" name="Line 1681">
          <a:extLst>
            <a:ext uri="{FF2B5EF4-FFF2-40B4-BE49-F238E27FC236}">
              <a16:creationId xmlns:a16="http://schemas.microsoft.com/office/drawing/2014/main" id="{A808D900-1B6E-4898-9B34-34DB4A2DBED4}"/>
            </a:ext>
          </a:extLst>
        </xdr:cNvPr>
        <xdr:cNvSpPr>
          <a:spLocks noChangeShapeType="1"/>
        </xdr:cNvSpPr>
      </xdr:nvSpPr>
      <xdr:spPr>
        <a:xfrm flipH="1">
          <a:off x="6305550" y="844867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48</xdr:row>
      <xdr:rowOff>9525</xdr:rowOff>
    </xdr:from>
    <xdr:to>
      <xdr:col>18</xdr:col>
      <xdr:colOff>0</xdr:colOff>
      <xdr:row>51</xdr:row>
      <xdr:rowOff>0</xdr:rowOff>
    </xdr:to>
    <xdr:sp macro="" textlink="">
      <xdr:nvSpPr>
        <xdr:cNvPr id="102" name="Line 1683">
          <a:extLst>
            <a:ext uri="{FF2B5EF4-FFF2-40B4-BE49-F238E27FC236}">
              <a16:creationId xmlns:a16="http://schemas.microsoft.com/office/drawing/2014/main" id="{B3725DA1-8CC8-4970-A39E-728865CFB7B0}"/>
            </a:ext>
          </a:extLst>
        </xdr:cNvPr>
        <xdr:cNvSpPr>
          <a:spLocks noChangeShapeType="1"/>
        </xdr:cNvSpPr>
      </xdr:nvSpPr>
      <xdr:spPr>
        <a:xfrm flipH="1">
          <a:off x="7572375" y="844867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48</xdr:row>
      <xdr:rowOff>9525</xdr:rowOff>
    </xdr:from>
    <xdr:to>
      <xdr:col>20</xdr:col>
      <xdr:colOff>0</xdr:colOff>
      <xdr:row>51</xdr:row>
      <xdr:rowOff>0</xdr:rowOff>
    </xdr:to>
    <xdr:sp macro="" textlink="">
      <xdr:nvSpPr>
        <xdr:cNvPr id="103" name="Line 1684">
          <a:extLst>
            <a:ext uri="{FF2B5EF4-FFF2-40B4-BE49-F238E27FC236}">
              <a16:creationId xmlns:a16="http://schemas.microsoft.com/office/drawing/2014/main" id="{9F74015B-B161-496E-A039-A45732B749F8}"/>
            </a:ext>
          </a:extLst>
        </xdr:cNvPr>
        <xdr:cNvSpPr>
          <a:spLocks noChangeShapeType="1"/>
        </xdr:cNvSpPr>
      </xdr:nvSpPr>
      <xdr:spPr>
        <a:xfrm flipH="1">
          <a:off x="8201025" y="844867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48</xdr:row>
      <xdr:rowOff>9525</xdr:rowOff>
    </xdr:from>
    <xdr:to>
      <xdr:col>22</xdr:col>
      <xdr:colOff>0</xdr:colOff>
      <xdr:row>51</xdr:row>
      <xdr:rowOff>0</xdr:rowOff>
    </xdr:to>
    <xdr:sp macro="" textlink="">
      <xdr:nvSpPr>
        <xdr:cNvPr id="104" name="Line 1685">
          <a:extLst>
            <a:ext uri="{FF2B5EF4-FFF2-40B4-BE49-F238E27FC236}">
              <a16:creationId xmlns:a16="http://schemas.microsoft.com/office/drawing/2014/main" id="{EEC4F5A2-36C6-446A-8065-4487563E81EB}"/>
            </a:ext>
          </a:extLst>
        </xdr:cNvPr>
        <xdr:cNvSpPr>
          <a:spLocks noChangeShapeType="1"/>
        </xdr:cNvSpPr>
      </xdr:nvSpPr>
      <xdr:spPr>
        <a:xfrm flipH="1">
          <a:off x="8829675" y="8448675"/>
          <a:ext cx="7048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48</xdr:row>
      <xdr:rowOff>9525</xdr:rowOff>
    </xdr:from>
    <xdr:to>
      <xdr:col>24</xdr:col>
      <xdr:colOff>0</xdr:colOff>
      <xdr:row>51</xdr:row>
      <xdr:rowOff>0</xdr:rowOff>
    </xdr:to>
    <xdr:sp macro="" textlink="">
      <xdr:nvSpPr>
        <xdr:cNvPr id="105" name="Line 1686">
          <a:extLst>
            <a:ext uri="{FF2B5EF4-FFF2-40B4-BE49-F238E27FC236}">
              <a16:creationId xmlns:a16="http://schemas.microsoft.com/office/drawing/2014/main" id="{A2D03DA7-354A-4141-872B-9751FAC93CA4}"/>
            </a:ext>
          </a:extLst>
        </xdr:cNvPr>
        <xdr:cNvSpPr>
          <a:spLocks noChangeShapeType="1"/>
        </xdr:cNvSpPr>
      </xdr:nvSpPr>
      <xdr:spPr>
        <a:xfrm flipH="1">
          <a:off x="9534525" y="8448675"/>
          <a:ext cx="64770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48</xdr:row>
      <xdr:rowOff>9525</xdr:rowOff>
    </xdr:from>
    <xdr:to>
      <xdr:col>26</xdr:col>
      <xdr:colOff>0</xdr:colOff>
      <xdr:row>51</xdr:row>
      <xdr:rowOff>0</xdr:rowOff>
    </xdr:to>
    <xdr:sp macro="" textlink="">
      <xdr:nvSpPr>
        <xdr:cNvPr id="106" name="Line 1687">
          <a:extLst>
            <a:ext uri="{FF2B5EF4-FFF2-40B4-BE49-F238E27FC236}">
              <a16:creationId xmlns:a16="http://schemas.microsoft.com/office/drawing/2014/main" id="{CF1B9F07-62A7-4D21-8CB2-9B8748836637}"/>
            </a:ext>
          </a:extLst>
        </xdr:cNvPr>
        <xdr:cNvSpPr>
          <a:spLocks noChangeShapeType="1"/>
        </xdr:cNvSpPr>
      </xdr:nvSpPr>
      <xdr:spPr>
        <a:xfrm flipH="1">
          <a:off x="10182225" y="8448675"/>
          <a:ext cx="7048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48</xdr:row>
      <xdr:rowOff>9525</xdr:rowOff>
    </xdr:from>
    <xdr:to>
      <xdr:col>28</xdr:col>
      <xdr:colOff>0</xdr:colOff>
      <xdr:row>51</xdr:row>
      <xdr:rowOff>0</xdr:rowOff>
    </xdr:to>
    <xdr:sp macro="" textlink="">
      <xdr:nvSpPr>
        <xdr:cNvPr id="107" name="Line 1689">
          <a:extLst>
            <a:ext uri="{FF2B5EF4-FFF2-40B4-BE49-F238E27FC236}">
              <a16:creationId xmlns:a16="http://schemas.microsoft.com/office/drawing/2014/main" id="{4D8B8AED-78D2-49C8-B100-89B17261DB21}"/>
            </a:ext>
          </a:extLst>
        </xdr:cNvPr>
        <xdr:cNvSpPr>
          <a:spLocks noChangeShapeType="1"/>
        </xdr:cNvSpPr>
      </xdr:nvSpPr>
      <xdr:spPr>
        <a:xfrm flipH="1">
          <a:off x="10887075" y="8448675"/>
          <a:ext cx="8667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9525</xdr:rowOff>
    </xdr:from>
    <xdr:to>
      <xdr:col>6</xdr:col>
      <xdr:colOff>0</xdr:colOff>
      <xdr:row>27</xdr:row>
      <xdr:rowOff>0</xdr:rowOff>
    </xdr:to>
    <xdr:sp macro="" textlink="">
      <xdr:nvSpPr>
        <xdr:cNvPr id="108" name="Line 1857">
          <a:extLst>
            <a:ext uri="{FF2B5EF4-FFF2-40B4-BE49-F238E27FC236}">
              <a16:creationId xmlns:a16="http://schemas.microsoft.com/office/drawing/2014/main" id="{1F7BEA81-F5BC-4831-B254-094176D88643}"/>
            </a:ext>
          </a:extLst>
        </xdr:cNvPr>
        <xdr:cNvSpPr>
          <a:spLocks noChangeShapeType="1"/>
        </xdr:cNvSpPr>
      </xdr:nvSpPr>
      <xdr:spPr>
        <a:xfrm flipH="1">
          <a:off x="3438525" y="4095750"/>
          <a:ext cx="828675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24</xdr:row>
      <xdr:rowOff>9525</xdr:rowOff>
    </xdr:from>
    <xdr:to>
      <xdr:col>8</xdr:col>
      <xdr:colOff>0</xdr:colOff>
      <xdr:row>27</xdr:row>
      <xdr:rowOff>0</xdr:rowOff>
    </xdr:to>
    <xdr:sp macro="" textlink="">
      <xdr:nvSpPr>
        <xdr:cNvPr id="109" name="Line 1858">
          <a:extLst>
            <a:ext uri="{FF2B5EF4-FFF2-40B4-BE49-F238E27FC236}">
              <a16:creationId xmlns:a16="http://schemas.microsoft.com/office/drawing/2014/main" id="{E2987AD1-EBA4-40D5-8595-62E40F6DAAF2}"/>
            </a:ext>
          </a:extLst>
        </xdr:cNvPr>
        <xdr:cNvSpPr>
          <a:spLocks noChangeShapeType="1"/>
        </xdr:cNvSpPr>
      </xdr:nvSpPr>
      <xdr:spPr>
        <a:xfrm flipH="1">
          <a:off x="4267200" y="4095750"/>
          <a:ext cx="7429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39</xdr:row>
      <xdr:rowOff>9525</xdr:rowOff>
    </xdr:from>
    <xdr:to>
      <xdr:col>6</xdr:col>
      <xdr:colOff>0</xdr:colOff>
      <xdr:row>42</xdr:row>
      <xdr:rowOff>0</xdr:rowOff>
    </xdr:to>
    <xdr:sp macro="" textlink="">
      <xdr:nvSpPr>
        <xdr:cNvPr id="110" name="Line 1861">
          <a:extLst>
            <a:ext uri="{FF2B5EF4-FFF2-40B4-BE49-F238E27FC236}">
              <a16:creationId xmlns:a16="http://schemas.microsoft.com/office/drawing/2014/main" id="{76F295A6-7DF8-49B9-84BF-D139E375DADF}"/>
            </a:ext>
          </a:extLst>
        </xdr:cNvPr>
        <xdr:cNvSpPr>
          <a:spLocks noChangeShapeType="1"/>
        </xdr:cNvSpPr>
      </xdr:nvSpPr>
      <xdr:spPr>
        <a:xfrm flipH="1">
          <a:off x="3438525" y="6962775"/>
          <a:ext cx="8286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9525</xdr:rowOff>
    </xdr:from>
    <xdr:to>
      <xdr:col>8</xdr:col>
      <xdr:colOff>0</xdr:colOff>
      <xdr:row>42</xdr:row>
      <xdr:rowOff>0</xdr:rowOff>
    </xdr:to>
    <xdr:sp macro="" textlink="">
      <xdr:nvSpPr>
        <xdr:cNvPr id="111" name="Line 1862">
          <a:extLst>
            <a:ext uri="{FF2B5EF4-FFF2-40B4-BE49-F238E27FC236}">
              <a16:creationId xmlns:a16="http://schemas.microsoft.com/office/drawing/2014/main" id="{8D7EC13A-D401-434D-B0F8-8100CBB57B40}"/>
            </a:ext>
          </a:extLst>
        </xdr:cNvPr>
        <xdr:cNvSpPr>
          <a:spLocks noChangeShapeType="1"/>
        </xdr:cNvSpPr>
      </xdr:nvSpPr>
      <xdr:spPr>
        <a:xfrm flipH="1">
          <a:off x="4267200" y="6962775"/>
          <a:ext cx="7429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42</xdr:row>
      <xdr:rowOff>9525</xdr:rowOff>
    </xdr:from>
    <xdr:to>
      <xdr:col>6</xdr:col>
      <xdr:colOff>0</xdr:colOff>
      <xdr:row>45</xdr:row>
      <xdr:rowOff>0</xdr:rowOff>
    </xdr:to>
    <xdr:sp macro="" textlink="">
      <xdr:nvSpPr>
        <xdr:cNvPr id="112" name="Line 1867">
          <a:extLst>
            <a:ext uri="{FF2B5EF4-FFF2-40B4-BE49-F238E27FC236}">
              <a16:creationId xmlns:a16="http://schemas.microsoft.com/office/drawing/2014/main" id="{D759CAC7-B850-407A-A61A-94ECDC9586C9}"/>
            </a:ext>
          </a:extLst>
        </xdr:cNvPr>
        <xdr:cNvSpPr>
          <a:spLocks noChangeShapeType="1"/>
        </xdr:cNvSpPr>
      </xdr:nvSpPr>
      <xdr:spPr>
        <a:xfrm flipH="1">
          <a:off x="3438525" y="7448550"/>
          <a:ext cx="82867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42</xdr:row>
      <xdr:rowOff>9525</xdr:rowOff>
    </xdr:from>
    <xdr:to>
      <xdr:col>8</xdr:col>
      <xdr:colOff>0</xdr:colOff>
      <xdr:row>45</xdr:row>
      <xdr:rowOff>0</xdr:rowOff>
    </xdr:to>
    <xdr:sp macro="" textlink="">
      <xdr:nvSpPr>
        <xdr:cNvPr id="113" name="Line 1868">
          <a:extLst>
            <a:ext uri="{FF2B5EF4-FFF2-40B4-BE49-F238E27FC236}">
              <a16:creationId xmlns:a16="http://schemas.microsoft.com/office/drawing/2014/main" id="{DCB74A22-35F2-4A10-95D1-8BFF012C9B52}"/>
            </a:ext>
          </a:extLst>
        </xdr:cNvPr>
        <xdr:cNvSpPr>
          <a:spLocks noChangeShapeType="1"/>
        </xdr:cNvSpPr>
      </xdr:nvSpPr>
      <xdr:spPr>
        <a:xfrm flipH="1">
          <a:off x="4267200" y="7448550"/>
          <a:ext cx="7429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9525</xdr:rowOff>
    </xdr:from>
    <xdr:to>
      <xdr:col>6</xdr:col>
      <xdr:colOff>0</xdr:colOff>
      <xdr:row>51</xdr:row>
      <xdr:rowOff>0</xdr:rowOff>
    </xdr:to>
    <xdr:sp macro="" textlink="">
      <xdr:nvSpPr>
        <xdr:cNvPr id="114" name="Line 1871">
          <a:extLst>
            <a:ext uri="{FF2B5EF4-FFF2-40B4-BE49-F238E27FC236}">
              <a16:creationId xmlns:a16="http://schemas.microsoft.com/office/drawing/2014/main" id="{B6F5D49E-B1E9-4AE1-8BAB-767A2BD2EAD4}"/>
            </a:ext>
          </a:extLst>
        </xdr:cNvPr>
        <xdr:cNvSpPr>
          <a:spLocks noChangeShapeType="1"/>
        </xdr:cNvSpPr>
      </xdr:nvSpPr>
      <xdr:spPr>
        <a:xfrm flipH="1">
          <a:off x="3438525" y="8448675"/>
          <a:ext cx="8286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48</xdr:row>
      <xdr:rowOff>9525</xdr:rowOff>
    </xdr:from>
    <xdr:to>
      <xdr:col>8</xdr:col>
      <xdr:colOff>0</xdr:colOff>
      <xdr:row>51</xdr:row>
      <xdr:rowOff>0</xdr:rowOff>
    </xdr:to>
    <xdr:sp macro="" textlink="">
      <xdr:nvSpPr>
        <xdr:cNvPr id="115" name="Line 1872">
          <a:extLst>
            <a:ext uri="{FF2B5EF4-FFF2-40B4-BE49-F238E27FC236}">
              <a16:creationId xmlns:a16="http://schemas.microsoft.com/office/drawing/2014/main" id="{5089DF21-42D6-47CE-B268-E96E2A91B511}"/>
            </a:ext>
          </a:extLst>
        </xdr:cNvPr>
        <xdr:cNvSpPr>
          <a:spLocks noChangeShapeType="1"/>
        </xdr:cNvSpPr>
      </xdr:nvSpPr>
      <xdr:spPr>
        <a:xfrm flipH="1">
          <a:off x="4267200" y="8448675"/>
          <a:ext cx="7429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48</xdr:row>
      <xdr:rowOff>0</xdr:rowOff>
    </xdr:from>
    <xdr:to>
      <xdr:col>14</xdr:col>
      <xdr:colOff>9525</xdr:colOff>
      <xdr:row>51</xdr:row>
      <xdr:rowOff>0</xdr:rowOff>
    </xdr:to>
    <xdr:sp macro="" textlink="">
      <xdr:nvSpPr>
        <xdr:cNvPr id="116" name="Line 1923">
          <a:extLst>
            <a:ext uri="{FF2B5EF4-FFF2-40B4-BE49-F238E27FC236}">
              <a16:creationId xmlns:a16="http://schemas.microsoft.com/office/drawing/2014/main" id="{3F6DB5A7-1B7A-4AF5-B671-AD46EAAB2ED1}"/>
            </a:ext>
          </a:extLst>
        </xdr:cNvPr>
        <xdr:cNvSpPr>
          <a:spLocks noChangeShapeType="1"/>
        </xdr:cNvSpPr>
      </xdr:nvSpPr>
      <xdr:spPr>
        <a:xfrm>
          <a:off x="6315075" y="843915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48</xdr:row>
      <xdr:rowOff>9525</xdr:rowOff>
    </xdr:from>
    <xdr:to>
      <xdr:col>14</xdr:col>
      <xdr:colOff>0</xdr:colOff>
      <xdr:row>51</xdr:row>
      <xdr:rowOff>0</xdr:rowOff>
    </xdr:to>
    <xdr:sp macro="" textlink="">
      <xdr:nvSpPr>
        <xdr:cNvPr id="117" name="Line 1924">
          <a:extLst>
            <a:ext uri="{FF2B5EF4-FFF2-40B4-BE49-F238E27FC236}">
              <a16:creationId xmlns:a16="http://schemas.microsoft.com/office/drawing/2014/main" id="{5FBEA223-A0C4-422D-9565-FFC24B664632}"/>
            </a:ext>
          </a:extLst>
        </xdr:cNvPr>
        <xdr:cNvSpPr>
          <a:spLocks noChangeShapeType="1"/>
        </xdr:cNvSpPr>
      </xdr:nvSpPr>
      <xdr:spPr>
        <a:xfrm flipH="1">
          <a:off x="6305550" y="844867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15</xdr:row>
      <xdr:rowOff>0</xdr:rowOff>
    </xdr:from>
    <xdr:to>
      <xdr:col>12</xdr:col>
      <xdr:colOff>9525</xdr:colOff>
      <xdr:row>17</xdr:row>
      <xdr:rowOff>209550</xdr:rowOff>
    </xdr:to>
    <xdr:sp macro="" textlink="">
      <xdr:nvSpPr>
        <xdr:cNvPr id="118" name="Line 2072">
          <a:extLst>
            <a:ext uri="{FF2B5EF4-FFF2-40B4-BE49-F238E27FC236}">
              <a16:creationId xmlns:a16="http://schemas.microsoft.com/office/drawing/2014/main" id="{01361A3B-EFBF-4FBF-8ADA-45D86E2A3CBF}"/>
            </a:ext>
          </a:extLst>
        </xdr:cNvPr>
        <xdr:cNvSpPr>
          <a:spLocks noChangeShapeType="1"/>
        </xdr:cNvSpPr>
      </xdr:nvSpPr>
      <xdr:spPr>
        <a:xfrm>
          <a:off x="5686425" y="2390775"/>
          <a:ext cx="628650" cy="5334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561975</xdr:colOff>
      <xdr:row>14</xdr:row>
      <xdr:rowOff>647700</xdr:rowOff>
    </xdr:from>
    <xdr:to>
      <xdr:col>20</xdr:col>
      <xdr:colOff>0</xdr:colOff>
      <xdr:row>18</xdr:row>
      <xdr:rowOff>28575</xdr:rowOff>
    </xdr:to>
    <xdr:sp macro="" textlink="">
      <xdr:nvSpPr>
        <xdr:cNvPr id="121" name="Line 2076">
          <a:extLst>
            <a:ext uri="{FF2B5EF4-FFF2-40B4-BE49-F238E27FC236}">
              <a16:creationId xmlns:a16="http://schemas.microsoft.com/office/drawing/2014/main" id="{B3877658-29EF-4BD8-877C-02A75252CC98}"/>
            </a:ext>
          </a:extLst>
        </xdr:cNvPr>
        <xdr:cNvSpPr>
          <a:spLocks noChangeShapeType="1"/>
        </xdr:cNvSpPr>
      </xdr:nvSpPr>
      <xdr:spPr>
        <a:xfrm>
          <a:off x="11410950" y="3314700"/>
          <a:ext cx="1266825" cy="7524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15</xdr:row>
      <xdr:rowOff>0</xdr:rowOff>
    </xdr:from>
    <xdr:to>
      <xdr:col>22</xdr:col>
      <xdr:colOff>0</xdr:colOff>
      <xdr:row>18</xdr:row>
      <xdr:rowOff>0</xdr:rowOff>
    </xdr:to>
    <xdr:sp macro="" textlink="">
      <xdr:nvSpPr>
        <xdr:cNvPr id="122" name="Line 2077">
          <a:extLst>
            <a:ext uri="{FF2B5EF4-FFF2-40B4-BE49-F238E27FC236}">
              <a16:creationId xmlns:a16="http://schemas.microsoft.com/office/drawing/2014/main" id="{BF71D868-6A45-44F8-B010-085D7EAA9557}"/>
            </a:ext>
          </a:extLst>
        </xdr:cNvPr>
        <xdr:cNvSpPr>
          <a:spLocks noChangeShapeType="1"/>
        </xdr:cNvSpPr>
      </xdr:nvSpPr>
      <xdr:spPr>
        <a:xfrm>
          <a:off x="8839200" y="2390775"/>
          <a:ext cx="695325" cy="5334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14</xdr:row>
      <xdr:rowOff>676274</xdr:rowOff>
    </xdr:from>
    <xdr:to>
      <xdr:col>28</xdr:col>
      <xdr:colOff>9525</xdr:colOff>
      <xdr:row>17</xdr:row>
      <xdr:rowOff>295274</xdr:rowOff>
    </xdr:to>
    <xdr:sp macro="" textlink="">
      <xdr:nvSpPr>
        <xdr:cNvPr id="125" name="Line 2080">
          <a:extLst>
            <a:ext uri="{FF2B5EF4-FFF2-40B4-BE49-F238E27FC236}">
              <a16:creationId xmlns:a16="http://schemas.microsoft.com/office/drawing/2014/main" id="{35EF0D3A-6485-4A9B-BDD6-042545BD67C0}"/>
            </a:ext>
          </a:extLst>
        </xdr:cNvPr>
        <xdr:cNvSpPr>
          <a:spLocks noChangeShapeType="1"/>
        </xdr:cNvSpPr>
      </xdr:nvSpPr>
      <xdr:spPr>
        <a:xfrm>
          <a:off x="16344900" y="3343274"/>
          <a:ext cx="1219200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15</xdr:row>
      <xdr:rowOff>9525</xdr:rowOff>
    </xdr:from>
    <xdr:to>
      <xdr:col>5</xdr:col>
      <xdr:colOff>314325</xdr:colOff>
      <xdr:row>17</xdr:row>
      <xdr:rowOff>161925</xdr:rowOff>
    </xdr:to>
    <xdr:sp macro="" textlink="">
      <xdr:nvSpPr>
        <xdr:cNvPr id="126" name="Line 2081">
          <a:extLst>
            <a:ext uri="{FF2B5EF4-FFF2-40B4-BE49-F238E27FC236}">
              <a16:creationId xmlns:a16="http://schemas.microsoft.com/office/drawing/2014/main" id="{5B05161A-B935-44C9-91AE-E914148CEE61}"/>
            </a:ext>
          </a:extLst>
        </xdr:cNvPr>
        <xdr:cNvSpPr>
          <a:spLocks noChangeShapeType="1"/>
        </xdr:cNvSpPr>
      </xdr:nvSpPr>
      <xdr:spPr>
        <a:xfrm flipH="1">
          <a:off x="3448050" y="2400300"/>
          <a:ext cx="8191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38099</xdr:colOff>
      <xdr:row>14</xdr:row>
      <xdr:rowOff>657226</xdr:rowOff>
    </xdr:from>
    <xdr:to>
      <xdr:col>8</xdr:col>
      <xdr:colOff>66673</xdr:colOff>
      <xdr:row>17</xdr:row>
      <xdr:rowOff>304800</xdr:rowOff>
    </xdr:to>
    <xdr:sp macro="" textlink="">
      <xdr:nvSpPr>
        <xdr:cNvPr id="127" name="Line 2082">
          <a:extLst>
            <a:ext uri="{FF2B5EF4-FFF2-40B4-BE49-F238E27FC236}">
              <a16:creationId xmlns:a16="http://schemas.microsoft.com/office/drawing/2014/main" id="{7F6382F6-9F4B-419E-9FCB-494B05322E6E}"/>
            </a:ext>
          </a:extLst>
        </xdr:cNvPr>
        <xdr:cNvSpPr>
          <a:spLocks noChangeShapeType="1"/>
        </xdr:cNvSpPr>
      </xdr:nvSpPr>
      <xdr:spPr>
        <a:xfrm flipH="1">
          <a:off x="4181474" y="3324226"/>
          <a:ext cx="1247774" cy="70484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15</xdr:row>
      <xdr:rowOff>9526</xdr:rowOff>
    </xdr:from>
    <xdr:to>
      <xdr:col>10</xdr:col>
      <xdr:colOff>0</xdr:colOff>
      <xdr:row>17</xdr:row>
      <xdr:rowOff>180975</xdr:rowOff>
    </xdr:to>
    <xdr:sp macro="" textlink="">
      <xdr:nvSpPr>
        <xdr:cNvPr id="128" name="Line 2083">
          <a:extLst>
            <a:ext uri="{FF2B5EF4-FFF2-40B4-BE49-F238E27FC236}">
              <a16:creationId xmlns:a16="http://schemas.microsoft.com/office/drawing/2014/main" id="{79BE1C3C-4728-47CE-B612-F49FC539489F}"/>
            </a:ext>
          </a:extLst>
        </xdr:cNvPr>
        <xdr:cNvSpPr>
          <a:spLocks noChangeShapeType="1"/>
        </xdr:cNvSpPr>
      </xdr:nvSpPr>
      <xdr:spPr>
        <a:xfrm flipH="1">
          <a:off x="5029200" y="2400301"/>
          <a:ext cx="647700" cy="49529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590550</xdr:colOff>
      <xdr:row>15</xdr:row>
      <xdr:rowOff>0</xdr:rowOff>
    </xdr:from>
    <xdr:to>
      <xdr:col>11</xdr:col>
      <xdr:colOff>600075</xdr:colOff>
      <xdr:row>18</xdr:row>
      <xdr:rowOff>0</xdr:rowOff>
    </xdr:to>
    <xdr:sp macro="" textlink="">
      <xdr:nvSpPr>
        <xdr:cNvPr id="129" name="Line 2084">
          <a:extLst>
            <a:ext uri="{FF2B5EF4-FFF2-40B4-BE49-F238E27FC236}">
              <a16:creationId xmlns:a16="http://schemas.microsoft.com/office/drawing/2014/main" id="{C847C4A7-24C4-433F-AB30-4FC2E5951B2D}"/>
            </a:ext>
          </a:extLst>
        </xdr:cNvPr>
        <xdr:cNvSpPr>
          <a:spLocks noChangeShapeType="1"/>
        </xdr:cNvSpPr>
      </xdr:nvSpPr>
      <xdr:spPr>
        <a:xfrm flipH="1">
          <a:off x="6562725" y="3343275"/>
          <a:ext cx="1228725" cy="6953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19049</xdr:colOff>
      <xdr:row>15</xdr:row>
      <xdr:rowOff>9525</xdr:rowOff>
    </xdr:from>
    <xdr:to>
      <xdr:col>16</xdr:col>
      <xdr:colOff>57149</xdr:colOff>
      <xdr:row>18</xdr:row>
      <xdr:rowOff>0</xdr:rowOff>
    </xdr:to>
    <xdr:sp macro="" textlink="">
      <xdr:nvSpPr>
        <xdr:cNvPr id="130" name="Line 2086">
          <a:extLst>
            <a:ext uri="{FF2B5EF4-FFF2-40B4-BE49-F238E27FC236}">
              <a16:creationId xmlns:a16="http://schemas.microsoft.com/office/drawing/2014/main" id="{A6D238F4-EB8B-47B3-9398-4AE5A7FE68CE}"/>
            </a:ext>
          </a:extLst>
        </xdr:cNvPr>
        <xdr:cNvSpPr>
          <a:spLocks noChangeShapeType="1"/>
        </xdr:cNvSpPr>
      </xdr:nvSpPr>
      <xdr:spPr>
        <a:xfrm flipH="1">
          <a:off x="9039224" y="3352800"/>
          <a:ext cx="125730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57149</xdr:colOff>
      <xdr:row>15</xdr:row>
      <xdr:rowOff>28574</xdr:rowOff>
    </xdr:from>
    <xdr:to>
      <xdr:col>18</xdr:col>
      <xdr:colOff>57148</xdr:colOff>
      <xdr:row>17</xdr:row>
      <xdr:rowOff>266699</xdr:rowOff>
    </xdr:to>
    <xdr:sp macro="" textlink="">
      <xdr:nvSpPr>
        <xdr:cNvPr id="131" name="Line 2087">
          <a:extLst>
            <a:ext uri="{FF2B5EF4-FFF2-40B4-BE49-F238E27FC236}">
              <a16:creationId xmlns:a16="http://schemas.microsoft.com/office/drawing/2014/main" id="{836CD0BB-B5CF-41A7-A34F-B8574D285877}"/>
            </a:ext>
          </a:extLst>
        </xdr:cNvPr>
        <xdr:cNvSpPr>
          <a:spLocks noChangeShapeType="1"/>
        </xdr:cNvSpPr>
      </xdr:nvSpPr>
      <xdr:spPr>
        <a:xfrm flipH="1">
          <a:off x="10296524" y="3371849"/>
          <a:ext cx="1219199" cy="6191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304800</xdr:colOff>
      <xdr:row>15</xdr:row>
      <xdr:rowOff>9525</xdr:rowOff>
    </xdr:from>
    <xdr:to>
      <xdr:col>21</xdr:col>
      <xdr:colOff>314325</xdr:colOff>
      <xdr:row>17</xdr:row>
      <xdr:rowOff>219075</xdr:rowOff>
    </xdr:to>
    <xdr:sp macro="" textlink="">
      <xdr:nvSpPr>
        <xdr:cNvPr id="133" name="Line 2089">
          <a:extLst>
            <a:ext uri="{FF2B5EF4-FFF2-40B4-BE49-F238E27FC236}">
              <a16:creationId xmlns:a16="http://schemas.microsoft.com/office/drawing/2014/main" id="{E67E59B8-4FF5-4EE2-BAA3-06F1923D69EE}"/>
            </a:ext>
          </a:extLst>
        </xdr:cNvPr>
        <xdr:cNvSpPr>
          <a:spLocks noChangeShapeType="1"/>
        </xdr:cNvSpPr>
      </xdr:nvSpPr>
      <xdr:spPr>
        <a:xfrm flipH="1">
          <a:off x="8820150" y="2400300"/>
          <a:ext cx="695325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457200</xdr:colOff>
      <xdr:row>14</xdr:row>
      <xdr:rowOff>666750</xdr:rowOff>
    </xdr:from>
    <xdr:to>
      <xdr:col>27</xdr:col>
      <xdr:colOff>600075</xdr:colOff>
      <xdr:row>18</xdr:row>
      <xdr:rowOff>38100</xdr:rowOff>
    </xdr:to>
    <xdr:sp macro="" textlink="">
      <xdr:nvSpPr>
        <xdr:cNvPr id="135" name="Line 2092">
          <a:extLst>
            <a:ext uri="{FF2B5EF4-FFF2-40B4-BE49-F238E27FC236}">
              <a16:creationId xmlns:a16="http://schemas.microsoft.com/office/drawing/2014/main" id="{1F58019C-4408-4A07-8867-58177B7F3601}"/>
            </a:ext>
          </a:extLst>
        </xdr:cNvPr>
        <xdr:cNvSpPr>
          <a:spLocks noChangeShapeType="1"/>
        </xdr:cNvSpPr>
      </xdr:nvSpPr>
      <xdr:spPr>
        <a:xfrm flipH="1">
          <a:off x="16182975" y="3333750"/>
          <a:ext cx="1362075" cy="7429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17</xdr:row>
      <xdr:rowOff>180975</xdr:rowOff>
    </xdr:from>
    <xdr:to>
      <xdr:col>6</xdr:col>
      <xdr:colOff>0</xdr:colOff>
      <xdr:row>21</xdr:row>
      <xdr:rowOff>0</xdr:rowOff>
    </xdr:to>
    <xdr:sp macro="" textlink="">
      <xdr:nvSpPr>
        <xdr:cNvPr id="137" name="Line 2096">
          <a:extLst>
            <a:ext uri="{FF2B5EF4-FFF2-40B4-BE49-F238E27FC236}">
              <a16:creationId xmlns:a16="http://schemas.microsoft.com/office/drawing/2014/main" id="{9AA1619D-4AC2-441A-A289-629B1F00A9BC}"/>
            </a:ext>
          </a:extLst>
        </xdr:cNvPr>
        <xdr:cNvSpPr>
          <a:spLocks noChangeShapeType="1"/>
        </xdr:cNvSpPr>
      </xdr:nvSpPr>
      <xdr:spPr>
        <a:xfrm>
          <a:off x="3448050" y="2895600"/>
          <a:ext cx="819150" cy="6667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818</xdr:colOff>
      <xdr:row>18</xdr:row>
      <xdr:rowOff>15383</xdr:rowOff>
    </xdr:from>
    <xdr:to>
      <xdr:col>8</xdr:col>
      <xdr:colOff>19050</xdr:colOff>
      <xdr:row>20</xdr:row>
      <xdr:rowOff>619125</xdr:rowOff>
    </xdr:to>
    <xdr:sp macro="" textlink="">
      <xdr:nvSpPr>
        <xdr:cNvPr id="138" name="Line 2097">
          <a:extLst>
            <a:ext uri="{FF2B5EF4-FFF2-40B4-BE49-F238E27FC236}">
              <a16:creationId xmlns:a16="http://schemas.microsoft.com/office/drawing/2014/main" id="{2688CBB7-0D1E-4D89-9D07-72EA28B5C515}"/>
            </a:ext>
          </a:extLst>
        </xdr:cNvPr>
        <xdr:cNvSpPr>
          <a:spLocks noChangeShapeType="1"/>
        </xdr:cNvSpPr>
      </xdr:nvSpPr>
      <xdr:spPr>
        <a:xfrm>
          <a:off x="4144193" y="4053983"/>
          <a:ext cx="1237432" cy="984742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9526</xdr:rowOff>
    </xdr:from>
    <xdr:to>
      <xdr:col>10</xdr:col>
      <xdr:colOff>76200</xdr:colOff>
      <xdr:row>21</xdr:row>
      <xdr:rowOff>19051</xdr:rowOff>
    </xdr:to>
    <xdr:sp macro="" textlink="">
      <xdr:nvSpPr>
        <xdr:cNvPr id="139" name="Line 2098">
          <a:extLst>
            <a:ext uri="{FF2B5EF4-FFF2-40B4-BE49-F238E27FC236}">
              <a16:creationId xmlns:a16="http://schemas.microsoft.com/office/drawing/2014/main" id="{6EF4C66F-16F9-437F-A6FF-4E6965CA6A37}"/>
            </a:ext>
          </a:extLst>
        </xdr:cNvPr>
        <xdr:cNvSpPr>
          <a:spLocks noChangeShapeType="1"/>
        </xdr:cNvSpPr>
      </xdr:nvSpPr>
      <xdr:spPr>
        <a:xfrm>
          <a:off x="5010150" y="2933701"/>
          <a:ext cx="742950" cy="6477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twoCellAnchor>
  <xdr:twoCellAnchor>
    <xdr:from>
      <xdr:col>14</xdr:col>
      <xdr:colOff>9525</xdr:colOff>
      <xdr:row>18</xdr:row>
      <xdr:rowOff>9525</xdr:rowOff>
    </xdr:from>
    <xdr:to>
      <xdr:col>16</xdr:col>
      <xdr:colOff>9525</xdr:colOff>
      <xdr:row>21</xdr:row>
      <xdr:rowOff>28575</xdr:rowOff>
    </xdr:to>
    <xdr:sp macro="" textlink="">
      <xdr:nvSpPr>
        <xdr:cNvPr id="140" name="Line 2101">
          <a:extLst>
            <a:ext uri="{FF2B5EF4-FFF2-40B4-BE49-F238E27FC236}">
              <a16:creationId xmlns:a16="http://schemas.microsoft.com/office/drawing/2014/main" id="{B4A484F2-44D8-44A7-87D5-85EAAC1596AB}"/>
            </a:ext>
          </a:extLst>
        </xdr:cNvPr>
        <xdr:cNvSpPr>
          <a:spLocks noChangeShapeType="1"/>
        </xdr:cNvSpPr>
      </xdr:nvSpPr>
      <xdr:spPr>
        <a:xfrm>
          <a:off x="6943725" y="2933700"/>
          <a:ext cx="638175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342899</xdr:colOff>
      <xdr:row>18</xdr:row>
      <xdr:rowOff>19050</xdr:rowOff>
    </xdr:from>
    <xdr:to>
      <xdr:col>18</xdr:col>
      <xdr:colOff>28574</xdr:colOff>
      <xdr:row>21</xdr:row>
      <xdr:rowOff>9525</xdr:rowOff>
    </xdr:to>
    <xdr:sp macro="" textlink="">
      <xdr:nvSpPr>
        <xdr:cNvPr id="141" name="Line 2102">
          <a:extLst>
            <a:ext uri="{FF2B5EF4-FFF2-40B4-BE49-F238E27FC236}">
              <a16:creationId xmlns:a16="http://schemas.microsoft.com/office/drawing/2014/main" id="{21086385-BEEB-4996-AABE-93F33BE9C7E8}"/>
            </a:ext>
          </a:extLst>
        </xdr:cNvPr>
        <xdr:cNvSpPr>
          <a:spLocks noChangeShapeType="1"/>
        </xdr:cNvSpPr>
      </xdr:nvSpPr>
      <xdr:spPr>
        <a:xfrm>
          <a:off x="9972674" y="4057650"/>
          <a:ext cx="1514475" cy="10001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9526</xdr:colOff>
      <xdr:row>18</xdr:row>
      <xdr:rowOff>0</xdr:rowOff>
    </xdr:from>
    <xdr:to>
      <xdr:col>20</xdr:col>
      <xdr:colOff>9525</xdr:colOff>
      <xdr:row>20</xdr:row>
      <xdr:rowOff>609600</xdr:rowOff>
    </xdr:to>
    <xdr:sp macro="" textlink="">
      <xdr:nvSpPr>
        <xdr:cNvPr id="142" name="Line 2103">
          <a:extLst>
            <a:ext uri="{FF2B5EF4-FFF2-40B4-BE49-F238E27FC236}">
              <a16:creationId xmlns:a16="http://schemas.microsoft.com/office/drawing/2014/main" id="{A04D101F-5CD8-4B8C-95E6-D2AC04ED5884}"/>
            </a:ext>
          </a:extLst>
        </xdr:cNvPr>
        <xdr:cNvSpPr>
          <a:spLocks noChangeShapeType="1"/>
        </xdr:cNvSpPr>
      </xdr:nvSpPr>
      <xdr:spPr>
        <a:xfrm>
          <a:off x="11468101" y="4038600"/>
          <a:ext cx="1219199" cy="9906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581025</xdr:colOff>
      <xdr:row>17</xdr:row>
      <xdr:rowOff>292100</xdr:rowOff>
    </xdr:from>
    <xdr:to>
      <xdr:col>21</xdr:col>
      <xdr:colOff>552450</xdr:colOff>
      <xdr:row>20</xdr:row>
      <xdr:rowOff>619125</xdr:rowOff>
    </xdr:to>
    <xdr:sp macro="" textlink="">
      <xdr:nvSpPr>
        <xdr:cNvPr id="143" name="Line 2104">
          <a:extLst>
            <a:ext uri="{FF2B5EF4-FFF2-40B4-BE49-F238E27FC236}">
              <a16:creationId xmlns:a16="http://schemas.microsoft.com/office/drawing/2014/main" id="{A2E85248-E168-4E49-8AA2-4772D51B2C7B}"/>
            </a:ext>
          </a:extLst>
        </xdr:cNvPr>
        <xdr:cNvSpPr>
          <a:spLocks noChangeShapeType="1"/>
        </xdr:cNvSpPr>
      </xdr:nvSpPr>
      <xdr:spPr>
        <a:xfrm>
          <a:off x="12649200" y="4016375"/>
          <a:ext cx="1190625" cy="1022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53975</xdr:colOff>
      <xdr:row>18</xdr:row>
      <xdr:rowOff>12700</xdr:rowOff>
    </xdr:from>
    <xdr:to>
      <xdr:col>24</xdr:col>
      <xdr:colOff>61912</xdr:colOff>
      <xdr:row>21</xdr:row>
      <xdr:rowOff>147638</xdr:rowOff>
    </xdr:to>
    <xdr:sp macro="" textlink="">
      <xdr:nvSpPr>
        <xdr:cNvPr id="144" name="Line 2105">
          <a:extLst>
            <a:ext uri="{FF2B5EF4-FFF2-40B4-BE49-F238E27FC236}">
              <a16:creationId xmlns:a16="http://schemas.microsoft.com/office/drawing/2014/main" id="{350A52C4-78E6-45B7-9FFE-AD89121CD755}"/>
            </a:ext>
          </a:extLst>
        </xdr:cNvPr>
        <xdr:cNvSpPr>
          <a:spLocks noChangeShapeType="1"/>
        </xdr:cNvSpPr>
      </xdr:nvSpPr>
      <xdr:spPr>
        <a:xfrm>
          <a:off x="13950950" y="4051300"/>
          <a:ext cx="1227137" cy="1144588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600075</xdr:colOff>
      <xdr:row>17</xdr:row>
      <xdr:rowOff>285749</xdr:rowOff>
    </xdr:from>
    <xdr:to>
      <xdr:col>26</xdr:col>
      <xdr:colOff>19050</xdr:colOff>
      <xdr:row>20</xdr:row>
      <xdr:rowOff>628649</xdr:rowOff>
    </xdr:to>
    <xdr:sp macro="" textlink="">
      <xdr:nvSpPr>
        <xdr:cNvPr id="145" name="Line 2106">
          <a:extLst>
            <a:ext uri="{FF2B5EF4-FFF2-40B4-BE49-F238E27FC236}">
              <a16:creationId xmlns:a16="http://schemas.microsoft.com/office/drawing/2014/main" id="{103E7B37-E9F6-447B-A474-C282CBD0CFA0}"/>
            </a:ext>
          </a:extLst>
        </xdr:cNvPr>
        <xdr:cNvSpPr>
          <a:spLocks noChangeShapeType="1"/>
        </xdr:cNvSpPr>
      </xdr:nvSpPr>
      <xdr:spPr>
        <a:xfrm>
          <a:off x="15106650" y="4010024"/>
          <a:ext cx="1247775" cy="1038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590550</xdr:colOff>
      <xdr:row>17</xdr:row>
      <xdr:rowOff>304800</xdr:rowOff>
    </xdr:from>
    <xdr:to>
      <xdr:col>28</xdr:col>
      <xdr:colOff>0</xdr:colOff>
      <xdr:row>20</xdr:row>
      <xdr:rowOff>561975</xdr:rowOff>
    </xdr:to>
    <xdr:sp macro="" textlink="">
      <xdr:nvSpPr>
        <xdr:cNvPr id="146" name="Line 2107">
          <a:extLst>
            <a:ext uri="{FF2B5EF4-FFF2-40B4-BE49-F238E27FC236}">
              <a16:creationId xmlns:a16="http://schemas.microsoft.com/office/drawing/2014/main" id="{D25B6D54-6019-4EF5-8CC4-8106E9378C02}"/>
            </a:ext>
          </a:extLst>
        </xdr:cNvPr>
        <xdr:cNvSpPr>
          <a:spLocks noChangeShapeType="1"/>
        </xdr:cNvSpPr>
      </xdr:nvSpPr>
      <xdr:spPr>
        <a:xfrm>
          <a:off x="16316325" y="4029075"/>
          <a:ext cx="1238250" cy="9525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18</xdr:row>
      <xdr:rowOff>9525</xdr:rowOff>
    </xdr:from>
    <xdr:to>
      <xdr:col>6</xdr:col>
      <xdr:colOff>0</xdr:colOff>
      <xdr:row>20</xdr:row>
      <xdr:rowOff>609600</xdr:rowOff>
    </xdr:to>
    <xdr:sp macro="" textlink="">
      <xdr:nvSpPr>
        <xdr:cNvPr id="147" name="Line 2108">
          <a:extLst>
            <a:ext uri="{FF2B5EF4-FFF2-40B4-BE49-F238E27FC236}">
              <a16:creationId xmlns:a16="http://schemas.microsoft.com/office/drawing/2014/main" id="{878264C6-DB2A-48FD-9724-A7B6078E87EE}"/>
            </a:ext>
          </a:extLst>
        </xdr:cNvPr>
        <xdr:cNvSpPr>
          <a:spLocks noChangeShapeType="1"/>
        </xdr:cNvSpPr>
      </xdr:nvSpPr>
      <xdr:spPr>
        <a:xfrm flipH="1">
          <a:off x="2943225" y="4048125"/>
          <a:ext cx="1200150" cy="981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604495</xdr:colOff>
      <xdr:row>17</xdr:row>
      <xdr:rowOff>238125</xdr:rowOff>
    </xdr:from>
    <xdr:to>
      <xdr:col>8</xdr:col>
      <xdr:colOff>28574</xdr:colOff>
      <xdr:row>20</xdr:row>
      <xdr:rowOff>610961</xdr:rowOff>
    </xdr:to>
    <xdr:sp macro="" textlink="">
      <xdr:nvSpPr>
        <xdr:cNvPr id="148" name="Line 2109">
          <a:extLst>
            <a:ext uri="{FF2B5EF4-FFF2-40B4-BE49-F238E27FC236}">
              <a16:creationId xmlns:a16="http://schemas.microsoft.com/office/drawing/2014/main" id="{3DA2271D-0910-42B9-A100-8A74DB6221F8}"/>
            </a:ext>
          </a:extLst>
        </xdr:cNvPr>
        <xdr:cNvSpPr>
          <a:spLocks noChangeShapeType="1"/>
        </xdr:cNvSpPr>
      </xdr:nvSpPr>
      <xdr:spPr>
        <a:xfrm flipH="1">
          <a:off x="4138270" y="3962400"/>
          <a:ext cx="1252879" cy="106816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28575</xdr:colOff>
      <xdr:row>18</xdr:row>
      <xdr:rowOff>0</xdr:rowOff>
    </xdr:from>
    <xdr:to>
      <xdr:col>12</xdr:col>
      <xdr:colOff>9524</xdr:colOff>
      <xdr:row>20</xdr:row>
      <xdr:rowOff>619125</xdr:rowOff>
    </xdr:to>
    <xdr:sp macro="" textlink="">
      <xdr:nvSpPr>
        <xdr:cNvPr id="149" name="Line 2111">
          <a:extLst>
            <a:ext uri="{FF2B5EF4-FFF2-40B4-BE49-F238E27FC236}">
              <a16:creationId xmlns:a16="http://schemas.microsoft.com/office/drawing/2014/main" id="{5CEF8F38-95A4-42B4-8549-265C20E225E7}"/>
            </a:ext>
          </a:extLst>
        </xdr:cNvPr>
        <xdr:cNvSpPr>
          <a:spLocks noChangeShapeType="1"/>
        </xdr:cNvSpPr>
      </xdr:nvSpPr>
      <xdr:spPr>
        <a:xfrm flipH="1">
          <a:off x="6610350" y="4038600"/>
          <a:ext cx="1200149" cy="10001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600075</xdr:colOff>
      <xdr:row>18</xdr:row>
      <xdr:rowOff>9525</xdr:rowOff>
    </xdr:from>
    <xdr:to>
      <xdr:col>17</xdr:col>
      <xdr:colOff>581025</xdr:colOff>
      <xdr:row>20</xdr:row>
      <xdr:rowOff>619125</xdr:rowOff>
    </xdr:to>
    <xdr:sp macro="" textlink="">
      <xdr:nvSpPr>
        <xdr:cNvPr id="150" name="Line 2114">
          <a:extLst>
            <a:ext uri="{FF2B5EF4-FFF2-40B4-BE49-F238E27FC236}">
              <a16:creationId xmlns:a16="http://schemas.microsoft.com/office/drawing/2014/main" id="{6EB257FE-C643-4B09-BD8F-C2B6EBE9BE1C}"/>
            </a:ext>
          </a:extLst>
        </xdr:cNvPr>
        <xdr:cNvSpPr>
          <a:spLocks noChangeShapeType="1"/>
        </xdr:cNvSpPr>
      </xdr:nvSpPr>
      <xdr:spPr>
        <a:xfrm flipH="1">
          <a:off x="10229850" y="4048125"/>
          <a:ext cx="1200150" cy="9906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600074</xdr:colOff>
      <xdr:row>18</xdr:row>
      <xdr:rowOff>9525</xdr:rowOff>
    </xdr:from>
    <xdr:to>
      <xdr:col>21</xdr:col>
      <xdr:colOff>552449</xdr:colOff>
      <xdr:row>20</xdr:row>
      <xdr:rowOff>581025</xdr:rowOff>
    </xdr:to>
    <xdr:sp macro="" textlink="">
      <xdr:nvSpPr>
        <xdr:cNvPr id="151" name="Line 2116">
          <a:extLst>
            <a:ext uri="{FF2B5EF4-FFF2-40B4-BE49-F238E27FC236}">
              <a16:creationId xmlns:a16="http://schemas.microsoft.com/office/drawing/2014/main" id="{9A755CCA-08A0-4D7A-B76B-5F4E63304D0F}"/>
            </a:ext>
          </a:extLst>
        </xdr:cNvPr>
        <xdr:cNvSpPr>
          <a:spLocks noChangeShapeType="1"/>
        </xdr:cNvSpPr>
      </xdr:nvSpPr>
      <xdr:spPr>
        <a:xfrm flipH="1">
          <a:off x="12668249" y="4048125"/>
          <a:ext cx="1171575" cy="9525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</xdr:colOff>
      <xdr:row>18</xdr:row>
      <xdr:rowOff>38100</xdr:rowOff>
    </xdr:from>
    <xdr:to>
      <xdr:col>25</xdr:col>
      <xdr:colOff>571500</xdr:colOff>
      <xdr:row>20</xdr:row>
      <xdr:rowOff>619125</xdr:rowOff>
    </xdr:to>
    <xdr:sp macro="" textlink="">
      <xdr:nvSpPr>
        <xdr:cNvPr id="152" name="Line 2118">
          <a:extLst>
            <a:ext uri="{FF2B5EF4-FFF2-40B4-BE49-F238E27FC236}">
              <a16:creationId xmlns:a16="http://schemas.microsoft.com/office/drawing/2014/main" id="{3BF5291F-0864-4544-A3D9-26151F4D521A}"/>
            </a:ext>
          </a:extLst>
        </xdr:cNvPr>
        <xdr:cNvSpPr>
          <a:spLocks noChangeShapeType="1"/>
        </xdr:cNvSpPr>
      </xdr:nvSpPr>
      <xdr:spPr>
        <a:xfrm flipH="1">
          <a:off x="15135225" y="4076700"/>
          <a:ext cx="1162050" cy="9620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47625</xdr:colOff>
      <xdr:row>18</xdr:row>
      <xdr:rowOff>9525</xdr:rowOff>
    </xdr:from>
    <xdr:to>
      <xdr:col>27</xdr:col>
      <xdr:colOff>409575</xdr:colOff>
      <xdr:row>21</xdr:row>
      <xdr:rowOff>0</xdr:rowOff>
    </xdr:to>
    <xdr:sp macro="" textlink="">
      <xdr:nvSpPr>
        <xdr:cNvPr id="153" name="Line 2119">
          <a:extLst>
            <a:ext uri="{FF2B5EF4-FFF2-40B4-BE49-F238E27FC236}">
              <a16:creationId xmlns:a16="http://schemas.microsoft.com/office/drawing/2014/main" id="{42391A4C-D033-4A4E-862B-B1478EB4CFA1}"/>
            </a:ext>
          </a:extLst>
        </xdr:cNvPr>
        <xdr:cNvSpPr>
          <a:spLocks noChangeShapeType="1"/>
        </xdr:cNvSpPr>
      </xdr:nvSpPr>
      <xdr:spPr>
        <a:xfrm flipH="1">
          <a:off x="10934700" y="2933700"/>
          <a:ext cx="762000" cy="6286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18</xdr:row>
      <xdr:rowOff>28575</xdr:rowOff>
    </xdr:from>
    <xdr:to>
      <xdr:col>13</xdr:col>
      <xdr:colOff>571500</xdr:colOff>
      <xdr:row>21</xdr:row>
      <xdr:rowOff>9525</xdr:rowOff>
    </xdr:to>
    <xdr:sp macro="" textlink="">
      <xdr:nvSpPr>
        <xdr:cNvPr id="154" name="Line 2121">
          <a:extLst>
            <a:ext uri="{FF2B5EF4-FFF2-40B4-BE49-F238E27FC236}">
              <a16:creationId xmlns:a16="http://schemas.microsoft.com/office/drawing/2014/main" id="{7EBCCDBC-2A4B-4729-BB75-F00229B35BE6}"/>
            </a:ext>
          </a:extLst>
        </xdr:cNvPr>
        <xdr:cNvSpPr>
          <a:spLocks noChangeShapeType="1"/>
        </xdr:cNvSpPr>
      </xdr:nvSpPr>
      <xdr:spPr>
        <a:xfrm>
          <a:off x="7848600" y="4067175"/>
          <a:ext cx="1133475" cy="9906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24</xdr:row>
      <xdr:rowOff>0</xdr:rowOff>
    </xdr:from>
    <xdr:to>
      <xdr:col>28</xdr:col>
      <xdr:colOff>0</xdr:colOff>
      <xdr:row>27</xdr:row>
      <xdr:rowOff>0</xdr:rowOff>
    </xdr:to>
    <xdr:sp macro="" textlink="">
      <xdr:nvSpPr>
        <xdr:cNvPr id="155" name="Line 2134">
          <a:extLst>
            <a:ext uri="{FF2B5EF4-FFF2-40B4-BE49-F238E27FC236}">
              <a16:creationId xmlns:a16="http://schemas.microsoft.com/office/drawing/2014/main" id="{D4F7821A-DD9B-4A6E-82C0-1924D0860CAF}"/>
            </a:ext>
          </a:extLst>
        </xdr:cNvPr>
        <xdr:cNvSpPr>
          <a:spLocks noChangeShapeType="1"/>
        </xdr:cNvSpPr>
      </xdr:nvSpPr>
      <xdr:spPr>
        <a:xfrm>
          <a:off x="10896600" y="4086225"/>
          <a:ext cx="8572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24</xdr:row>
      <xdr:rowOff>9525</xdr:rowOff>
    </xdr:from>
    <xdr:to>
      <xdr:col>28</xdr:col>
      <xdr:colOff>0</xdr:colOff>
      <xdr:row>27</xdr:row>
      <xdr:rowOff>0</xdr:rowOff>
    </xdr:to>
    <xdr:sp macro="" textlink="">
      <xdr:nvSpPr>
        <xdr:cNvPr id="156" name="Line 2146">
          <a:extLst>
            <a:ext uri="{FF2B5EF4-FFF2-40B4-BE49-F238E27FC236}">
              <a16:creationId xmlns:a16="http://schemas.microsoft.com/office/drawing/2014/main" id="{6F2A25B0-63C5-480B-BF8E-775315411272}"/>
            </a:ext>
          </a:extLst>
        </xdr:cNvPr>
        <xdr:cNvSpPr>
          <a:spLocks noChangeShapeType="1"/>
        </xdr:cNvSpPr>
      </xdr:nvSpPr>
      <xdr:spPr>
        <a:xfrm flipH="1">
          <a:off x="10887075" y="4095750"/>
          <a:ext cx="866775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39</xdr:row>
      <xdr:rowOff>0</xdr:rowOff>
    </xdr:from>
    <xdr:to>
      <xdr:col>28</xdr:col>
      <xdr:colOff>0</xdr:colOff>
      <xdr:row>42</xdr:row>
      <xdr:rowOff>0</xdr:rowOff>
    </xdr:to>
    <xdr:sp macro="" textlink="">
      <xdr:nvSpPr>
        <xdr:cNvPr id="157" name="Line 2188">
          <a:extLst>
            <a:ext uri="{FF2B5EF4-FFF2-40B4-BE49-F238E27FC236}">
              <a16:creationId xmlns:a16="http://schemas.microsoft.com/office/drawing/2014/main" id="{239E6D60-7E9D-41B9-A270-DB03CCBF992B}"/>
            </a:ext>
          </a:extLst>
        </xdr:cNvPr>
        <xdr:cNvSpPr>
          <a:spLocks noChangeShapeType="1"/>
        </xdr:cNvSpPr>
      </xdr:nvSpPr>
      <xdr:spPr>
        <a:xfrm>
          <a:off x="10896600" y="6953250"/>
          <a:ext cx="8572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39</xdr:row>
      <xdr:rowOff>9525</xdr:rowOff>
    </xdr:from>
    <xdr:to>
      <xdr:col>28</xdr:col>
      <xdr:colOff>0</xdr:colOff>
      <xdr:row>42</xdr:row>
      <xdr:rowOff>0</xdr:rowOff>
    </xdr:to>
    <xdr:sp macro="" textlink="">
      <xdr:nvSpPr>
        <xdr:cNvPr id="158" name="Line 2200">
          <a:extLst>
            <a:ext uri="{FF2B5EF4-FFF2-40B4-BE49-F238E27FC236}">
              <a16:creationId xmlns:a16="http://schemas.microsoft.com/office/drawing/2014/main" id="{3842E50F-1D43-4E39-8DEB-7B94DE746915}"/>
            </a:ext>
          </a:extLst>
        </xdr:cNvPr>
        <xdr:cNvSpPr>
          <a:spLocks noChangeShapeType="1"/>
        </xdr:cNvSpPr>
      </xdr:nvSpPr>
      <xdr:spPr>
        <a:xfrm flipH="1">
          <a:off x="10887075" y="6962775"/>
          <a:ext cx="8667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54</xdr:row>
      <xdr:rowOff>0</xdr:rowOff>
    </xdr:from>
    <xdr:to>
      <xdr:col>12</xdr:col>
      <xdr:colOff>9525</xdr:colOff>
      <xdr:row>57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DCF4E970-0DFC-4D99-B206-766E1DF8C957}"/>
            </a:ext>
          </a:extLst>
        </xdr:cNvPr>
        <xdr:cNvCxnSpPr>
          <a:endCxn id="49" idx="1"/>
        </xdr:cNvCxnSpPr>
      </xdr:nvCxnSpPr>
      <xdr:spPr>
        <a:xfrm rot="5400000" flipH="1" flipV="1">
          <a:off x="5757862" y="9339263"/>
          <a:ext cx="485775" cy="628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54</xdr:row>
      <xdr:rowOff>0</xdr:rowOff>
    </xdr:from>
    <xdr:to>
      <xdr:col>14</xdr:col>
      <xdr:colOff>9525</xdr:colOff>
      <xdr:row>57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A1C5E78-B99E-4E17-97A2-3D43BC1D308C}"/>
            </a:ext>
          </a:extLst>
        </xdr:cNvPr>
        <xdr:cNvCxnSpPr>
          <a:endCxn id="116" idx="1"/>
        </xdr:cNvCxnSpPr>
      </xdr:nvCxnSpPr>
      <xdr:spPr>
        <a:xfrm rot="5400000" flipH="1" flipV="1">
          <a:off x="6386512" y="9339263"/>
          <a:ext cx="485775" cy="628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9526</xdr:colOff>
      <xdr:row>54</xdr:row>
      <xdr:rowOff>28574</xdr:rowOff>
    </xdr:from>
    <xdr:to>
      <xdr:col>20</xdr:col>
      <xdr:colOff>9526</xdr:colOff>
      <xdr:row>56</xdr:row>
      <xdr:rowOff>209549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13C7B0EB-3B0F-4D93-991D-F2E4C04AA276}"/>
            </a:ext>
          </a:extLst>
        </xdr:cNvPr>
        <xdr:cNvCxnSpPr/>
      </xdr:nvCxnSpPr>
      <xdr:spPr>
        <a:xfrm rot="16200000" flipH="1">
          <a:off x="8296276" y="9353549"/>
          <a:ext cx="457200" cy="628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304800</xdr:colOff>
      <xdr:row>54</xdr:row>
      <xdr:rowOff>1</xdr:rowOff>
    </xdr:from>
    <xdr:to>
      <xdr:col>24</xdr:col>
      <xdr:colOff>0</xdr:colOff>
      <xdr:row>56</xdr:row>
      <xdr:rowOff>219076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932A515D-CAC0-42B1-A9F8-2A0E286DE320}"/>
            </a:ext>
          </a:extLst>
        </xdr:cNvPr>
        <xdr:cNvCxnSpPr>
          <a:endCxn id="106" idx="1"/>
        </xdr:cNvCxnSpPr>
      </xdr:nvCxnSpPr>
      <xdr:spPr>
        <a:xfrm rot="5400000" flipH="1" flipV="1">
          <a:off x="9601200" y="9315451"/>
          <a:ext cx="485775" cy="6762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9524</xdr:colOff>
      <xdr:row>54</xdr:row>
      <xdr:rowOff>0</xdr:rowOff>
    </xdr:from>
    <xdr:to>
      <xdr:col>28</xdr:col>
      <xdr:colOff>0</xdr:colOff>
      <xdr:row>57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7325D098-37A9-4B78-BC64-4299D3C00441}"/>
            </a:ext>
          </a:extLst>
        </xdr:cNvPr>
        <xdr:cNvCxnSpPr>
          <a:endCxn id="57" idx="1"/>
        </xdr:cNvCxnSpPr>
      </xdr:nvCxnSpPr>
      <xdr:spPr>
        <a:xfrm rot="5400000" flipH="1" flipV="1">
          <a:off x="11082337" y="9224962"/>
          <a:ext cx="485775" cy="85725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48</xdr:row>
      <xdr:rowOff>9525</xdr:rowOff>
    </xdr:from>
    <xdr:to>
      <xdr:col>18</xdr:col>
      <xdr:colOff>0</xdr:colOff>
      <xdr:row>51</xdr:row>
      <xdr:rowOff>0</xdr:rowOff>
    </xdr:to>
    <xdr:sp macro="" textlink="">
      <xdr:nvSpPr>
        <xdr:cNvPr id="167" name="Line 1684">
          <a:extLst>
            <a:ext uri="{FF2B5EF4-FFF2-40B4-BE49-F238E27FC236}">
              <a16:creationId xmlns:a16="http://schemas.microsoft.com/office/drawing/2014/main" id="{3FB06514-A997-425E-86B4-804232D62A75}"/>
            </a:ext>
          </a:extLst>
        </xdr:cNvPr>
        <xdr:cNvSpPr>
          <a:spLocks noChangeShapeType="1"/>
        </xdr:cNvSpPr>
      </xdr:nvSpPr>
      <xdr:spPr>
        <a:xfrm flipH="1">
          <a:off x="7572375" y="844867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9526</xdr:colOff>
      <xdr:row>54</xdr:row>
      <xdr:rowOff>28574</xdr:rowOff>
    </xdr:from>
    <xdr:to>
      <xdr:col>18</xdr:col>
      <xdr:colOff>9526</xdr:colOff>
      <xdr:row>56</xdr:row>
      <xdr:rowOff>209549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5B268365-A1BC-48F6-AA6F-1E9C22096B1E}"/>
            </a:ext>
          </a:extLst>
        </xdr:cNvPr>
        <xdr:cNvCxnSpPr/>
      </xdr:nvCxnSpPr>
      <xdr:spPr>
        <a:xfrm rot="16200000" flipH="1">
          <a:off x="7667626" y="9353549"/>
          <a:ext cx="457200" cy="628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47625</xdr:colOff>
      <xdr:row>12</xdr:row>
      <xdr:rowOff>9526</xdr:rowOff>
    </xdr:from>
    <xdr:to>
      <xdr:col>21</xdr:col>
      <xdr:colOff>295275</xdr:colOff>
      <xdr:row>15</xdr:row>
      <xdr:rowOff>9526</xdr:rowOff>
    </xdr:to>
    <xdr:sp macro="" textlink="">
      <xdr:nvSpPr>
        <xdr:cNvPr id="169" name="Line 19">
          <a:extLst>
            <a:ext uri="{FF2B5EF4-FFF2-40B4-BE49-F238E27FC236}">
              <a16:creationId xmlns:a16="http://schemas.microsoft.com/office/drawing/2014/main" id="{674B74D0-0B5C-4658-9AB3-3FF76382B4A0}"/>
            </a:ext>
          </a:extLst>
        </xdr:cNvPr>
        <xdr:cNvSpPr>
          <a:spLocks noChangeShapeType="1"/>
        </xdr:cNvSpPr>
      </xdr:nvSpPr>
      <xdr:spPr>
        <a:xfrm>
          <a:off x="8877300" y="1800226"/>
          <a:ext cx="619125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id-ID"/>
        </a:p>
      </xdr:txBody>
    </xdr:sp>
    <xdr:clientData/>
  </xdr:twoCellAnchor>
  <xdr:twoCellAnchor>
    <xdr:from>
      <xdr:col>6</xdr:col>
      <xdr:colOff>9525</xdr:colOff>
      <xdr:row>12</xdr:row>
      <xdr:rowOff>0</xdr:rowOff>
    </xdr:from>
    <xdr:to>
      <xdr:col>8</xdr:col>
      <xdr:colOff>9525</xdr:colOff>
      <xdr:row>15</xdr:row>
      <xdr:rowOff>0</xdr:rowOff>
    </xdr:to>
    <xdr:sp macro="" textlink="">
      <xdr:nvSpPr>
        <xdr:cNvPr id="170" name="Line 1">
          <a:extLst>
            <a:ext uri="{FF2B5EF4-FFF2-40B4-BE49-F238E27FC236}">
              <a16:creationId xmlns:a16="http://schemas.microsoft.com/office/drawing/2014/main" id="{9C7E7BEE-0F99-4226-B586-43F89A6EDB3E}"/>
            </a:ext>
          </a:extLst>
        </xdr:cNvPr>
        <xdr:cNvSpPr>
          <a:spLocks noChangeShapeType="1"/>
        </xdr:cNvSpPr>
      </xdr:nvSpPr>
      <xdr:spPr>
        <a:xfrm>
          <a:off x="4276725" y="1790700"/>
          <a:ext cx="742950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54</xdr:row>
      <xdr:rowOff>0</xdr:rowOff>
    </xdr:from>
    <xdr:to>
      <xdr:col>16</xdr:col>
      <xdr:colOff>0</xdr:colOff>
      <xdr:row>54</xdr:row>
      <xdr:rowOff>19050</xdr:rowOff>
    </xdr:to>
    <xdr:sp macro="" textlink="">
      <xdr:nvSpPr>
        <xdr:cNvPr id="171" name="Line 1682">
          <a:extLst>
            <a:ext uri="{FF2B5EF4-FFF2-40B4-BE49-F238E27FC236}">
              <a16:creationId xmlns:a16="http://schemas.microsoft.com/office/drawing/2014/main" id="{0CC7EACA-55F6-499C-A473-8A538A6A5EEE}"/>
            </a:ext>
          </a:extLst>
        </xdr:cNvPr>
        <xdr:cNvSpPr>
          <a:spLocks noChangeShapeType="1"/>
        </xdr:cNvSpPr>
      </xdr:nvSpPr>
      <xdr:spPr>
        <a:xfrm flipH="1">
          <a:off x="6934200" y="9410700"/>
          <a:ext cx="638175" cy="190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54</xdr:row>
      <xdr:rowOff>0</xdr:rowOff>
    </xdr:from>
    <xdr:to>
      <xdr:col>6</xdr:col>
      <xdr:colOff>9525</xdr:colOff>
      <xdr:row>57</xdr:row>
      <xdr:rowOff>0</xdr:rowOff>
    </xdr:to>
    <xdr:sp macro="" textlink="">
      <xdr:nvSpPr>
        <xdr:cNvPr id="172" name="Line 1">
          <a:extLst>
            <a:ext uri="{FF2B5EF4-FFF2-40B4-BE49-F238E27FC236}">
              <a16:creationId xmlns:a16="http://schemas.microsoft.com/office/drawing/2014/main" id="{A412DF5D-9D5F-49D8-98E1-E9815F07B567}"/>
            </a:ext>
          </a:extLst>
        </xdr:cNvPr>
        <xdr:cNvSpPr>
          <a:spLocks noChangeShapeType="1"/>
        </xdr:cNvSpPr>
      </xdr:nvSpPr>
      <xdr:spPr>
        <a:xfrm>
          <a:off x="3448050" y="9410700"/>
          <a:ext cx="8286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54</xdr:row>
      <xdr:rowOff>0</xdr:rowOff>
    </xdr:from>
    <xdr:to>
      <xdr:col>10</xdr:col>
      <xdr:colOff>9525</xdr:colOff>
      <xdr:row>57</xdr:row>
      <xdr:rowOff>0</xdr:rowOff>
    </xdr:to>
    <xdr:sp macro="" textlink="">
      <xdr:nvSpPr>
        <xdr:cNvPr id="173" name="Line 5">
          <a:extLst>
            <a:ext uri="{FF2B5EF4-FFF2-40B4-BE49-F238E27FC236}">
              <a16:creationId xmlns:a16="http://schemas.microsoft.com/office/drawing/2014/main" id="{7D523D41-7FCD-4685-912D-B5AB5BD64E73}"/>
            </a:ext>
          </a:extLst>
        </xdr:cNvPr>
        <xdr:cNvSpPr>
          <a:spLocks noChangeShapeType="1"/>
        </xdr:cNvSpPr>
      </xdr:nvSpPr>
      <xdr:spPr>
        <a:xfrm>
          <a:off x="5019675" y="9410700"/>
          <a:ext cx="6667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54</xdr:row>
      <xdr:rowOff>0</xdr:rowOff>
    </xdr:from>
    <xdr:to>
      <xdr:col>12</xdr:col>
      <xdr:colOff>9525</xdr:colOff>
      <xdr:row>57</xdr:row>
      <xdr:rowOff>0</xdr:rowOff>
    </xdr:to>
    <xdr:sp macro="" textlink="">
      <xdr:nvSpPr>
        <xdr:cNvPr id="174" name="Line 7">
          <a:extLst>
            <a:ext uri="{FF2B5EF4-FFF2-40B4-BE49-F238E27FC236}">
              <a16:creationId xmlns:a16="http://schemas.microsoft.com/office/drawing/2014/main" id="{A0259DBD-7AC1-4641-AD3A-AB7E26ECDD28}"/>
            </a:ext>
          </a:extLst>
        </xdr:cNvPr>
        <xdr:cNvSpPr>
          <a:spLocks noChangeShapeType="1"/>
        </xdr:cNvSpPr>
      </xdr:nvSpPr>
      <xdr:spPr>
        <a:xfrm>
          <a:off x="5686425" y="941070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54</xdr:row>
      <xdr:rowOff>0</xdr:rowOff>
    </xdr:from>
    <xdr:to>
      <xdr:col>16</xdr:col>
      <xdr:colOff>9525</xdr:colOff>
      <xdr:row>57</xdr:row>
      <xdr:rowOff>0</xdr:rowOff>
    </xdr:to>
    <xdr:sp macro="" textlink="">
      <xdr:nvSpPr>
        <xdr:cNvPr id="175" name="Line 11">
          <a:extLst>
            <a:ext uri="{FF2B5EF4-FFF2-40B4-BE49-F238E27FC236}">
              <a16:creationId xmlns:a16="http://schemas.microsoft.com/office/drawing/2014/main" id="{ED2FEFB8-1E77-4E0A-8E02-5BD4A3FF2468}"/>
            </a:ext>
          </a:extLst>
        </xdr:cNvPr>
        <xdr:cNvSpPr>
          <a:spLocks noChangeShapeType="1"/>
        </xdr:cNvSpPr>
      </xdr:nvSpPr>
      <xdr:spPr>
        <a:xfrm>
          <a:off x="6943725" y="9410700"/>
          <a:ext cx="6381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54</xdr:row>
      <xdr:rowOff>0</xdr:rowOff>
    </xdr:from>
    <xdr:to>
      <xdr:col>24</xdr:col>
      <xdr:colOff>9525</xdr:colOff>
      <xdr:row>57</xdr:row>
      <xdr:rowOff>0</xdr:rowOff>
    </xdr:to>
    <xdr:sp macro="" textlink="">
      <xdr:nvSpPr>
        <xdr:cNvPr id="176" name="Line 19">
          <a:extLst>
            <a:ext uri="{FF2B5EF4-FFF2-40B4-BE49-F238E27FC236}">
              <a16:creationId xmlns:a16="http://schemas.microsoft.com/office/drawing/2014/main" id="{3BF3AEEE-D1EF-4B26-91E6-171D4FA566AF}"/>
            </a:ext>
          </a:extLst>
        </xdr:cNvPr>
        <xdr:cNvSpPr>
          <a:spLocks noChangeShapeType="1"/>
        </xdr:cNvSpPr>
      </xdr:nvSpPr>
      <xdr:spPr>
        <a:xfrm>
          <a:off x="9544050" y="9410700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54</xdr:row>
      <xdr:rowOff>0</xdr:rowOff>
    </xdr:from>
    <xdr:to>
      <xdr:col>26</xdr:col>
      <xdr:colOff>9525</xdr:colOff>
      <xdr:row>57</xdr:row>
      <xdr:rowOff>0</xdr:rowOff>
    </xdr:to>
    <xdr:sp macro="" textlink="">
      <xdr:nvSpPr>
        <xdr:cNvPr id="177" name="Line 21">
          <a:extLst>
            <a:ext uri="{FF2B5EF4-FFF2-40B4-BE49-F238E27FC236}">
              <a16:creationId xmlns:a16="http://schemas.microsoft.com/office/drawing/2014/main" id="{96A441C1-3A08-41B6-8BC4-B684CAD468A0}"/>
            </a:ext>
          </a:extLst>
        </xdr:cNvPr>
        <xdr:cNvSpPr>
          <a:spLocks noChangeShapeType="1"/>
        </xdr:cNvSpPr>
      </xdr:nvSpPr>
      <xdr:spPr>
        <a:xfrm>
          <a:off x="10191750" y="9410700"/>
          <a:ext cx="7048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54</xdr:row>
      <xdr:rowOff>0</xdr:rowOff>
    </xdr:from>
    <xdr:to>
      <xdr:col>28</xdr:col>
      <xdr:colOff>0</xdr:colOff>
      <xdr:row>57</xdr:row>
      <xdr:rowOff>0</xdr:rowOff>
    </xdr:to>
    <xdr:sp macro="" textlink="">
      <xdr:nvSpPr>
        <xdr:cNvPr id="178" name="Line 23">
          <a:extLst>
            <a:ext uri="{FF2B5EF4-FFF2-40B4-BE49-F238E27FC236}">
              <a16:creationId xmlns:a16="http://schemas.microsoft.com/office/drawing/2014/main" id="{0E5AD9F7-1F8C-498E-B943-C888CD916B29}"/>
            </a:ext>
          </a:extLst>
        </xdr:cNvPr>
        <xdr:cNvSpPr>
          <a:spLocks noChangeShapeType="1"/>
        </xdr:cNvSpPr>
      </xdr:nvSpPr>
      <xdr:spPr>
        <a:xfrm>
          <a:off x="10896600" y="9410700"/>
          <a:ext cx="8572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81</xdr:row>
      <xdr:rowOff>0</xdr:rowOff>
    </xdr:from>
    <xdr:to>
      <xdr:col>6</xdr:col>
      <xdr:colOff>9525</xdr:colOff>
      <xdr:row>84</xdr:row>
      <xdr:rowOff>0</xdr:rowOff>
    </xdr:to>
    <xdr:sp macro="" textlink="">
      <xdr:nvSpPr>
        <xdr:cNvPr id="179" name="Line 243">
          <a:extLst>
            <a:ext uri="{FF2B5EF4-FFF2-40B4-BE49-F238E27FC236}">
              <a16:creationId xmlns:a16="http://schemas.microsoft.com/office/drawing/2014/main" id="{687B9A74-9791-458F-9B51-B51AC292B234}"/>
            </a:ext>
          </a:extLst>
        </xdr:cNvPr>
        <xdr:cNvSpPr>
          <a:spLocks noChangeShapeType="1"/>
        </xdr:cNvSpPr>
      </xdr:nvSpPr>
      <xdr:spPr>
        <a:xfrm>
          <a:off x="3448050" y="14268450"/>
          <a:ext cx="828675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81</xdr:row>
      <xdr:rowOff>0</xdr:rowOff>
    </xdr:from>
    <xdr:to>
      <xdr:col>8</xdr:col>
      <xdr:colOff>9525</xdr:colOff>
      <xdr:row>84</xdr:row>
      <xdr:rowOff>0</xdr:rowOff>
    </xdr:to>
    <xdr:sp macro="" textlink="">
      <xdr:nvSpPr>
        <xdr:cNvPr id="180" name="Line 267">
          <a:extLst>
            <a:ext uri="{FF2B5EF4-FFF2-40B4-BE49-F238E27FC236}">
              <a16:creationId xmlns:a16="http://schemas.microsoft.com/office/drawing/2014/main" id="{56F69546-82DA-44F5-A38C-DFD3EAD06CDE}"/>
            </a:ext>
          </a:extLst>
        </xdr:cNvPr>
        <xdr:cNvSpPr>
          <a:spLocks noChangeShapeType="1"/>
        </xdr:cNvSpPr>
      </xdr:nvSpPr>
      <xdr:spPr>
        <a:xfrm>
          <a:off x="4276725" y="14268450"/>
          <a:ext cx="7429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81</xdr:row>
      <xdr:rowOff>0</xdr:rowOff>
    </xdr:from>
    <xdr:to>
      <xdr:col>10</xdr:col>
      <xdr:colOff>9525</xdr:colOff>
      <xdr:row>84</xdr:row>
      <xdr:rowOff>0</xdr:rowOff>
    </xdr:to>
    <xdr:sp macro="" textlink="">
      <xdr:nvSpPr>
        <xdr:cNvPr id="181" name="Line 291">
          <a:extLst>
            <a:ext uri="{FF2B5EF4-FFF2-40B4-BE49-F238E27FC236}">
              <a16:creationId xmlns:a16="http://schemas.microsoft.com/office/drawing/2014/main" id="{691ABFAE-D15D-45A1-BB35-705978792E0D}"/>
            </a:ext>
          </a:extLst>
        </xdr:cNvPr>
        <xdr:cNvSpPr>
          <a:spLocks noChangeShapeType="1"/>
        </xdr:cNvSpPr>
      </xdr:nvSpPr>
      <xdr:spPr>
        <a:xfrm>
          <a:off x="5019675" y="14268450"/>
          <a:ext cx="6667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81</xdr:row>
      <xdr:rowOff>0</xdr:rowOff>
    </xdr:from>
    <xdr:to>
      <xdr:col>12</xdr:col>
      <xdr:colOff>9525</xdr:colOff>
      <xdr:row>84</xdr:row>
      <xdr:rowOff>0</xdr:rowOff>
    </xdr:to>
    <xdr:sp macro="" textlink="">
      <xdr:nvSpPr>
        <xdr:cNvPr id="182" name="Line 315">
          <a:extLst>
            <a:ext uri="{FF2B5EF4-FFF2-40B4-BE49-F238E27FC236}">
              <a16:creationId xmlns:a16="http://schemas.microsoft.com/office/drawing/2014/main" id="{41843243-16B6-4882-83E3-A47122DF6DD1}"/>
            </a:ext>
          </a:extLst>
        </xdr:cNvPr>
        <xdr:cNvSpPr>
          <a:spLocks noChangeShapeType="1"/>
        </xdr:cNvSpPr>
      </xdr:nvSpPr>
      <xdr:spPr>
        <a:xfrm>
          <a:off x="5686425" y="14268450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81</xdr:row>
      <xdr:rowOff>0</xdr:rowOff>
    </xdr:from>
    <xdr:to>
      <xdr:col>14</xdr:col>
      <xdr:colOff>9525</xdr:colOff>
      <xdr:row>84</xdr:row>
      <xdr:rowOff>0</xdr:rowOff>
    </xdr:to>
    <xdr:sp macro="" textlink="">
      <xdr:nvSpPr>
        <xdr:cNvPr id="183" name="Line 339">
          <a:extLst>
            <a:ext uri="{FF2B5EF4-FFF2-40B4-BE49-F238E27FC236}">
              <a16:creationId xmlns:a16="http://schemas.microsoft.com/office/drawing/2014/main" id="{BE9D3033-06E7-4349-A1DD-158848206530}"/>
            </a:ext>
          </a:extLst>
        </xdr:cNvPr>
        <xdr:cNvSpPr>
          <a:spLocks noChangeShapeType="1"/>
        </xdr:cNvSpPr>
      </xdr:nvSpPr>
      <xdr:spPr>
        <a:xfrm>
          <a:off x="6315075" y="14268450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81</xdr:row>
      <xdr:rowOff>0</xdr:rowOff>
    </xdr:from>
    <xdr:to>
      <xdr:col>16</xdr:col>
      <xdr:colOff>9525</xdr:colOff>
      <xdr:row>84</xdr:row>
      <xdr:rowOff>0</xdr:rowOff>
    </xdr:to>
    <xdr:sp macro="" textlink="">
      <xdr:nvSpPr>
        <xdr:cNvPr id="184" name="Line 363">
          <a:extLst>
            <a:ext uri="{FF2B5EF4-FFF2-40B4-BE49-F238E27FC236}">
              <a16:creationId xmlns:a16="http://schemas.microsoft.com/office/drawing/2014/main" id="{D8EB32A9-A0A9-42AD-BD51-A5E904B4C55C}"/>
            </a:ext>
          </a:extLst>
        </xdr:cNvPr>
        <xdr:cNvSpPr>
          <a:spLocks noChangeShapeType="1"/>
        </xdr:cNvSpPr>
      </xdr:nvSpPr>
      <xdr:spPr>
        <a:xfrm>
          <a:off x="6943725" y="14268450"/>
          <a:ext cx="638175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81</xdr:row>
      <xdr:rowOff>0</xdr:rowOff>
    </xdr:from>
    <xdr:to>
      <xdr:col>18</xdr:col>
      <xdr:colOff>9525</xdr:colOff>
      <xdr:row>84</xdr:row>
      <xdr:rowOff>0</xdr:rowOff>
    </xdr:to>
    <xdr:sp macro="" textlink="">
      <xdr:nvSpPr>
        <xdr:cNvPr id="185" name="Line 387">
          <a:extLst>
            <a:ext uri="{FF2B5EF4-FFF2-40B4-BE49-F238E27FC236}">
              <a16:creationId xmlns:a16="http://schemas.microsoft.com/office/drawing/2014/main" id="{72FC45AE-B354-48D7-B4E3-1804FAE75522}"/>
            </a:ext>
          </a:extLst>
        </xdr:cNvPr>
        <xdr:cNvSpPr>
          <a:spLocks noChangeShapeType="1"/>
        </xdr:cNvSpPr>
      </xdr:nvSpPr>
      <xdr:spPr>
        <a:xfrm>
          <a:off x="7581900" y="14268450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81</xdr:row>
      <xdr:rowOff>0</xdr:rowOff>
    </xdr:from>
    <xdr:to>
      <xdr:col>20</xdr:col>
      <xdr:colOff>9525</xdr:colOff>
      <xdr:row>84</xdr:row>
      <xdr:rowOff>0</xdr:rowOff>
    </xdr:to>
    <xdr:sp macro="" textlink="">
      <xdr:nvSpPr>
        <xdr:cNvPr id="186" name="Line 411">
          <a:extLst>
            <a:ext uri="{FF2B5EF4-FFF2-40B4-BE49-F238E27FC236}">
              <a16:creationId xmlns:a16="http://schemas.microsoft.com/office/drawing/2014/main" id="{71FDB9D5-8C6A-4628-9052-E94C214B215B}"/>
            </a:ext>
          </a:extLst>
        </xdr:cNvPr>
        <xdr:cNvSpPr>
          <a:spLocks noChangeShapeType="1"/>
        </xdr:cNvSpPr>
      </xdr:nvSpPr>
      <xdr:spPr>
        <a:xfrm>
          <a:off x="8210550" y="14268450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81</xdr:row>
      <xdr:rowOff>0</xdr:rowOff>
    </xdr:from>
    <xdr:to>
      <xdr:col>22</xdr:col>
      <xdr:colOff>9525</xdr:colOff>
      <xdr:row>84</xdr:row>
      <xdr:rowOff>0</xdr:rowOff>
    </xdr:to>
    <xdr:sp macro="" textlink="">
      <xdr:nvSpPr>
        <xdr:cNvPr id="187" name="Line 421">
          <a:extLst>
            <a:ext uri="{FF2B5EF4-FFF2-40B4-BE49-F238E27FC236}">
              <a16:creationId xmlns:a16="http://schemas.microsoft.com/office/drawing/2014/main" id="{ACE20EC2-1A8C-4252-9C97-F316DE3CBFB3}"/>
            </a:ext>
          </a:extLst>
        </xdr:cNvPr>
        <xdr:cNvSpPr>
          <a:spLocks noChangeShapeType="1"/>
        </xdr:cNvSpPr>
      </xdr:nvSpPr>
      <xdr:spPr>
        <a:xfrm>
          <a:off x="8839200" y="14268450"/>
          <a:ext cx="7048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81</xdr:row>
      <xdr:rowOff>0</xdr:rowOff>
    </xdr:from>
    <xdr:to>
      <xdr:col>24</xdr:col>
      <xdr:colOff>9525</xdr:colOff>
      <xdr:row>84</xdr:row>
      <xdr:rowOff>0</xdr:rowOff>
    </xdr:to>
    <xdr:sp macro="" textlink="">
      <xdr:nvSpPr>
        <xdr:cNvPr id="188" name="Line 423">
          <a:extLst>
            <a:ext uri="{FF2B5EF4-FFF2-40B4-BE49-F238E27FC236}">
              <a16:creationId xmlns:a16="http://schemas.microsoft.com/office/drawing/2014/main" id="{293FFCEC-B2A2-4381-A1AA-03D1C0ACD9CC}"/>
            </a:ext>
          </a:extLst>
        </xdr:cNvPr>
        <xdr:cNvSpPr>
          <a:spLocks noChangeShapeType="1"/>
        </xdr:cNvSpPr>
      </xdr:nvSpPr>
      <xdr:spPr>
        <a:xfrm>
          <a:off x="9544050" y="14268450"/>
          <a:ext cx="64770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81</xdr:row>
      <xdr:rowOff>0</xdr:rowOff>
    </xdr:from>
    <xdr:to>
      <xdr:col>26</xdr:col>
      <xdr:colOff>9525</xdr:colOff>
      <xdr:row>84</xdr:row>
      <xdr:rowOff>0</xdr:rowOff>
    </xdr:to>
    <xdr:sp macro="" textlink="">
      <xdr:nvSpPr>
        <xdr:cNvPr id="189" name="Line 425">
          <a:extLst>
            <a:ext uri="{FF2B5EF4-FFF2-40B4-BE49-F238E27FC236}">
              <a16:creationId xmlns:a16="http://schemas.microsoft.com/office/drawing/2014/main" id="{08FA235E-630B-4130-B64C-0D65858BB2B5}"/>
            </a:ext>
          </a:extLst>
        </xdr:cNvPr>
        <xdr:cNvSpPr>
          <a:spLocks noChangeShapeType="1"/>
        </xdr:cNvSpPr>
      </xdr:nvSpPr>
      <xdr:spPr>
        <a:xfrm>
          <a:off x="10191750" y="14268450"/>
          <a:ext cx="7048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81</xdr:row>
      <xdr:rowOff>0</xdr:rowOff>
    </xdr:from>
    <xdr:to>
      <xdr:col>28</xdr:col>
      <xdr:colOff>0</xdr:colOff>
      <xdr:row>84</xdr:row>
      <xdr:rowOff>0</xdr:rowOff>
    </xdr:to>
    <xdr:sp macro="" textlink="">
      <xdr:nvSpPr>
        <xdr:cNvPr id="190" name="Line 427">
          <a:extLst>
            <a:ext uri="{FF2B5EF4-FFF2-40B4-BE49-F238E27FC236}">
              <a16:creationId xmlns:a16="http://schemas.microsoft.com/office/drawing/2014/main" id="{82F7BBBC-DE65-4A6B-84EF-F79E3694BB6F}"/>
            </a:ext>
          </a:extLst>
        </xdr:cNvPr>
        <xdr:cNvSpPr>
          <a:spLocks noChangeShapeType="1"/>
        </xdr:cNvSpPr>
      </xdr:nvSpPr>
      <xdr:spPr>
        <a:xfrm>
          <a:off x="10896600" y="14268450"/>
          <a:ext cx="8572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54</xdr:row>
      <xdr:rowOff>9525</xdr:rowOff>
    </xdr:from>
    <xdr:to>
      <xdr:col>6</xdr:col>
      <xdr:colOff>0</xdr:colOff>
      <xdr:row>57</xdr:row>
      <xdr:rowOff>0</xdr:rowOff>
    </xdr:to>
    <xdr:sp macro="" textlink="">
      <xdr:nvSpPr>
        <xdr:cNvPr id="191" name="Line 1561">
          <a:extLst>
            <a:ext uri="{FF2B5EF4-FFF2-40B4-BE49-F238E27FC236}">
              <a16:creationId xmlns:a16="http://schemas.microsoft.com/office/drawing/2014/main" id="{CD1329B9-37CB-48D0-9A88-75EFD2738DCF}"/>
            </a:ext>
          </a:extLst>
        </xdr:cNvPr>
        <xdr:cNvSpPr>
          <a:spLocks noChangeShapeType="1"/>
        </xdr:cNvSpPr>
      </xdr:nvSpPr>
      <xdr:spPr>
        <a:xfrm flipH="1">
          <a:off x="3438525" y="9420225"/>
          <a:ext cx="8286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54</xdr:row>
      <xdr:rowOff>9525</xdr:rowOff>
    </xdr:from>
    <xdr:to>
      <xdr:col>8</xdr:col>
      <xdr:colOff>9525</xdr:colOff>
      <xdr:row>57</xdr:row>
      <xdr:rowOff>0</xdr:rowOff>
    </xdr:to>
    <xdr:sp macro="" textlink="">
      <xdr:nvSpPr>
        <xdr:cNvPr id="192" name="Line 1563">
          <a:extLst>
            <a:ext uri="{FF2B5EF4-FFF2-40B4-BE49-F238E27FC236}">
              <a16:creationId xmlns:a16="http://schemas.microsoft.com/office/drawing/2014/main" id="{0B3E528C-D50A-4424-B9ED-84E5833AC3F6}"/>
            </a:ext>
          </a:extLst>
        </xdr:cNvPr>
        <xdr:cNvSpPr>
          <a:spLocks noChangeShapeType="1"/>
        </xdr:cNvSpPr>
      </xdr:nvSpPr>
      <xdr:spPr>
        <a:xfrm flipH="1">
          <a:off x="4276725" y="9420225"/>
          <a:ext cx="7429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9525</xdr:rowOff>
    </xdr:from>
    <xdr:to>
      <xdr:col>10</xdr:col>
      <xdr:colOff>0</xdr:colOff>
      <xdr:row>57</xdr:row>
      <xdr:rowOff>0</xdr:rowOff>
    </xdr:to>
    <xdr:sp macro="" textlink="">
      <xdr:nvSpPr>
        <xdr:cNvPr id="193" name="Line 1564">
          <a:extLst>
            <a:ext uri="{FF2B5EF4-FFF2-40B4-BE49-F238E27FC236}">
              <a16:creationId xmlns:a16="http://schemas.microsoft.com/office/drawing/2014/main" id="{B541497F-3A69-4091-9D7F-C7487A1B79C7}"/>
            </a:ext>
          </a:extLst>
        </xdr:cNvPr>
        <xdr:cNvSpPr>
          <a:spLocks noChangeShapeType="1"/>
        </xdr:cNvSpPr>
      </xdr:nvSpPr>
      <xdr:spPr>
        <a:xfrm flipH="1">
          <a:off x="5010150" y="9420225"/>
          <a:ext cx="6667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54</xdr:row>
      <xdr:rowOff>9525</xdr:rowOff>
    </xdr:from>
    <xdr:to>
      <xdr:col>12</xdr:col>
      <xdr:colOff>0</xdr:colOff>
      <xdr:row>57</xdr:row>
      <xdr:rowOff>0</xdr:rowOff>
    </xdr:to>
    <xdr:sp macro="" textlink="">
      <xdr:nvSpPr>
        <xdr:cNvPr id="194" name="Line 1565">
          <a:extLst>
            <a:ext uri="{FF2B5EF4-FFF2-40B4-BE49-F238E27FC236}">
              <a16:creationId xmlns:a16="http://schemas.microsoft.com/office/drawing/2014/main" id="{F2493EB2-0CC9-4E13-8490-16344D0F161B}"/>
            </a:ext>
          </a:extLst>
        </xdr:cNvPr>
        <xdr:cNvSpPr>
          <a:spLocks noChangeShapeType="1"/>
        </xdr:cNvSpPr>
      </xdr:nvSpPr>
      <xdr:spPr>
        <a:xfrm flipH="1">
          <a:off x="5676900" y="942022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54</xdr:row>
      <xdr:rowOff>9525</xdr:rowOff>
    </xdr:from>
    <xdr:to>
      <xdr:col>14</xdr:col>
      <xdr:colOff>0</xdr:colOff>
      <xdr:row>57</xdr:row>
      <xdr:rowOff>0</xdr:rowOff>
    </xdr:to>
    <xdr:sp macro="" textlink="">
      <xdr:nvSpPr>
        <xdr:cNvPr id="195" name="Line 1566">
          <a:extLst>
            <a:ext uri="{FF2B5EF4-FFF2-40B4-BE49-F238E27FC236}">
              <a16:creationId xmlns:a16="http://schemas.microsoft.com/office/drawing/2014/main" id="{8EF049B8-B595-4F82-9417-F641FFFC0F06}"/>
            </a:ext>
          </a:extLst>
        </xdr:cNvPr>
        <xdr:cNvSpPr>
          <a:spLocks noChangeShapeType="1"/>
        </xdr:cNvSpPr>
      </xdr:nvSpPr>
      <xdr:spPr>
        <a:xfrm flipH="1">
          <a:off x="6305550" y="942022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54</xdr:row>
      <xdr:rowOff>9525</xdr:rowOff>
    </xdr:from>
    <xdr:to>
      <xdr:col>16</xdr:col>
      <xdr:colOff>0</xdr:colOff>
      <xdr:row>57</xdr:row>
      <xdr:rowOff>0</xdr:rowOff>
    </xdr:to>
    <xdr:sp macro="" textlink="">
      <xdr:nvSpPr>
        <xdr:cNvPr id="196" name="Line 1567">
          <a:extLst>
            <a:ext uri="{FF2B5EF4-FFF2-40B4-BE49-F238E27FC236}">
              <a16:creationId xmlns:a16="http://schemas.microsoft.com/office/drawing/2014/main" id="{207D0D7E-57C8-4CE1-A285-E62680646794}"/>
            </a:ext>
          </a:extLst>
        </xdr:cNvPr>
        <xdr:cNvSpPr>
          <a:spLocks noChangeShapeType="1"/>
        </xdr:cNvSpPr>
      </xdr:nvSpPr>
      <xdr:spPr>
        <a:xfrm flipH="1">
          <a:off x="6934200" y="9420225"/>
          <a:ext cx="6381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54</xdr:row>
      <xdr:rowOff>9525</xdr:rowOff>
    </xdr:from>
    <xdr:to>
      <xdr:col>20</xdr:col>
      <xdr:colOff>0</xdr:colOff>
      <xdr:row>57</xdr:row>
      <xdr:rowOff>0</xdr:rowOff>
    </xdr:to>
    <xdr:sp macro="" textlink="">
      <xdr:nvSpPr>
        <xdr:cNvPr id="198" name="Line 1569">
          <a:extLst>
            <a:ext uri="{FF2B5EF4-FFF2-40B4-BE49-F238E27FC236}">
              <a16:creationId xmlns:a16="http://schemas.microsoft.com/office/drawing/2014/main" id="{890B3F07-35CA-4BD7-84CA-0C2E4BDBF4AE}"/>
            </a:ext>
          </a:extLst>
        </xdr:cNvPr>
        <xdr:cNvSpPr>
          <a:spLocks noChangeShapeType="1"/>
        </xdr:cNvSpPr>
      </xdr:nvSpPr>
      <xdr:spPr>
        <a:xfrm flipH="1">
          <a:off x="8201025" y="942022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54</xdr:row>
      <xdr:rowOff>9525</xdr:rowOff>
    </xdr:from>
    <xdr:to>
      <xdr:col>22</xdr:col>
      <xdr:colOff>0</xdr:colOff>
      <xdr:row>57</xdr:row>
      <xdr:rowOff>0</xdr:rowOff>
    </xdr:to>
    <xdr:sp macro="" textlink="">
      <xdr:nvSpPr>
        <xdr:cNvPr id="199" name="Line 1570">
          <a:extLst>
            <a:ext uri="{FF2B5EF4-FFF2-40B4-BE49-F238E27FC236}">
              <a16:creationId xmlns:a16="http://schemas.microsoft.com/office/drawing/2014/main" id="{A4E222B5-D697-4EAA-BB50-F56DC3297C27}"/>
            </a:ext>
          </a:extLst>
        </xdr:cNvPr>
        <xdr:cNvSpPr>
          <a:spLocks noChangeShapeType="1"/>
        </xdr:cNvSpPr>
      </xdr:nvSpPr>
      <xdr:spPr>
        <a:xfrm flipH="1">
          <a:off x="8829675" y="9420225"/>
          <a:ext cx="7048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54</xdr:row>
      <xdr:rowOff>9525</xdr:rowOff>
    </xdr:from>
    <xdr:to>
      <xdr:col>28</xdr:col>
      <xdr:colOff>0</xdr:colOff>
      <xdr:row>57</xdr:row>
      <xdr:rowOff>0</xdr:rowOff>
    </xdr:to>
    <xdr:sp macro="" textlink="">
      <xdr:nvSpPr>
        <xdr:cNvPr id="200" name="Line 1573">
          <a:extLst>
            <a:ext uri="{FF2B5EF4-FFF2-40B4-BE49-F238E27FC236}">
              <a16:creationId xmlns:a16="http://schemas.microsoft.com/office/drawing/2014/main" id="{6AF0EB77-D11C-4138-9F76-918CAF0238DE}"/>
            </a:ext>
          </a:extLst>
        </xdr:cNvPr>
        <xdr:cNvSpPr>
          <a:spLocks noChangeShapeType="1"/>
        </xdr:cNvSpPr>
      </xdr:nvSpPr>
      <xdr:spPr>
        <a:xfrm flipH="1">
          <a:off x="10887075" y="9420225"/>
          <a:ext cx="8667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60</xdr:row>
      <xdr:rowOff>9525</xdr:rowOff>
    </xdr:from>
    <xdr:to>
      <xdr:col>23</xdr:col>
      <xdr:colOff>314325</xdr:colOff>
      <xdr:row>62</xdr:row>
      <xdr:rowOff>219075</xdr:rowOff>
    </xdr:to>
    <xdr:sp macro="" textlink="">
      <xdr:nvSpPr>
        <xdr:cNvPr id="201" name="Line 1581">
          <a:extLst>
            <a:ext uri="{FF2B5EF4-FFF2-40B4-BE49-F238E27FC236}">
              <a16:creationId xmlns:a16="http://schemas.microsoft.com/office/drawing/2014/main" id="{ED4B1C57-C58D-4EED-8B42-25B45B731890}"/>
            </a:ext>
          </a:extLst>
        </xdr:cNvPr>
        <xdr:cNvSpPr>
          <a:spLocks noChangeShapeType="1"/>
        </xdr:cNvSpPr>
      </xdr:nvSpPr>
      <xdr:spPr>
        <a:xfrm flipH="1">
          <a:off x="9505950" y="10391775"/>
          <a:ext cx="65722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63</xdr:row>
      <xdr:rowOff>9525</xdr:rowOff>
    </xdr:from>
    <xdr:to>
      <xdr:col>19</xdr:col>
      <xdr:colOff>314325</xdr:colOff>
      <xdr:row>65</xdr:row>
      <xdr:rowOff>209550</xdr:rowOff>
    </xdr:to>
    <xdr:sp macro="" textlink="">
      <xdr:nvSpPr>
        <xdr:cNvPr id="202" name="Line 1600">
          <a:extLst>
            <a:ext uri="{FF2B5EF4-FFF2-40B4-BE49-F238E27FC236}">
              <a16:creationId xmlns:a16="http://schemas.microsoft.com/office/drawing/2014/main" id="{D10B8310-C5AE-44F8-A776-FAAB8806C068}"/>
            </a:ext>
          </a:extLst>
        </xdr:cNvPr>
        <xdr:cNvSpPr>
          <a:spLocks noChangeShapeType="1"/>
        </xdr:cNvSpPr>
      </xdr:nvSpPr>
      <xdr:spPr>
        <a:xfrm flipH="1">
          <a:off x="8210550" y="10877550"/>
          <a:ext cx="61912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81</xdr:row>
      <xdr:rowOff>9525</xdr:rowOff>
    </xdr:from>
    <xdr:to>
      <xdr:col>10</xdr:col>
      <xdr:colOff>0</xdr:colOff>
      <xdr:row>84</xdr:row>
      <xdr:rowOff>0</xdr:rowOff>
    </xdr:to>
    <xdr:sp macro="" textlink="">
      <xdr:nvSpPr>
        <xdr:cNvPr id="203" name="Line 1679">
          <a:extLst>
            <a:ext uri="{FF2B5EF4-FFF2-40B4-BE49-F238E27FC236}">
              <a16:creationId xmlns:a16="http://schemas.microsoft.com/office/drawing/2014/main" id="{CBB86D4C-B948-4CBD-8895-02B09C5EDB84}"/>
            </a:ext>
          </a:extLst>
        </xdr:cNvPr>
        <xdr:cNvSpPr>
          <a:spLocks noChangeShapeType="1"/>
        </xdr:cNvSpPr>
      </xdr:nvSpPr>
      <xdr:spPr>
        <a:xfrm flipH="1">
          <a:off x="5010150" y="14277975"/>
          <a:ext cx="6667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81</xdr:row>
      <xdr:rowOff>9525</xdr:rowOff>
    </xdr:from>
    <xdr:to>
      <xdr:col>12</xdr:col>
      <xdr:colOff>0</xdr:colOff>
      <xdr:row>84</xdr:row>
      <xdr:rowOff>0</xdr:rowOff>
    </xdr:to>
    <xdr:sp macro="" textlink="">
      <xdr:nvSpPr>
        <xdr:cNvPr id="204" name="Line 1680">
          <a:extLst>
            <a:ext uri="{FF2B5EF4-FFF2-40B4-BE49-F238E27FC236}">
              <a16:creationId xmlns:a16="http://schemas.microsoft.com/office/drawing/2014/main" id="{1680D00A-31C9-47EB-8F71-86F03B887590}"/>
            </a:ext>
          </a:extLst>
        </xdr:cNvPr>
        <xdr:cNvSpPr>
          <a:spLocks noChangeShapeType="1"/>
        </xdr:cNvSpPr>
      </xdr:nvSpPr>
      <xdr:spPr>
        <a:xfrm flipH="1">
          <a:off x="5676900" y="14277975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81</xdr:row>
      <xdr:rowOff>9525</xdr:rowOff>
    </xdr:from>
    <xdr:to>
      <xdr:col>14</xdr:col>
      <xdr:colOff>0</xdr:colOff>
      <xdr:row>84</xdr:row>
      <xdr:rowOff>0</xdr:rowOff>
    </xdr:to>
    <xdr:sp macro="" textlink="">
      <xdr:nvSpPr>
        <xdr:cNvPr id="205" name="Line 1681">
          <a:extLst>
            <a:ext uri="{FF2B5EF4-FFF2-40B4-BE49-F238E27FC236}">
              <a16:creationId xmlns:a16="http://schemas.microsoft.com/office/drawing/2014/main" id="{B1301201-2E6E-4553-8A3E-0C157047FAAA}"/>
            </a:ext>
          </a:extLst>
        </xdr:cNvPr>
        <xdr:cNvSpPr>
          <a:spLocks noChangeShapeType="1"/>
        </xdr:cNvSpPr>
      </xdr:nvSpPr>
      <xdr:spPr>
        <a:xfrm flipH="1">
          <a:off x="6305550" y="14277975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81</xdr:row>
      <xdr:rowOff>9525</xdr:rowOff>
    </xdr:from>
    <xdr:to>
      <xdr:col>18</xdr:col>
      <xdr:colOff>0</xdr:colOff>
      <xdr:row>84</xdr:row>
      <xdr:rowOff>0</xdr:rowOff>
    </xdr:to>
    <xdr:sp macro="" textlink="">
      <xdr:nvSpPr>
        <xdr:cNvPr id="206" name="Line 1683">
          <a:extLst>
            <a:ext uri="{FF2B5EF4-FFF2-40B4-BE49-F238E27FC236}">
              <a16:creationId xmlns:a16="http://schemas.microsoft.com/office/drawing/2014/main" id="{84923DA4-188A-47F8-A772-8F885809D9FD}"/>
            </a:ext>
          </a:extLst>
        </xdr:cNvPr>
        <xdr:cNvSpPr>
          <a:spLocks noChangeShapeType="1"/>
        </xdr:cNvSpPr>
      </xdr:nvSpPr>
      <xdr:spPr>
        <a:xfrm flipH="1">
          <a:off x="7572375" y="14277975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81</xdr:row>
      <xdr:rowOff>9525</xdr:rowOff>
    </xdr:from>
    <xdr:to>
      <xdr:col>20</xdr:col>
      <xdr:colOff>0</xdr:colOff>
      <xdr:row>84</xdr:row>
      <xdr:rowOff>0</xdr:rowOff>
    </xdr:to>
    <xdr:sp macro="" textlink="">
      <xdr:nvSpPr>
        <xdr:cNvPr id="207" name="Line 1684">
          <a:extLst>
            <a:ext uri="{FF2B5EF4-FFF2-40B4-BE49-F238E27FC236}">
              <a16:creationId xmlns:a16="http://schemas.microsoft.com/office/drawing/2014/main" id="{1F20F84F-5691-4AF3-A537-7E470252BD43}"/>
            </a:ext>
          </a:extLst>
        </xdr:cNvPr>
        <xdr:cNvSpPr>
          <a:spLocks noChangeShapeType="1"/>
        </xdr:cNvSpPr>
      </xdr:nvSpPr>
      <xdr:spPr>
        <a:xfrm flipH="1">
          <a:off x="8201025" y="14277975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81</xdr:row>
      <xdr:rowOff>9525</xdr:rowOff>
    </xdr:from>
    <xdr:to>
      <xdr:col>22</xdr:col>
      <xdr:colOff>0</xdr:colOff>
      <xdr:row>84</xdr:row>
      <xdr:rowOff>0</xdr:rowOff>
    </xdr:to>
    <xdr:sp macro="" textlink="">
      <xdr:nvSpPr>
        <xdr:cNvPr id="208" name="Line 1685">
          <a:extLst>
            <a:ext uri="{FF2B5EF4-FFF2-40B4-BE49-F238E27FC236}">
              <a16:creationId xmlns:a16="http://schemas.microsoft.com/office/drawing/2014/main" id="{4B0C185D-D61F-4A94-94DC-26CCCC51600A}"/>
            </a:ext>
          </a:extLst>
        </xdr:cNvPr>
        <xdr:cNvSpPr>
          <a:spLocks noChangeShapeType="1"/>
        </xdr:cNvSpPr>
      </xdr:nvSpPr>
      <xdr:spPr>
        <a:xfrm flipH="1">
          <a:off x="8829675" y="14277975"/>
          <a:ext cx="7048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81</xdr:row>
      <xdr:rowOff>9525</xdr:rowOff>
    </xdr:from>
    <xdr:to>
      <xdr:col>24</xdr:col>
      <xdr:colOff>0</xdr:colOff>
      <xdr:row>84</xdr:row>
      <xdr:rowOff>0</xdr:rowOff>
    </xdr:to>
    <xdr:sp macro="" textlink="">
      <xdr:nvSpPr>
        <xdr:cNvPr id="209" name="Line 1686">
          <a:extLst>
            <a:ext uri="{FF2B5EF4-FFF2-40B4-BE49-F238E27FC236}">
              <a16:creationId xmlns:a16="http://schemas.microsoft.com/office/drawing/2014/main" id="{3C30E227-6BA3-4E08-B6EE-233550E19601}"/>
            </a:ext>
          </a:extLst>
        </xdr:cNvPr>
        <xdr:cNvSpPr>
          <a:spLocks noChangeShapeType="1"/>
        </xdr:cNvSpPr>
      </xdr:nvSpPr>
      <xdr:spPr>
        <a:xfrm flipH="1">
          <a:off x="9534525" y="14277975"/>
          <a:ext cx="64770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81</xdr:row>
      <xdr:rowOff>9525</xdr:rowOff>
    </xdr:from>
    <xdr:to>
      <xdr:col>26</xdr:col>
      <xdr:colOff>0</xdr:colOff>
      <xdr:row>84</xdr:row>
      <xdr:rowOff>0</xdr:rowOff>
    </xdr:to>
    <xdr:sp macro="" textlink="">
      <xdr:nvSpPr>
        <xdr:cNvPr id="210" name="Line 1687">
          <a:extLst>
            <a:ext uri="{FF2B5EF4-FFF2-40B4-BE49-F238E27FC236}">
              <a16:creationId xmlns:a16="http://schemas.microsoft.com/office/drawing/2014/main" id="{092CDE28-1DEF-464A-8FC3-DBAF4FE1612E}"/>
            </a:ext>
          </a:extLst>
        </xdr:cNvPr>
        <xdr:cNvSpPr>
          <a:spLocks noChangeShapeType="1"/>
        </xdr:cNvSpPr>
      </xdr:nvSpPr>
      <xdr:spPr>
        <a:xfrm flipH="1">
          <a:off x="10182225" y="14277975"/>
          <a:ext cx="7048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81</xdr:row>
      <xdr:rowOff>9525</xdr:rowOff>
    </xdr:from>
    <xdr:to>
      <xdr:col>28</xdr:col>
      <xdr:colOff>0</xdr:colOff>
      <xdr:row>84</xdr:row>
      <xdr:rowOff>0</xdr:rowOff>
    </xdr:to>
    <xdr:sp macro="" textlink="">
      <xdr:nvSpPr>
        <xdr:cNvPr id="211" name="Line 1689">
          <a:extLst>
            <a:ext uri="{FF2B5EF4-FFF2-40B4-BE49-F238E27FC236}">
              <a16:creationId xmlns:a16="http://schemas.microsoft.com/office/drawing/2014/main" id="{C335B493-3DA7-40C2-8133-EDE74D10EC56}"/>
            </a:ext>
          </a:extLst>
        </xdr:cNvPr>
        <xdr:cNvSpPr>
          <a:spLocks noChangeShapeType="1"/>
        </xdr:cNvSpPr>
      </xdr:nvSpPr>
      <xdr:spPr>
        <a:xfrm flipH="1">
          <a:off x="10887075" y="14277975"/>
          <a:ext cx="866775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81</xdr:row>
      <xdr:rowOff>9525</xdr:rowOff>
    </xdr:from>
    <xdr:to>
      <xdr:col>6</xdr:col>
      <xdr:colOff>0</xdr:colOff>
      <xdr:row>84</xdr:row>
      <xdr:rowOff>0</xdr:rowOff>
    </xdr:to>
    <xdr:sp macro="" textlink="">
      <xdr:nvSpPr>
        <xdr:cNvPr id="212" name="Line 1871">
          <a:extLst>
            <a:ext uri="{FF2B5EF4-FFF2-40B4-BE49-F238E27FC236}">
              <a16:creationId xmlns:a16="http://schemas.microsoft.com/office/drawing/2014/main" id="{F66467A4-E0B6-48CD-84F2-61B014C5A04F}"/>
            </a:ext>
          </a:extLst>
        </xdr:cNvPr>
        <xdr:cNvSpPr>
          <a:spLocks noChangeShapeType="1"/>
        </xdr:cNvSpPr>
      </xdr:nvSpPr>
      <xdr:spPr>
        <a:xfrm flipH="1">
          <a:off x="3438525" y="14277975"/>
          <a:ext cx="828675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81</xdr:row>
      <xdr:rowOff>9525</xdr:rowOff>
    </xdr:from>
    <xdr:to>
      <xdr:col>8</xdr:col>
      <xdr:colOff>0</xdr:colOff>
      <xdr:row>84</xdr:row>
      <xdr:rowOff>0</xdr:rowOff>
    </xdr:to>
    <xdr:sp macro="" textlink="">
      <xdr:nvSpPr>
        <xdr:cNvPr id="213" name="Line 1872">
          <a:extLst>
            <a:ext uri="{FF2B5EF4-FFF2-40B4-BE49-F238E27FC236}">
              <a16:creationId xmlns:a16="http://schemas.microsoft.com/office/drawing/2014/main" id="{6E19CC20-20A3-4DCF-B772-2F6C6D34DAFF}"/>
            </a:ext>
          </a:extLst>
        </xdr:cNvPr>
        <xdr:cNvSpPr>
          <a:spLocks noChangeShapeType="1"/>
        </xdr:cNvSpPr>
      </xdr:nvSpPr>
      <xdr:spPr>
        <a:xfrm flipH="1">
          <a:off x="4267200" y="14277975"/>
          <a:ext cx="7429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81</xdr:row>
      <xdr:rowOff>0</xdr:rowOff>
    </xdr:from>
    <xdr:to>
      <xdr:col>14</xdr:col>
      <xdr:colOff>9525</xdr:colOff>
      <xdr:row>84</xdr:row>
      <xdr:rowOff>0</xdr:rowOff>
    </xdr:to>
    <xdr:sp macro="" textlink="">
      <xdr:nvSpPr>
        <xdr:cNvPr id="214" name="Line 1923">
          <a:extLst>
            <a:ext uri="{FF2B5EF4-FFF2-40B4-BE49-F238E27FC236}">
              <a16:creationId xmlns:a16="http://schemas.microsoft.com/office/drawing/2014/main" id="{062D4246-632E-4F70-9AA9-67BCF4381D4C}"/>
            </a:ext>
          </a:extLst>
        </xdr:cNvPr>
        <xdr:cNvSpPr>
          <a:spLocks noChangeShapeType="1"/>
        </xdr:cNvSpPr>
      </xdr:nvSpPr>
      <xdr:spPr>
        <a:xfrm>
          <a:off x="6315075" y="14268450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81</xdr:row>
      <xdr:rowOff>9525</xdr:rowOff>
    </xdr:from>
    <xdr:to>
      <xdr:col>14</xdr:col>
      <xdr:colOff>0</xdr:colOff>
      <xdr:row>84</xdr:row>
      <xdr:rowOff>0</xdr:rowOff>
    </xdr:to>
    <xdr:sp macro="" textlink="">
      <xdr:nvSpPr>
        <xdr:cNvPr id="215" name="Line 1924">
          <a:extLst>
            <a:ext uri="{FF2B5EF4-FFF2-40B4-BE49-F238E27FC236}">
              <a16:creationId xmlns:a16="http://schemas.microsoft.com/office/drawing/2014/main" id="{DD9191B5-7AEA-4783-A489-99020F5762CB}"/>
            </a:ext>
          </a:extLst>
        </xdr:cNvPr>
        <xdr:cNvSpPr>
          <a:spLocks noChangeShapeType="1"/>
        </xdr:cNvSpPr>
      </xdr:nvSpPr>
      <xdr:spPr>
        <a:xfrm flipH="1">
          <a:off x="6305550" y="14277975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60</xdr:row>
      <xdr:rowOff>0</xdr:rowOff>
    </xdr:from>
    <xdr:to>
      <xdr:col>7</xdr:col>
      <xdr:colOff>295275</xdr:colOff>
      <xdr:row>62</xdr:row>
      <xdr:rowOff>209550</xdr:rowOff>
    </xdr:to>
    <xdr:sp macro="" textlink="">
      <xdr:nvSpPr>
        <xdr:cNvPr id="216" name="Line 2070">
          <a:extLst>
            <a:ext uri="{FF2B5EF4-FFF2-40B4-BE49-F238E27FC236}">
              <a16:creationId xmlns:a16="http://schemas.microsoft.com/office/drawing/2014/main" id="{C1877ABF-F45C-41B8-BA0C-BA2F5F52555C}"/>
            </a:ext>
          </a:extLst>
        </xdr:cNvPr>
        <xdr:cNvSpPr>
          <a:spLocks noChangeShapeType="1"/>
        </xdr:cNvSpPr>
      </xdr:nvSpPr>
      <xdr:spPr>
        <a:xfrm>
          <a:off x="4276725" y="1038225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60</xdr:row>
      <xdr:rowOff>0</xdr:rowOff>
    </xdr:from>
    <xdr:to>
      <xdr:col>12</xdr:col>
      <xdr:colOff>9525</xdr:colOff>
      <xdr:row>62</xdr:row>
      <xdr:rowOff>209550</xdr:rowOff>
    </xdr:to>
    <xdr:sp macro="" textlink="">
      <xdr:nvSpPr>
        <xdr:cNvPr id="217" name="Line 2072">
          <a:extLst>
            <a:ext uri="{FF2B5EF4-FFF2-40B4-BE49-F238E27FC236}">
              <a16:creationId xmlns:a16="http://schemas.microsoft.com/office/drawing/2014/main" id="{123AB220-C095-4BFE-8997-9BF6A00E8605}"/>
            </a:ext>
          </a:extLst>
        </xdr:cNvPr>
        <xdr:cNvSpPr>
          <a:spLocks noChangeShapeType="1"/>
        </xdr:cNvSpPr>
      </xdr:nvSpPr>
      <xdr:spPr>
        <a:xfrm>
          <a:off x="5686425" y="1038225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60</xdr:row>
      <xdr:rowOff>0</xdr:rowOff>
    </xdr:from>
    <xdr:to>
      <xdr:col>16</xdr:col>
      <xdr:colOff>9525</xdr:colOff>
      <xdr:row>63</xdr:row>
      <xdr:rowOff>9525</xdr:rowOff>
    </xdr:to>
    <xdr:sp macro="" textlink="">
      <xdr:nvSpPr>
        <xdr:cNvPr id="218" name="Line 2074">
          <a:extLst>
            <a:ext uri="{FF2B5EF4-FFF2-40B4-BE49-F238E27FC236}">
              <a16:creationId xmlns:a16="http://schemas.microsoft.com/office/drawing/2014/main" id="{4A510CAB-6385-42EA-8372-56EA48111611}"/>
            </a:ext>
          </a:extLst>
        </xdr:cNvPr>
        <xdr:cNvSpPr>
          <a:spLocks noChangeShapeType="1"/>
        </xdr:cNvSpPr>
      </xdr:nvSpPr>
      <xdr:spPr>
        <a:xfrm>
          <a:off x="6943725" y="10382250"/>
          <a:ext cx="6381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60</xdr:row>
      <xdr:rowOff>0</xdr:rowOff>
    </xdr:from>
    <xdr:to>
      <xdr:col>18</xdr:col>
      <xdr:colOff>0</xdr:colOff>
      <xdr:row>62</xdr:row>
      <xdr:rowOff>219075</xdr:rowOff>
    </xdr:to>
    <xdr:sp macro="" textlink="">
      <xdr:nvSpPr>
        <xdr:cNvPr id="219" name="Line 2075">
          <a:extLst>
            <a:ext uri="{FF2B5EF4-FFF2-40B4-BE49-F238E27FC236}">
              <a16:creationId xmlns:a16="http://schemas.microsoft.com/office/drawing/2014/main" id="{0E6F3F9A-0E83-4686-98D8-4D6A7C03C013}"/>
            </a:ext>
          </a:extLst>
        </xdr:cNvPr>
        <xdr:cNvSpPr>
          <a:spLocks noChangeShapeType="1"/>
        </xdr:cNvSpPr>
      </xdr:nvSpPr>
      <xdr:spPr>
        <a:xfrm>
          <a:off x="7581900" y="10382250"/>
          <a:ext cx="6191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60</xdr:row>
      <xdr:rowOff>0</xdr:rowOff>
    </xdr:from>
    <xdr:to>
      <xdr:col>19</xdr:col>
      <xdr:colOff>304800</xdr:colOff>
      <xdr:row>62</xdr:row>
      <xdr:rowOff>219075</xdr:rowOff>
    </xdr:to>
    <xdr:sp macro="" textlink="">
      <xdr:nvSpPr>
        <xdr:cNvPr id="220" name="Line 2076">
          <a:extLst>
            <a:ext uri="{FF2B5EF4-FFF2-40B4-BE49-F238E27FC236}">
              <a16:creationId xmlns:a16="http://schemas.microsoft.com/office/drawing/2014/main" id="{372D94C2-0704-45C4-A38B-C8BFEE8F0C00}"/>
            </a:ext>
          </a:extLst>
        </xdr:cNvPr>
        <xdr:cNvSpPr>
          <a:spLocks noChangeShapeType="1"/>
        </xdr:cNvSpPr>
      </xdr:nvSpPr>
      <xdr:spPr>
        <a:xfrm>
          <a:off x="8210550" y="10382250"/>
          <a:ext cx="60960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60</xdr:row>
      <xdr:rowOff>0</xdr:rowOff>
    </xdr:from>
    <xdr:to>
      <xdr:col>22</xdr:col>
      <xdr:colOff>0</xdr:colOff>
      <xdr:row>63</xdr:row>
      <xdr:rowOff>0</xdr:rowOff>
    </xdr:to>
    <xdr:sp macro="" textlink="">
      <xdr:nvSpPr>
        <xdr:cNvPr id="221" name="Line 2077">
          <a:extLst>
            <a:ext uri="{FF2B5EF4-FFF2-40B4-BE49-F238E27FC236}">
              <a16:creationId xmlns:a16="http://schemas.microsoft.com/office/drawing/2014/main" id="{1B9BFDF5-1341-45C2-9C43-6C8DB1E0308A}"/>
            </a:ext>
          </a:extLst>
        </xdr:cNvPr>
        <xdr:cNvSpPr>
          <a:spLocks noChangeShapeType="1"/>
        </xdr:cNvSpPr>
      </xdr:nvSpPr>
      <xdr:spPr>
        <a:xfrm>
          <a:off x="8839200" y="10382250"/>
          <a:ext cx="6953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60</xdr:row>
      <xdr:rowOff>0</xdr:rowOff>
    </xdr:from>
    <xdr:to>
      <xdr:col>24</xdr:col>
      <xdr:colOff>0</xdr:colOff>
      <xdr:row>62</xdr:row>
      <xdr:rowOff>200025</xdr:rowOff>
    </xdr:to>
    <xdr:sp macro="" textlink="">
      <xdr:nvSpPr>
        <xdr:cNvPr id="222" name="Line 2078">
          <a:extLst>
            <a:ext uri="{FF2B5EF4-FFF2-40B4-BE49-F238E27FC236}">
              <a16:creationId xmlns:a16="http://schemas.microsoft.com/office/drawing/2014/main" id="{2275188E-D3DE-43B7-AF69-209AA02A7819}"/>
            </a:ext>
          </a:extLst>
        </xdr:cNvPr>
        <xdr:cNvSpPr>
          <a:spLocks noChangeShapeType="1"/>
        </xdr:cNvSpPr>
      </xdr:nvSpPr>
      <xdr:spPr>
        <a:xfrm>
          <a:off x="9544050" y="10382250"/>
          <a:ext cx="6381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60</xdr:row>
      <xdr:rowOff>0</xdr:rowOff>
    </xdr:from>
    <xdr:to>
      <xdr:col>27</xdr:col>
      <xdr:colOff>361950</xdr:colOff>
      <xdr:row>62</xdr:row>
      <xdr:rowOff>171450</xdr:rowOff>
    </xdr:to>
    <xdr:sp macro="" textlink="">
      <xdr:nvSpPr>
        <xdr:cNvPr id="223" name="Line 2080">
          <a:extLst>
            <a:ext uri="{FF2B5EF4-FFF2-40B4-BE49-F238E27FC236}">
              <a16:creationId xmlns:a16="http://schemas.microsoft.com/office/drawing/2014/main" id="{B992B066-05A0-4805-8EEB-8E60458EE728}"/>
            </a:ext>
          </a:extLst>
        </xdr:cNvPr>
        <xdr:cNvSpPr>
          <a:spLocks noChangeShapeType="1"/>
        </xdr:cNvSpPr>
      </xdr:nvSpPr>
      <xdr:spPr>
        <a:xfrm>
          <a:off x="10896600" y="10382250"/>
          <a:ext cx="7524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60</xdr:row>
      <xdr:rowOff>9525</xdr:rowOff>
    </xdr:from>
    <xdr:to>
      <xdr:col>5</xdr:col>
      <xdr:colOff>314325</xdr:colOff>
      <xdr:row>62</xdr:row>
      <xdr:rowOff>161925</xdr:rowOff>
    </xdr:to>
    <xdr:sp macro="" textlink="">
      <xdr:nvSpPr>
        <xdr:cNvPr id="224" name="Line 2081">
          <a:extLst>
            <a:ext uri="{FF2B5EF4-FFF2-40B4-BE49-F238E27FC236}">
              <a16:creationId xmlns:a16="http://schemas.microsoft.com/office/drawing/2014/main" id="{58A4EADD-66D8-45BD-B584-F03B482E81D3}"/>
            </a:ext>
          </a:extLst>
        </xdr:cNvPr>
        <xdr:cNvSpPr>
          <a:spLocks noChangeShapeType="1"/>
        </xdr:cNvSpPr>
      </xdr:nvSpPr>
      <xdr:spPr>
        <a:xfrm flipH="1">
          <a:off x="3448050" y="10391775"/>
          <a:ext cx="8191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314325</xdr:colOff>
      <xdr:row>60</xdr:row>
      <xdr:rowOff>9525</xdr:rowOff>
    </xdr:from>
    <xdr:to>
      <xdr:col>8</xdr:col>
      <xdr:colOff>0</xdr:colOff>
      <xdr:row>62</xdr:row>
      <xdr:rowOff>209550</xdr:rowOff>
    </xdr:to>
    <xdr:sp macro="" textlink="">
      <xdr:nvSpPr>
        <xdr:cNvPr id="225" name="Line 2082">
          <a:extLst>
            <a:ext uri="{FF2B5EF4-FFF2-40B4-BE49-F238E27FC236}">
              <a16:creationId xmlns:a16="http://schemas.microsoft.com/office/drawing/2014/main" id="{95769BA2-F575-4275-8207-369537A214BF}"/>
            </a:ext>
          </a:extLst>
        </xdr:cNvPr>
        <xdr:cNvSpPr>
          <a:spLocks noChangeShapeType="1"/>
        </xdr:cNvSpPr>
      </xdr:nvSpPr>
      <xdr:spPr>
        <a:xfrm flipH="1">
          <a:off x="4267200" y="10391775"/>
          <a:ext cx="7429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304800</xdr:colOff>
      <xdr:row>60</xdr:row>
      <xdr:rowOff>9525</xdr:rowOff>
    </xdr:from>
    <xdr:to>
      <xdr:col>10</xdr:col>
      <xdr:colOff>0</xdr:colOff>
      <xdr:row>63</xdr:row>
      <xdr:rowOff>0</xdr:rowOff>
    </xdr:to>
    <xdr:sp macro="" textlink="">
      <xdr:nvSpPr>
        <xdr:cNvPr id="226" name="Line 2083">
          <a:extLst>
            <a:ext uri="{FF2B5EF4-FFF2-40B4-BE49-F238E27FC236}">
              <a16:creationId xmlns:a16="http://schemas.microsoft.com/office/drawing/2014/main" id="{6482B563-212A-48AF-929F-51A7BB290ED9}"/>
            </a:ext>
          </a:extLst>
        </xdr:cNvPr>
        <xdr:cNvSpPr>
          <a:spLocks noChangeShapeType="1"/>
        </xdr:cNvSpPr>
      </xdr:nvSpPr>
      <xdr:spPr>
        <a:xfrm flipH="1">
          <a:off x="4914900" y="10391775"/>
          <a:ext cx="76200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60</xdr:row>
      <xdr:rowOff>9525</xdr:rowOff>
    </xdr:from>
    <xdr:to>
      <xdr:col>11</xdr:col>
      <xdr:colOff>314325</xdr:colOff>
      <xdr:row>63</xdr:row>
      <xdr:rowOff>9525</xdr:rowOff>
    </xdr:to>
    <xdr:sp macro="" textlink="">
      <xdr:nvSpPr>
        <xdr:cNvPr id="227" name="Line 2084">
          <a:extLst>
            <a:ext uri="{FF2B5EF4-FFF2-40B4-BE49-F238E27FC236}">
              <a16:creationId xmlns:a16="http://schemas.microsoft.com/office/drawing/2014/main" id="{885DAD6A-9F47-41FB-928F-AD76BEF3DD68}"/>
            </a:ext>
          </a:extLst>
        </xdr:cNvPr>
        <xdr:cNvSpPr>
          <a:spLocks noChangeShapeType="1"/>
        </xdr:cNvSpPr>
      </xdr:nvSpPr>
      <xdr:spPr>
        <a:xfrm flipH="1">
          <a:off x="5648325" y="10391775"/>
          <a:ext cx="6572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60</xdr:row>
      <xdr:rowOff>9525</xdr:rowOff>
    </xdr:from>
    <xdr:to>
      <xdr:col>19</xdr:col>
      <xdr:colOff>314325</xdr:colOff>
      <xdr:row>62</xdr:row>
      <xdr:rowOff>190500</xdr:rowOff>
    </xdr:to>
    <xdr:sp macro="" textlink="">
      <xdr:nvSpPr>
        <xdr:cNvPr id="230" name="Line 2088">
          <a:extLst>
            <a:ext uri="{FF2B5EF4-FFF2-40B4-BE49-F238E27FC236}">
              <a16:creationId xmlns:a16="http://schemas.microsoft.com/office/drawing/2014/main" id="{28F20163-89A1-4811-8806-ED48FBDC865C}"/>
            </a:ext>
          </a:extLst>
        </xdr:cNvPr>
        <xdr:cNvSpPr>
          <a:spLocks noChangeShapeType="1"/>
        </xdr:cNvSpPr>
      </xdr:nvSpPr>
      <xdr:spPr>
        <a:xfrm flipH="1">
          <a:off x="8210550" y="10391775"/>
          <a:ext cx="61912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304800</xdr:colOff>
      <xdr:row>60</xdr:row>
      <xdr:rowOff>9525</xdr:rowOff>
    </xdr:from>
    <xdr:to>
      <xdr:col>21</xdr:col>
      <xdr:colOff>314325</xdr:colOff>
      <xdr:row>62</xdr:row>
      <xdr:rowOff>219075</xdr:rowOff>
    </xdr:to>
    <xdr:sp macro="" textlink="">
      <xdr:nvSpPr>
        <xdr:cNvPr id="231" name="Line 2089">
          <a:extLst>
            <a:ext uri="{FF2B5EF4-FFF2-40B4-BE49-F238E27FC236}">
              <a16:creationId xmlns:a16="http://schemas.microsoft.com/office/drawing/2014/main" id="{35440F25-A855-47E1-8096-4EB2708A9939}"/>
            </a:ext>
          </a:extLst>
        </xdr:cNvPr>
        <xdr:cNvSpPr>
          <a:spLocks noChangeShapeType="1"/>
        </xdr:cNvSpPr>
      </xdr:nvSpPr>
      <xdr:spPr>
        <a:xfrm flipH="1">
          <a:off x="8820150" y="10391775"/>
          <a:ext cx="69532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60</xdr:row>
      <xdr:rowOff>9525</xdr:rowOff>
    </xdr:from>
    <xdr:to>
      <xdr:col>25</xdr:col>
      <xdr:colOff>314325</xdr:colOff>
      <xdr:row>62</xdr:row>
      <xdr:rowOff>219075</xdr:rowOff>
    </xdr:to>
    <xdr:sp macro="" textlink="">
      <xdr:nvSpPr>
        <xdr:cNvPr id="232" name="Line 2091">
          <a:extLst>
            <a:ext uri="{FF2B5EF4-FFF2-40B4-BE49-F238E27FC236}">
              <a16:creationId xmlns:a16="http://schemas.microsoft.com/office/drawing/2014/main" id="{3300A2D6-1E5C-4387-9A58-9F001ECB6D87}"/>
            </a:ext>
          </a:extLst>
        </xdr:cNvPr>
        <xdr:cNvSpPr>
          <a:spLocks noChangeShapeType="1"/>
        </xdr:cNvSpPr>
      </xdr:nvSpPr>
      <xdr:spPr>
        <a:xfrm flipH="1">
          <a:off x="10191750" y="10391775"/>
          <a:ext cx="6762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304800</xdr:colOff>
      <xdr:row>60</xdr:row>
      <xdr:rowOff>9525</xdr:rowOff>
    </xdr:from>
    <xdr:to>
      <xdr:col>28</xdr:col>
      <xdr:colOff>0</xdr:colOff>
      <xdr:row>62</xdr:row>
      <xdr:rowOff>219075</xdr:rowOff>
    </xdr:to>
    <xdr:sp macro="" textlink="">
      <xdr:nvSpPr>
        <xdr:cNvPr id="233" name="Line 2092">
          <a:extLst>
            <a:ext uri="{FF2B5EF4-FFF2-40B4-BE49-F238E27FC236}">
              <a16:creationId xmlns:a16="http://schemas.microsoft.com/office/drawing/2014/main" id="{2F8BE70C-CD0B-40CD-B81D-163B497FBB30}"/>
            </a:ext>
          </a:extLst>
        </xdr:cNvPr>
        <xdr:cNvSpPr>
          <a:spLocks noChangeShapeType="1"/>
        </xdr:cNvSpPr>
      </xdr:nvSpPr>
      <xdr:spPr>
        <a:xfrm flipH="1">
          <a:off x="10858500" y="10391775"/>
          <a:ext cx="8953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66674</xdr:colOff>
      <xdr:row>60</xdr:row>
      <xdr:rowOff>9526</xdr:rowOff>
    </xdr:from>
    <xdr:to>
      <xdr:col>14</xdr:col>
      <xdr:colOff>19049</xdr:colOff>
      <xdr:row>62</xdr:row>
      <xdr:rowOff>142876</xdr:rowOff>
    </xdr:to>
    <xdr:sp macro="" textlink="">
      <xdr:nvSpPr>
        <xdr:cNvPr id="234" name="Line 2095">
          <a:extLst>
            <a:ext uri="{FF2B5EF4-FFF2-40B4-BE49-F238E27FC236}">
              <a16:creationId xmlns:a16="http://schemas.microsoft.com/office/drawing/2014/main" id="{2AB81C78-30F0-4075-B2C1-56698BFB4152}"/>
            </a:ext>
          </a:extLst>
        </xdr:cNvPr>
        <xdr:cNvSpPr>
          <a:spLocks noChangeShapeType="1"/>
        </xdr:cNvSpPr>
      </xdr:nvSpPr>
      <xdr:spPr>
        <a:xfrm flipH="1">
          <a:off x="7867649" y="12906376"/>
          <a:ext cx="1171575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62</xdr:row>
      <xdr:rowOff>180975</xdr:rowOff>
    </xdr:from>
    <xdr:to>
      <xdr:col>6</xdr:col>
      <xdr:colOff>0</xdr:colOff>
      <xdr:row>65</xdr:row>
      <xdr:rowOff>219075</xdr:rowOff>
    </xdr:to>
    <xdr:sp macro="" textlink="">
      <xdr:nvSpPr>
        <xdr:cNvPr id="235" name="Line 2096">
          <a:extLst>
            <a:ext uri="{FF2B5EF4-FFF2-40B4-BE49-F238E27FC236}">
              <a16:creationId xmlns:a16="http://schemas.microsoft.com/office/drawing/2014/main" id="{D1EEF879-0A49-4282-9C79-1D25E599F80F}"/>
            </a:ext>
          </a:extLst>
        </xdr:cNvPr>
        <xdr:cNvSpPr>
          <a:spLocks noChangeShapeType="1"/>
        </xdr:cNvSpPr>
      </xdr:nvSpPr>
      <xdr:spPr>
        <a:xfrm>
          <a:off x="3448050" y="10868025"/>
          <a:ext cx="8191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314325</xdr:colOff>
      <xdr:row>62</xdr:row>
      <xdr:rowOff>209550</xdr:rowOff>
    </xdr:from>
    <xdr:to>
      <xdr:col>10</xdr:col>
      <xdr:colOff>28575</xdr:colOff>
      <xdr:row>66</xdr:row>
      <xdr:rowOff>9525</xdr:rowOff>
    </xdr:to>
    <xdr:sp macro="" textlink="">
      <xdr:nvSpPr>
        <xdr:cNvPr id="237" name="Line 2098">
          <a:extLst>
            <a:ext uri="{FF2B5EF4-FFF2-40B4-BE49-F238E27FC236}">
              <a16:creationId xmlns:a16="http://schemas.microsoft.com/office/drawing/2014/main" id="{5B2603E4-73DB-4041-81C2-9A86990E9898}"/>
            </a:ext>
          </a:extLst>
        </xdr:cNvPr>
        <xdr:cNvSpPr>
          <a:spLocks noChangeShapeType="1"/>
        </xdr:cNvSpPr>
      </xdr:nvSpPr>
      <xdr:spPr>
        <a:xfrm>
          <a:off x="4924425" y="10868025"/>
          <a:ext cx="7810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62</xdr:row>
      <xdr:rowOff>219075</xdr:rowOff>
    </xdr:from>
    <xdr:to>
      <xdr:col>12</xdr:col>
      <xdr:colOff>0</xdr:colOff>
      <xdr:row>65</xdr:row>
      <xdr:rowOff>171450</xdr:rowOff>
    </xdr:to>
    <xdr:sp macro="" textlink="">
      <xdr:nvSpPr>
        <xdr:cNvPr id="238" name="Line 2099">
          <a:extLst>
            <a:ext uri="{FF2B5EF4-FFF2-40B4-BE49-F238E27FC236}">
              <a16:creationId xmlns:a16="http://schemas.microsoft.com/office/drawing/2014/main" id="{3A457FBD-1537-471C-A8FD-6CBE5851CCDE}"/>
            </a:ext>
          </a:extLst>
        </xdr:cNvPr>
        <xdr:cNvSpPr>
          <a:spLocks noChangeShapeType="1"/>
        </xdr:cNvSpPr>
      </xdr:nvSpPr>
      <xdr:spPr>
        <a:xfrm>
          <a:off x="5686425" y="10868025"/>
          <a:ext cx="6191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63</xdr:row>
      <xdr:rowOff>9525</xdr:rowOff>
    </xdr:from>
    <xdr:to>
      <xdr:col>16</xdr:col>
      <xdr:colOff>9525</xdr:colOff>
      <xdr:row>66</xdr:row>
      <xdr:rowOff>9525</xdr:rowOff>
    </xdr:to>
    <xdr:sp macro="" textlink="">
      <xdr:nvSpPr>
        <xdr:cNvPr id="239" name="Line 2101">
          <a:extLst>
            <a:ext uri="{FF2B5EF4-FFF2-40B4-BE49-F238E27FC236}">
              <a16:creationId xmlns:a16="http://schemas.microsoft.com/office/drawing/2014/main" id="{120008D1-6712-4CAA-883B-9CFE7988F7A2}"/>
            </a:ext>
          </a:extLst>
        </xdr:cNvPr>
        <xdr:cNvSpPr>
          <a:spLocks noChangeShapeType="1"/>
        </xdr:cNvSpPr>
      </xdr:nvSpPr>
      <xdr:spPr>
        <a:xfrm>
          <a:off x="6943725" y="10877550"/>
          <a:ext cx="6381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62</xdr:row>
      <xdr:rowOff>200025</xdr:rowOff>
    </xdr:from>
    <xdr:to>
      <xdr:col>17</xdr:col>
      <xdr:colOff>304800</xdr:colOff>
      <xdr:row>65</xdr:row>
      <xdr:rowOff>171450</xdr:rowOff>
    </xdr:to>
    <xdr:sp macro="" textlink="">
      <xdr:nvSpPr>
        <xdr:cNvPr id="240" name="Line 2102">
          <a:extLst>
            <a:ext uri="{FF2B5EF4-FFF2-40B4-BE49-F238E27FC236}">
              <a16:creationId xmlns:a16="http://schemas.microsoft.com/office/drawing/2014/main" id="{46B9502D-A43D-43C0-B78C-A50F5A50E6B9}"/>
            </a:ext>
          </a:extLst>
        </xdr:cNvPr>
        <xdr:cNvSpPr>
          <a:spLocks noChangeShapeType="1"/>
        </xdr:cNvSpPr>
      </xdr:nvSpPr>
      <xdr:spPr>
        <a:xfrm>
          <a:off x="7572375" y="10868025"/>
          <a:ext cx="6191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63</xdr:row>
      <xdr:rowOff>28575</xdr:rowOff>
    </xdr:from>
    <xdr:to>
      <xdr:col>20</xdr:col>
      <xdr:colOff>28575</xdr:colOff>
      <xdr:row>65</xdr:row>
      <xdr:rowOff>180975</xdr:rowOff>
    </xdr:to>
    <xdr:sp macro="" textlink="">
      <xdr:nvSpPr>
        <xdr:cNvPr id="241" name="Line 2103">
          <a:extLst>
            <a:ext uri="{FF2B5EF4-FFF2-40B4-BE49-F238E27FC236}">
              <a16:creationId xmlns:a16="http://schemas.microsoft.com/office/drawing/2014/main" id="{BD21FA23-2478-4B97-96B3-A7C8AA97F6B2}"/>
            </a:ext>
          </a:extLst>
        </xdr:cNvPr>
        <xdr:cNvSpPr>
          <a:spLocks noChangeShapeType="1"/>
        </xdr:cNvSpPr>
      </xdr:nvSpPr>
      <xdr:spPr>
        <a:xfrm>
          <a:off x="11468100" y="13496925"/>
          <a:ext cx="1238250" cy="5334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63</xdr:row>
      <xdr:rowOff>19050</xdr:rowOff>
    </xdr:from>
    <xdr:to>
      <xdr:col>22</xdr:col>
      <xdr:colOff>9525</xdr:colOff>
      <xdr:row>66</xdr:row>
      <xdr:rowOff>0</xdr:rowOff>
    </xdr:to>
    <xdr:sp macro="" textlink="">
      <xdr:nvSpPr>
        <xdr:cNvPr id="242" name="Line 2104">
          <a:extLst>
            <a:ext uri="{FF2B5EF4-FFF2-40B4-BE49-F238E27FC236}">
              <a16:creationId xmlns:a16="http://schemas.microsoft.com/office/drawing/2014/main" id="{43CBB392-CC3D-4241-9DE8-DB069D060F6D}"/>
            </a:ext>
          </a:extLst>
        </xdr:cNvPr>
        <xdr:cNvSpPr>
          <a:spLocks noChangeShapeType="1"/>
        </xdr:cNvSpPr>
      </xdr:nvSpPr>
      <xdr:spPr>
        <a:xfrm>
          <a:off x="12687300" y="13487400"/>
          <a:ext cx="1219200" cy="5524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19050</xdr:colOff>
      <xdr:row>63</xdr:row>
      <xdr:rowOff>9525</xdr:rowOff>
    </xdr:from>
    <xdr:to>
      <xdr:col>24</xdr:col>
      <xdr:colOff>9525</xdr:colOff>
      <xdr:row>65</xdr:row>
      <xdr:rowOff>171450</xdr:rowOff>
    </xdr:to>
    <xdr:sp macro="" textlink="">
      <xdr:nvSpPr>
        <xdr:cNvPr id="243" name="Line 2105">
          <a:extLst>
            <a:ext uri="{FF2B5EF4-FFF2-40B4-BE49-F238E27FC236}">
              <a16:creationId xmlns:a16="http://schemas.microsoft.com/office/drawing/2014/main" id="{160B9ACF-E151-495B-93BF-5A9BC2803CE1}"/>
            </a:ext>
          </a:extLst>
        </xdr:cNvPr>
        <xdr:cNvSpPr>
          <a:spLocks noChangeShapeType="1"/>
        </xdr:cNvSpPr>
      </xdr:nvSpPr>
      <xdr:spPr>
        <a:xfrm>
          <a:off x="9553575" y="10877550"/>
          <a:ext cx="6381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63</xdr:row>
      <xdr:rowOff>0</xdr:rowOff>
    </xdr:from>
    <xdr:to>
      <xdr:col>26</xdr:col>
      <xdr:colOff>0</xdr:colOff>
      <xdr:row>65</xdr:row>
      <xdr:rowOff>209550</xdr:rowOff>
    </xdr:to>
    <xdr:sp macro="" textlink="">
      <xdr:nvSpPr>
        <xdr:cNvPr id="244" name="Line 2106">
          <a:extLst>
            <a:ext uri="{FF2B5EF4-FFF2-40B4-BE49-F238E27FC236}">
              <a16:creationId xmlns:a16="http://schemas.microsoft.com/office/drawing/2014/main" id="{2194D69F-13B1-481E-9224-7E7B537A04D5}"/>
            </a:ext>
          </a:extLst>
        </xdr:cNvPr>
        <xdr:cNvSpPr>
          <a:spLocks noChangeShapeType="1"/>
        </xdr:cNvSpPr>
      </xdr:nvSpPr>
      <xdr:spPr>
        <a:xfrm>
          <a:off x="10191750" y="10868025"/>
          <a:ext cx="6953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304800</xdr:colOff>
      <xdr:row>63</xdr:row>
      <xdr:rowOff>0</xdr:rowOff>
    </xdr:from>
    <xdr:to>
      <xdr:col>27</xdr:col>
      <xdr:colOff>352425</xdr:colOff>
      <xdr:row>65</xdr:row>
      <xdr:rowOff>171450</xdr:rowOff>
    </xdr:to>
    <xdr:sp macro="" textlink="">
      <xdr:nvSpPr>
        <xdr:cNvPr id="245" name="Line 2107">
          <a:extLst>
            <a:ext uri="{FF2B5EF4-FFF2-40B4-BE49-F238E27FC236}">
              <a16:creationId xmlns:a16="http://schemas.microsoft.com/office/drawing/2014/main" id="{E3061B92-8CFA-475B-8A07-48F27A3529B0}"/>
            </a:ext>
          </a:extLst>
        </xdr:cNvPr>
        <xdr:cNvSpPr>
          <a:spLocks noChangeShapeType="1"/>
        </xdr:cNvSpPr>
      </xdr:nvSpPr>
      <xdr:spPr>
        <a:xfrm>
          <a:off x="10858500" y="10868025"/>
          <a:ext cx="7810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63</xdr:row>
      <xdr:rowOff>9525</xdr:rowOff>
    </xdr:from>
    <xdr:to>
      <xdr:col>5</xdr:col>
      <xdr:colOff>314325</xdr:colOff>
      <xdr:row>65</xdr:row>
      <xdr:rowOff>209550</xdr:rowOff>
    </xdr:to>
    <xdr:sp macro="" textlink="">
      <xdr:nvSpPr>
        <xdr:cNvPr id="246" name="Line 2108">
          <a:extLst>
            <a:ext uri="{FF2B5EF4-FFF2-40B4-BE49-F238E27FC236}">
              <a16:creationId xmlns:a16="http://schemas.microsoft.com/office/drawing/2014/main" id="{1B774ACB-B3AB-4276-B5A2-548BAE78FE87}"/>
            </a:ext>
          </a:extLst>
        </xdr:cNvPr>
        <xdr:cNvSpPr>
          <a:spLocks noChangeShapeType="1"/>
        </xdr:cNvSpPr>
      </xdr:nvSpPr>
      <xdr:spPr>
        <a:xfrm flipH="1">
          <a:off x="3448050" y="10877550"/>
          <a:ext cx="8191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63</xdr:row>
      <xdr:rowOff>9525</xdr:rowOff>
    </xdr:from>
    <xdr:to>
      <xdr:col>7</xdr:col>
      <xdr:colOff>314325</xdr:colOff>
      <xdr:row>65</xdr:row>
      <xdr:rowOff>219075</xdr:rowOff>
    </xdr:to>
    <xdr:sp macro="" textlink="">
      <xdr:nvSpPr>
        <xdr:cNvPr id="247" name="Line 2109">
          <a:extLst>
            <a:ext uri="{FF2B5EF4-FFF2-40B4-BE49-F238E27FC236}">
              <a16:creationId xmlns:a16="http://schemas.microsoft.com/office/drawing/2014/main" id="{E7F7E3DD-D02E-4578-9ED0-D2FA88BCF9EE}"/>
            </a:ext>
          </a:extLst>
        </xdr:cNvPr>
        <xdr:cNvSpPr>
          <a:spLocks noChangeShapeType="1"/>
        </xdr:cNvSpPr>
      </xdr:nvSpPr>
      <xdr:spPr>
        <a:xfrm flipH="1">
          <a:off x="4276725" y="10877550"/>
          <a:ext cx="64770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295275</xdr:colOff>
      <xdr:row>63</xdr:row>
      <xdr:rowOff>0</xdr:rowOff>
    </xdr:from>
    <xdr:to>
      <xdr:col>11</xdr:col>
      <xdr:colOff>295275</xdr:colOff>
      <xdr:row>66</xdr:row>
      <xdr:rowOff>19050</xdr:rowOff>
    </xdr:to>
    <xdr:sp macro="" textlink="">
      <xdr:nvSpPr>
        <xdr:cNvPr id="248" name="Line 2111">
          <a:extLst>
            <a:ext uri="{FF2B5EF4-FFF2-40B4-BE49-F238E27FC236}">
              <a16:creationId xmlns:a16="http://schemas.microsoft.com/office/drawing/2014/main" id="{AFEABB01-7EB4-4C6E-BB24-E5EF61E16C77}"/>
            </a:ext>
          </a:extLst>
        </xdr:cNvPr>
        <xdr:cNvSpPr>
          <a:spLocks noChangeShapeType="1"/>
        </xdr:cNvSpPr>
      </xdr:nvSpPr>
      <xdr:spPr>
        <a:xfrm flipH="1">
          <a:off x="5638800" y="10868025"/>
          <a:ext cx="64770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63</xdr:row>
      <xdr:rowOff>9525</xdr:rowOff>
    </xdr:from>
    <xdr:to>
      <xdr:col>18</xdr:col>
      <xdr:colOff>0</xdr:colOff>
      <xdr:row>65</xdr:row>
      <xdr:rowOff>219075</xdr:rowOff>
    </xdr:to>
    <xdr:sp macro="" textlink="">
      <xdr:nvSpPr>
        <xdr:cNvPr id="250" name="Line 2114">
          <a:extLst>
            <a:ext uri="{FF2B5EF4-FFF2-40B4-BE49-F238E27FC236}">
              <a16:creationId xmlns:a16="http://schemas.microsoft.com/office/drawing/2014/main" id="{669415F3-8E75-4D0D-A7F1-BB8CFFBA9C77}"/>
            </a:ext>
          </a:extLst>
        </xdr:cNvPr>
        <xdr:cNvSpPr>
          <a:spLocks noChangeShapeType="1"/>
        </xdr:cNvSpPr>
      </xdr:nvSpPr>
      <xdr:spPr>
        <a:xfrm flipH="1">
          <a:off x="7572375" y="10877550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63</xdr:row>
      <xdr:rowOff>9525</xdr:rowOff>
    </xdr:from>
    <xdr:to>
      <xdr:col>24</xdr:col>
      <xdr:colOff>0</xdr:colOff>
      <xdr:row>66</xdr:row>
      <xdr:rowOff>0</xdr:rowOff>
    </xdr:to>
    <xdr:sp macro="" textlink="">
      <xdr:nvSpPr>
        <xdr:cNvPr id="252" name="Line 2117">
          <a:extLst>
            <a:ext uri="{FF2B5EF4-FFF2-40B4-BE49-F238E27FC236}">
              <a16:creationId xmlns:a16="http://schemas.microsoft.com/office/drawing/2014/main" id="{E46BBDDF-5F97-4F97-801F-8E1A97106736}"/>
            </a:ext>
          </a:extLst>
        </xdr:cNvPr>
        <xdr:cNvSpPr>
          <a:spLocks noChangeShapeType="1"/>
        </xdr:cNvSpPr>
      </xdr:nvSpPr>
      <xdr:spPr>
        <a:xfrm flipH="1">
          <a:off x="9534525" y="10877550"/>
          <a:ext cx="64770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63</xdr:row>
      <xdr:rowOff>9525</xdr:rowOff>
    </xdr:from>
    <xdr:to>
      <xdr:col>27</xdr:col>
      <xdr:colOff>371475</xdr:colOff>
      <xdr:row>66</xdr:row>
      <xdr:rowOff>0</xdr:rowOff>
    </xdr:to>
    <xdr:sp macro="" textlink="">
      <xdr:nvSpPr>
        <xdr:cNvPr id="254" name="Line 2119">
          <a:extLst>
            <a:ext uri="{FF2B5EF4-FFF2-40B4-BE49-F238E27FC236}">
              <a16:creationId xmlns:a16="http://schemas.microsoft.com/office/drawing/2014/main" id="{B76DA4DE-F5E0-4205-93C2-92426A2492F7}"/>
            </a:ext>
          </a:extLst>
        </xdr:cNvPr>
        <xdr:cNvSpPr>
          <a:spLocks noChangeShapeType="1"/>
        </xdr:cNvSpPr>
      </xdr:nvSpPr>
      <xdr:spPr>
        <a:xfrm flipH="1">
          <a:off x="10896600" y="10877550"/>
          <a:ext cx="76200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63</xdr:row>
      <xdr:rowOff>9525</xdr:rowOff>
    </xdr:from>
    <xdr:to>
      <xdr:col>14</xdr:col>
      <xdr:colOff>0</xdr:colOff>
      <xdr:row>65</xdr:row>
      <xdr:rowOff>219075</xdr:rowOff>
    </xdr:to>
    <xdr:sp macro="" textlink="">
      <xdr:nvSpPr>
        <xdr:cNvPr id="256" name="Line 2122">
          <a:extLst>
            <a:ext uri="{FF2B5EF4-FFF2-40B4-BE49-F238E27FC236}">
              <a16:creationId xmlns:a16="http://schemas.microsoft.com/office/drawing/2014/main" id="{E17F5794-8976-432E-8C1C-66263425EBDD}"/>
            </a:ext>
          </a:extLst>
        </xdr:cNvPr>
        <xdr:cNvSpPr>
          <a:spLocks noChangeShapeType="1"/>
        </xdr:cNvSpPr>
      </xdr:nvSpPr>
      <xdr:spPr>
        <a:xfrm flipH="1">
          <a:off x="6315075" y="10877550"/>
          <a:ext cx="61912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81</xdr:row>
      <xdr:rowOff>9525</xdr:rowOff>
    </xdr:from>
    <xdr:to>
      <xdr:col>18</xdr:col>
      <xdr:colOff>0</xdr:colOff>
      <xdr:row>84</xdr:row>
      <xdr:rowOff>0</xdr:rowOff>
    </xdr:to>
    <xdr:sp macro="" textlink="">
      <xdr:nvSpPr>
        <xdr:cNvPr id="257" name="Line 1684">
          <a:extLst>
            <a:ext uri="{FF2B5EF4-FFF2-40B4-BE49-F238E27FC236}">
              <a16:creationId xmlns:a16="http://schemas.microsoft.com/office/drawing/2014/main" id="{9448BAD4-0E71-4866-A93C-E9FEC9D06C98}"/>
            </a:ext>
          </a:extLst>
        </xdr:cNvPr>
        <xdr:cNvSpPr>
          <a:spLocks noChangeShapeType="1"/>
        </xdr:cNvSpPr>
      </xdr:nvSpPr>
      <xdr:spPr>
        <a:xfrm flipH="1">
          <a:off x="7572375" y="14277975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54</xdr:row>
      <xdr:rowOff>0</xdr:rowOff>
    </xdr:from>
    <xdr:to>
      <xdr:col>8</xdr:col>
      <xdr:colOff>9525</xdr:colOff>
      <xdr:row>57</xdr:row>
      <xdr:rowOff>0</xdr:rowOff>
    </xdr:to>
    <xdr:sp macro="" textlink="">
      <xdr:nvSpPr>
        <xdr:cNvPr id="258" name="Line 1">
          <a:extLst>
            <a:ext uri="{FF2B5EF4-FFF2-40B4-BE49-F238E27FC236}">
              <a16:creationId xmlns:a16="http://schemas.microsoft.com/office/drawing/2014/main" id="{4C810050-5363-4873-AF38-F3E472181E03}"/>
            </a:ext>
          </a:extLst>
        </xdr:cNvPr>
        <xdr:cNvSpPr>
          <a:spLocks noChangeShapeType="1"/>
        </xdr:cNvSpPr>
      </xdr:nvSpPr>
      <xdr:spPr>
        <a:xfrm>
          <a:off x="4276725" y="9410700"/>
          <a:ext cx="7429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90</xdr:row>
      <xdr:rowOff>0</xdr:rowOff>
    </xdr:from>
    <xdr:to>
      <xdr:col>6</xdr:col>
      <xdr:colOff>9525</xdr:colOff>
      <xdr:row>93</xdr:row>
      <xdr:rowOff>0</xdr:rowOff>
    </xdr:to>
    <xdr:sp macro="" textlink="">
      <xdr:nvSpPr>
        <xdr:cNvPr id="259" name="Line 145">
          <a:extLst>
            <a:ext uri="{FF2B5EF4-FFF2-40B4-BE49-F238E27FC236}">
              <a16:creationId xmlns:a16="http://schemas.microsoft.com/office/drawing/2014/main" id="{3A4211E6-4141-419E-9E32-32D3FF1643C9}"/>
            </a:ext>
          </a:extLst>
        </xdr:cNvPr>
        <xdr:cNvSpPr>
          <a:spLocks noChangeShapeType="1"/>
        </xdr:cNvSpPr>
      </xdr:nvSpPr>
      <xdr:spPr>
        <a:xfrm>
          <a:off x="3448050" y="16297275"/>
          <a:ext cx="828675" cy="971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590136</xdr:colOff>
      <xdr:row>89</xdr:row>
      <xdr:rowOff>146188</xdr:rowOff>
    </xdr:from>
    <xdr:to>
      <xdr:col>9</xdr:col>
      <xdr:colOff>590136</xdr:colOff>
      <xdr:row>92</xdr:row>
      <xdr:rowOff>181803</xdr:rowOff>
    </xdr:to>
    <xdr:sp macro="" textlink="">
      <xdr:nvSpPr>
        <xdr:cNvPr id="260" name="Line 149">
          <a:extLst>
            <a:ext uri="{FF2B5EF4-FFF2-40B4-BE49-F238E27FC236}">
              <a16:creationId xmlns:a16="http://schemas.microsoft.com/office/drawing/2014/main" id="{EF47862A-A864-4533-AF59-5D13428978DF}"/>
            </a:ext>
          </a:extLst>
        </xdr:cNvPr>
        <xdr:cNvSpPr>
          <a:spLocks noChangeShapeType="1"/>
        </xdr:cNvSpPr>
      </xdr:nvSpPr>
      <xdr:spPr>
        <a:xfrm>
          <a:off x="5343111" y="18567538"/>
          <a:ext cx="1219200" cy="60711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90</xdr:row>
      <xdr:rowOff>0</xdr:rowOff>
    </xdr:from>
    <xdr:to>
      <xdr:col>12</xdr:col>
      <xdr:colOff>9525</xdr:colOff>
      <xdr:row>93</xdr:row>
      <xdr:rowOff>0</xdr:rowOff>
    </xdr:to>
    <xdr:sp macro="" textlink="">
      <xdr:nvSpPr>
        <xdr:cNvPr id="261" name="Line 151">
          <a:extLst>
            <a:ext uri="{FF2B5EF4-FFF2-40B4-BE49-F238E27FC236}">
              <a16:creationId xmlns:a16="http://schemas.microsoft.com/office/drawing/2014/main" id="{BE3E9C40-899C-490F-9A3E-6891DD56C092}"/>
            </a:ext>
          </a:extLst>
        </xdr:cNvPr>
        <xdr:cNvSpPr>
          <a:spLocks noChangeShapeType="1"/>
        </xdr:cNvSpPr>
      </xdr:nvSpPr>
      <xdr:spPr>
        <a:xfrm>
          <a:off x="5686425" y="16297275"/>
          <a:ext cx="628650" cy="971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59220</xdr:colOff>
      <xdr:row>89</xdr:row>
      <xdr:rowOff>438978</xdr:rowOff>
    </xdr:from>
    <xdr:to>
      <xdr:col>16</xdr:col>
      <xdr:colOff>59220</xdr:colOff>
      <xdr:row>92</xdr:row>
      <xdr:rowOff>496957</xdr:rowOff>
    </xdr:to>
    <xdr:sp macro="" textlink="">
      <xdr:nvSpPr>
        <xdr:cNvPr id="262" name="Line 155">
          <a:extLst>
            <a:ext uri="{FF2B5EF4-FFF2-40B4-BE49-F238E27FC236}">
              <a16:creationId xmlns:a16="http://schemas.microsoft.com/office/drawing/2014/main" id="{9A1FACE1-3785-47F4-85FC-CBBD16A2BE36}"/>
            </a:ext>
          </a:extLst>
        </xdr:cNvPr>
        <xdr:cNvSpPr>
          <a:spLocks noChangeShapeType="1"/>
        </xdr:cNvSpPr>
      </xdr:nvSpPr>
      <xdr:spPr>
        <a:xfrm>
          <a:off x="6993420" y="16240953"/>
          <a:ext cx="638175" cy="87712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104775</xdr:colOff>
      <xdr:row>89</xdr:row>
      <xdr:rowOff>476249</xdr:rowOff>
    </xdr:from>
    <xdr:to>
      <xdr:col>18</xdr:col>
      <xdr:colOff>104775</xdr:colOff>
      <xdr:row>92</xdr:row>
      <xdr:rowOff>539749</xdr:rowOff>
    </xdr:to>
    <xdr:sp macro="" textlink="">
      <xdr:nvSpPr>
        <xdr:cNvPr id="263" name="Line 157">
          <a:extLst>
            <a:ext uri="{FF2B5EF4-FFF2-40B4-BE49-F238E27FC236}">
              <a16:creationId xmlns:a16="http://schemas.microsoft.com/office/drawing/2014/main" id="{08531899-D759-444D-8CE8-411FF9C91B7B}"/>
            </a:ext>
          </a:extLst>
        </xdr:cNvPr>
        <xdr:cNvSpPr>
          <a:spLocks noChangeShapeType="1"/>
        </xdr:cNvSpPr>
      </xdr:nvSpPr>
      <xdr:spPr>
        <a:xfrm>
          <a:off x="7677150" y="16278224"/>
          <a:ext cx="628650" cy="8826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88900</xdr:colOff>
      <xdr:row>89</xdr:row>
      <xdr:rowOff>428625</xdr:rowOff>
    </xdr:from>
    <xdr:to>
      <xdr:col>20</xdr:col>
      <xdr:colOff>88900</xdr:colOff>
      <xdr:row>92</xdr:row>
      <xdr:rowOff>492125</xdr:rowOff>
    </xdr:to>
    <xdr:sp macro="" textlink="">
      <xdr:nvSpPr>
        <xdr:cNvPr id="264" name="Line 159">
          <a:extLst>
            <a:ext uri="{FF2B5EF4-FFF2-40B4-BE49-F238E27FC236}">
              <a16:creationId xmlns:a16="http://schemas.microsoft.com/office/drawing/2014/main" id="{35202264-31DF-44B8-B3E4-07CF72A549C8}"/>
            </a:ext>
          </a:extLst>
        </xdr:cNvPr>
        <xdr:cNvSpPr>
          <a:spLocks noChangeShapeType="1"/>
        </xdr:cNvSpPr>
      </xdr:nvSpPr>
      <xdr:spPr>
        <a:xfrm>
          <a:off x="8289925" y="16230600"/>
          <a:ext cx="628650" cy="8826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88900</xdr:colOff>
      <xdr:row>89</xdr:row>
      <xdr:rowOff>436562</xdr:rowOff>
    </xdr:from>
    <xdr:to>
      <xdr:col>22</xdr:col>
      <xdr:colOff>88900</xdr:colOff>
      <xdr:row>92</xdr:row>
      <xdr:rowOff>595312</xdr:rowOff>
    </xdr:to>
    <xdr:sp macro="" textlink="">
      <xdr:nvSpPr>
        <xdr:cNvPr id="265" name="Line 161">
          <a:extLst>
            <a:ext uri="{FF2B5EF4-FFF2-40B4-BE49-F238E27FC236}">
              <a16:creationId xmlns:a16="http://schemas.microsoft.com/office/drawing/2014/main" id="{6C6AAD64-C351-4E5A-B98F-2860D9DFD68F}"/>
            </a:ext>
          </a:extLst>
        </xdr:cNvPr>
        <xdr:cNvSpPr>
          <a:spLocks noChangeShapeType="1"/>
        </xdr:cNvSpPr>
      </xdr:nvSpPr>
      <xdr:spPr>
        <a:xfrm>
          <a:off x="8918575" y="16238537"/>
          <a:ext cx="704850" cy="9779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90</xdr:row>
      <xdr:rowOff>0</xdr:rowOff>
    </xdr:from>
    <xdr:to>
      <xdr:col>24</xdr:col>
      <xdr:colOff>9525</xdr:colOff>
      <xdr:row>93</xdr:row>
      <xdr:rowOff>0</xdr:rowOff>
    </xdr:to>
    <xdr:sp macro="" textlink="">
      <xdr:nvSpPr>
        <xdr:cNvPr id="266" name="Line 163">
          <a:extLst>
            <a:ext uri="{FF2B5EF4-FFF2-40B4-BE49-F238E27FC236}">
              <a16:creationId xmlns:a16="http://schemas.microsoft.com/office/drawing/2014/main" id="{3C44CEAF-1403-42D0-8D62-FA4AB780114C}"/>
            </a:ext>
          </a:extLst>
        </xdr:cNvPr>
        <xdr:cNvSpPr>
          <a:spLocks noChangeShapeType="1"/>
        </xdr:cNvSpPr>
      </xdr:nvSpPr>
      <xdr:spPr>
        <a:xfrm>
          <a:off x="9544050" y="16297275"/>
          <a:ext cx="647700" cy="971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90</xdr:row>
      <xdr:rowOff>0</xdr:rowOff>
    </xdr:from>
    <xdr:to>
      <xdr:col>26</xdr:col>
      <xdr:colOff>9525</xdr:colOff>
      <xdr:row>93</xdr:row>
      <xdr:rowOff>0</xdr:rowOff>
    </xdr:to>
    <xdr:sp macro="" textlink="">
      <xdr:nvSpPr>
        <xdr:cNvPr id="267" name="Line 165">
          <a:extLst>
            <a:ext uri="{FF2B5EF4-FFF2-40B4-BE49-F238E27FC236}">
              <a16:creationId xmlns:a16="http://schemas.microsoft.com/office/drawing/2014/main" id="{AF0AEFB3-E191-42DD-91B3-7C5FEF599679}"/>
            </a:ext>
          </a:extLst>
        </xdr:cNvPr>
        <xdr:cNvSpPr>
          <a:spLocks noChangeShapeType="1"/>
        </xdr:cNvSpPr>
      </xdr:nvSpPr>
      <xdr:spPr>
        <a:xfrm>
          <a:off x="10191750" y="16297275"/>
          <a:ext cx="704850" cy="971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90</xdr:row>
      <xdr:rowOff>0</xdr:rowOff>
    </xdr:from>
    <xdr:to>
      <xdr:col>28</xdr:col>
      <xdr:colOff>0</xdr:colOff>
      <xdr:row>93</xdr:row>
      <xdr:rowOff>0</xdr:rowOff>
    </xdr:to>
    <xdr:sp macro="" textlink="">
      <xdr:nvSpPr>
        <xdr:cNvPr id="268" name="Line 167">
          <a:extLst>
            <a:ext uri="{FF2B5EF4-FFF2-40B4-BE49-F238E27FC236}">
              <a16:creationId xmlns:a16="http://schemas.microsoft.com/office/drawing/2014/main" id="{B8DFE0B4-B46C-4CB3-8D40-A1712939B0A1}"/>
            </a:ext>
          </a:extLst>
        </xdr:cNvPr>
        <xdr:cNvSpPr>
          <a:spLocks noChangeShapeType="1"/>
        </xdr:cNvSpPr>
      </xdr:nvSpPr>
      <xdr:spPr>
        <a:xfrm>
          <a:off x="10896600" y="16297275"/>
          <a:ext cx="857250" cy="971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1020</xdr:colOff>
      <xdr:row>99</xdr:row>
      <xdr:rowOff>25513</xdr:rowOff>
    </xdr:from>
    <xdr:to>
      <xdr:col>12</xdr:col>
      <xdr:colOff>1020</xdr:colOff>
      <xdr:row>102</xdr:row>
      <xdr:rowOff>25514</xdr:rowOff>
    </xdr:to>
    <xdr:sp macro="" textlink="">
      <xdr:nvSpPr>
        <xdr:cNvPr id="269" name="Line 315">
          <a:extLst>
            <a:ext uri="{FF2B5EF4-FFF2-40B4-BE49-F238E27FC236}">
              <a16:creationId xmlns:a16="http://schemas.microsoft.com/office/drawing/2014/main" id="{F6D742E9-FF4E-4837-AF7B-5791649C27AE}"/>
            </a:ext>
          </a:extLst>
        </xdr:cNvPr>
        <xdr:cNvSpPr>
          <a:spLocks noChangeShapeType="1"/>
        </xdr:cNvSpPr>
      </xdr:nvSpPr>
      <xdr:spPr>
        <a:xfrm>
          <a:off x="5677920" y="18561163"/>
          <a:ext cx="628650" cy="86677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152400</xdr:colOff>
      <xdr:row>98</xdr:row>
      <xdr:rowOff>323850</xdr:rowOff>
    </xdr:from>
    <xdr:to>
      <xdr:col>22</xdr:col>
      <xdr:colOff>47624</xdr:colOff>
      <xdr:row>101</xdr:row>
      <xdr:rowOff>465137</xdr:rowOff>
    </xdr:to>
    <xdr:sp macro="" textlink="">
      <xdr:nvSpPr>
        <xdr:cNvPr id="270" name="Line 421">
          <a:extLst>
            <a:ext uri="{FF2B5EF4-FFF2-40B4-BE49-F238E27FC236}">
              <a16:creationId xmlns:a16="http://schemas.microsoft.com/office/drawing/2014/main" id="{72236DAB-79B5-4CCC-80CA-9766425B60E2}"/>
            </a:ext>
          </a:extLst>
        </xdr:cNvPr>
        <xdr:cNvSpPr>
          <a:spLocks noChangeShapeType="1"/>
        </xdr:cNvSpPr>
      </xdr:nvSpPr>
      <xdr:spPr>
        <a:xfrm>
          <a:off x="8982075" y="18535650"/>
          <a:ext cx="600074" cy="788987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99</xdr:row>
      <xdr:rowOff>8</xdr:rowOff>
    </xdr:from>
    <xdr:to>
      <xdr:col>28</xdr:col>
      <xdr:colOff>0</xdr:colOff>
      <xdr:row>102</xdr:row>
      <xdr:rowOff>9</xdr:rowOff>
    </xdr:to>
    <xdr:sp macro="" textlink="">
      <xdr:nvSpPr>
        <xdr:cNvPr id="271" name="Line 427">
          <a:extLst>
            <a:ext uri="{FF2B5EF4-FFF2-40B4-BE49-F238E27FC236}">
              <a16:creationId xmlns:a16="http://schemas.microsoft.com/office/drawing/2014/main" id="{37A46EFA-77E7-41EB-A62A-703FB42E4BA2}"/>
            </a:ext>
          </a:extLst>
        </xdr:cNvPr>
        <xdr:cNvSpPr>
          <a:spLocks noChangeShapeType="1"/>
        </xdr:cNvSpPr>
      </xdr:nvSpPr>
      <xdr:spPr>
        <a:xfrm>
          <a:off x="10896600" y="18535658"/>
          <a:ext cx="857250" cy="86677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85725</xdr:colOff>
      <xdr:row>90</xdr:row>
      <xdr:rowOff>9525</xdr:rowOff>
    </xdr:from>
    <xdr:to>
      <xdr:col>10</xdr:col>
      <xdr:colOff>19050</xdr:colOff>
      <xdr:row>93</xdr:row>
      <xdr:rowOff>9525</xdr:rowOff>
    </xdr:to>
    <xdr:sp macro="" textlink="">
      <xdr:nvSpPr>
        <xdr:cNvPr id="272" name="Line 1626">
          <a:extLst>
            <a:ext uri="{FF2B5EF4-FFF2-40B4-BE49-F238E27FC236}">
              <a16:creationId xmlns:a16="http://schemas.microsoft.com/office/drawing/2014/main" id="{C83EBD19-2DA5-4903-9972-4A866DB374C4}"/>
            </a:ext>
          </a:extLst>
        </xdr:cNvPr>
        <xdr:cNvSpPr>
          <a:spLocks noChangeShapeType="1"/>
        </xdr:cNvSpPr>
      </xdr:nvSpPr>
      <xdr:spPr>
        <a:xfrm flipH="1">
          <a:off x="5448300" y="18621375"/>
          <a:ext cx="1152525" cy="5715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90</xdr:row>
      <xdr:rowOff>9525</xdr:rowOff>
    </xdr:from>
    <xdr:to>
      <xdr:col>12</xdr:col>
      <xdr:colOff>0</xdr:colOff>
      <xdr:row>93</xdr:row>
      <xdr:rowOff>0</xdr:rowOff>
    </xdr:to>
    <xdr:sp macro="" textlink="">
      <xdr:nvSpPr>
        <xdr:cNvPr id="273" name="Line 1627">
          <a:extLst>
            <a:ext uri="{FF2B5EF4-FFF2-40B4-BE49-F238E27FC236}">
              <a16:creationId xmlns:a16="http://schemas.microsoft.com/office/drawing/2014/main" id="{80C2DEF6-7C92-406B-ADB2-C038FB674B19}"/>
            </a:ext>
          </a:extLst>
        </xdr:cNvPr>
        <xdr:cNvSpPr>
          <a:spLocks noChangeShapeType="1"/>
        </xdr:cNvSpPr>
      </xdr:nvSpPr>
      <xdr:spPr>
        <a:xfrm flipH="1">
          <a:off x="5676900" y="16306800"/>
          <a:ext cx="628650" cy="9620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248478</xdr:colOff>
      <xdr:row>89</xdr:row>
      <xdr:rowOff>448502</xdr:rowOff>
    </xdr:from>
    <xdr:to>
      <xdr:col>15</xdr:col>
      <xdr:colOff>256760</xdr:colOff>
      <xdr:row>92</xdr:row>
      <xdr:rowOff>496956</xdr:rowOff>
    </xdr:to>
    <xdr:sp macro="" textlink="">
      <xdr:nvSpPr>
        <xdr:cNvPr id="274" name="Line 1629">
          <a:extLst>
            <a:ext uri="{FF2B5EF4-FFF2-40B4-BE49-F238E27FC236}">
              <a16:creationId xmlns:a16="http://schemas.microsoft.com/office/drawing/2014/main" id="{6D9B62A9-80DF-496B-938A-4C9C515A1205}"/>
            </a:ext>
          </a:extLst>
        </xdr:cNvPr>
        <xdr:cNvSpPr>
          <a:spLocks noChangeShapeType="1"/>
        </xdr:cNvSpPr>
      </xdr:nvSpPr>
      <xdr:spPr>
        <a:xfrm flipH="1">
          <a:off x="6868353" y="16250477"/>
          <a:ext cx="636932" cy="867604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238124</xdr:colOff>
      <xdr:row>89</xdr:row>
      <xdr:rowOff>454025</xdr:rowOff>
    </xdr:from>
    <xdr:to>
      <xdr:col>17</xdr:col>
      <xdr:colOff>230187</xdr:colOff>
      <xdr:row>92</xdr:row>
      <xdr:rowOff>508000</xdr:rowOff>
    </xdr:to>
    <xdr:sp macro="" textlink="">
      <xdr:nvSpPr>
        <xdr:cNvPr id="275" name="Line 1630">
          <a:extLst>
            <a:ext uri="{FF2B5EF4-FFF2-40B4-BE49-F238E27FC236}">
              <a16:creationId xmlns:a16="http://schemas.microsoft.com/office/drawing/2014/main" id="{09A22174-06E3-4FB7-B9DF-5B494678FD34}"/>
            </a:ext>
          </a:extLst>
        </xdr:cNvPr>
        <xdr:cNvSpPr>
          <a:spLocks noChangeShapeType="1"/>
        </xdr:cNvSpPr>
      </xdr:nvSpPr>
      <xdr:spPr>
        <a:xfrm flipH="1">
          <a:off x="7486649" y="16256000"/>
          <a:ext cx="630238" cy="8731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254000</xdr:colOff>
      <xdr:row>89</xdr:row>
      <xdr:rowOff>390525</xdr:rowOff>
    </xdr:from>
    <xdr:to>
      <xdr:col>21</xdr:col>
      <xdr:colOff>269875</xdr:colOff>
      <xdr:row>92</xdr:row>
      <xdr:rowOff>539750</xdr:rowOff>
    </xdr:to>
    <xdr:sp macro="" textlink="">
      <xdr:nvSpPr>
        <xdr:cNvPr id="276" name="Line 1632">
          <a:extLst>
            <a:ext uri="{FF2B5EF4-FFF2-40B4-BE49-F238E27FC236}">
              <a16:creationId xmlns:a16="http://schemas.microsoft.com/office/drawing/2014/main" id="{9CC26DA5-D08D-46BA-BC78-27712B4CB851}"/>
            </a:ext>
          </a:extLst>
        </xdr:cNvPr>
        <xdr:cNvSpPr>
          <a:spLocks noChangeShapeType="1"/>
        </xdr:cNvSpPr>
      </xdr:nvSpPr>
      <xdr:spPr>
        <a:xfrm flipH="1">
          <a:off x="8769350" y="16192500"/>
          <a:ext cx="701675" cy="9683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90</xdr:row>
      <xdr:rowOff>9525</xdr:rowOff>
    </xdr:from>
    <xdr:to>
      <xdr:col>26</xdr:col>
      <xdr:colOff>0</xdr:colOff>
      <xdr:row>93</xdr:row>
      <xdr:rowOff>0</xdr:rowOff>
    </xdr:to>
    <xdr:sp macro="" textlink="">
      <xdr:nvSpPr>
        <xdr:cNvPr id="277" name="Line 1634">
          <a:extLst>
            <a:ext uri="{FF2B5EF4-FFF2-40B4-BE49-F238E27FC236}">
              <a16:creationId xmlns:a16="http://schemas.microsoft.com/office/drawing/2014/main" id="{882C2BC4-A5E3-4D6E-A87C-A77A122C1373}"/>
            </a:ext>
          </a:extLst>
        </xdr:cNvPr>
        <xdr:cNvSpPr>
          <a:spLocks noChangeShapeType="1"/>
        </xdr:cNvSpPr>
      </xdr:nvSpPr>
      <xdr:spPr>
        <a:xfrm flipH="1">
          <a:off x="10182225" y="16306800"/>
          <a:ext cx="704850" cy="9620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90</xdr:row>
      <xdr:rowOff>9525</xdr:rowOff>
    </xdr:from>
    <xdr:to>
      <xdr:col>28</xdr:col>
      <xdr:colOff>0</xdr:colOff>
      <xdr:row>93</xdr:row>
      <xdr:rowOff>0</xdr:rowOff>
    </xdr:to>
    <xdr:sp macro="" textlink="">
      <xdr:nvSpPr>
        <xdr:cNvPr id="278" name="Line 1635">
          <a:extLst>
            <a:ext uri="{FF2B5EF4-FFF2-40B4-BE49-F238E27FC236}">
              <a16:creationId xmlns:a16="http://schemas.microsoft.com/office/drawing/2014/main" id="{901DD5F4-6875-45E1-865D-CE0F7AC1DEDE}"/>
            </a:ext>
          </a:extLst>
        </xdr:cNvPr>
        <xdr:cNvSpPr>
          <a:spLocks noChangeShapeType="1"/>
        </xdr:cNvSpPr>
      </xdr:nvSpPr>
      <xdr:spPr>
        <a:xfrm flipH="1">
          <a:off x="10887075" y="16306800"/>
          <a:ext cx="866775" cy="9620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99</xdr:row>
      <xdr:rowOff>43543</xdr:rowOff>
    </xdr:from>
    <xdr:to>
      <xdr:col>12</xdr:col>
      <xdr:colOff>0</xdr:colOff>
      <xdr:row>102</xdr:row>
      <xdr:rowOff>34019</xdr:rowOff>
    </xdr:to>
    <xdr:sp macro="" textlink="">
      <xdr:nvSpPr>
        <xdr:cNvPr id="279" name="Line 1680">
          <a:extLst>
            <a:ext uri="{FF2B5EF4-FFF2-40B4-BE49-F238E27FC236}">
              <a16:creationId xmlns:a16="http://schemas.microsoft.com/office/drawing/2014/main" id="{250545A1-C79C-4DBF-9E5D-0FEFE9A29957}"/>
            </a:ext>
          </a:extLst>
        </xdr:cNvPr>
        <xdr:cNvSpPr>
          <a:spLocks noChangeShapeType="1"/>
        </xdr:cNvSpPr>
      </xdr:nvSpPr>
      <xdr:spPr>
        <a:xfrm flipH="1">
          <a:off x="5676900" y="18579193"/>
          <a:ext cx="628650" cy="85725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260349</xdr:colOff>
      <xdr:row>98</xdr:row>
      <xdr:rowOff>277812</xdr:rowOff>
    </xdr:from>
    <xdr:to>
      <xdr:col>21</xdr:col>
      <xdr:colOff>214312</xdr:colOff>
      <xdr:row>101</xdr:row>
      <xdr:rowOff>427036</xdr:rowOff>
    </xdr:to>
    <xdr:sp macro="" textlink="">
      <xdr:nvSpPr>
        <xdr:cNvPr id="280" name="Line 1685">
          <a:extLst>
            <a:ext uri="{FF2B5EF4-FFF2-40B4-BE49-F238E27FC236}">
              <a16:creationId xmlns:a16="http://schemas.microsoft.com/office/drawing/2014/main" id="{5A769968-6C3D-4F9A-9EF5-2A527BE523A1}"/>
            </a:ext>
          </a:extLst>
        </xdr:cNvPr>
        <xdr:cNvSpPr>
          <a:spLocks noChangeShapeType="1"/>
        </xdr:cNvSpPr>
      </xdr:nvSpPr>
      <xdr:spPr>
        <a:xfrm flipH="1">
          <a:off x="8775699" y="18489612"/>
          <a:ext cx="639763" cy="796924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99</xdr:row>
      <xdr:rowOff>9533</xdr:rowOff>
    </xdr:from>
    <xdr:to>
      <xdr:col>28</xdr:col>
      <xdr:colOff>0</xdr:colOff>
      <xdr:row>102</xdr:row>
      <xdr:rowOff>9</xdr:rowOff>
    </xdr:to>
    <xdr:sp macro="" textlink="">
      <xdr:nvSpPr>
        <xdr:cNvPr id="281" name="Line 1689">
          <a:extLst>
            <a:ext uri="{FF2B5EF4-FFF2-40B4-BE49-F238E27FC236}">
              <a16:creationId xmlns:a16="http://schemas.microsoft.com/office/drawing/2014/main" id="{A2154E32-7E78-4513-AFC6-B37093B41793}"/>
            </a:ext>
          </a:extLst>
        </xdr:cNvPr>
        <xdr:cNvSpPr>
          <a:spLocks noChangeShapeType="1"/>
        </xdr:cNvSpPr>
      </xdr:nvSpPr>
      <xdr:spPr>
        <a:xfrm flipH="1">
          <a:off x="10887075" y="18545183"/>
          <a:ext cx="866775" cy="85725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90</xdr:row>
      <xdr:rowOff>9525</xdr:rowOff>
    </xdr:from>
    <xdr:to>
      <xdr:col>6</xdr:col>
      <xdr:colOff>0</xdr:colOff>
      <xdr:row>93</xdr:row>
      <xdr:rowOff>0</xdr:rowOff>
    </xdr:to>
    <xdr:sp macro="" textlink="">
      <xdr:nvSpPr>
        <xdr:cNvPr id="282" name="Line 1861">
          <a:extLst>
            <a:ext uri="{FF2B5EF4-FFF2-40B4-BE49-F238E27FC236}">
              <a16:creationId xmlns:a16="http://schemas.microsoft.com/office/drawing/2014/main" id="{32035D93-3637-435E-AF61-3AC2EFC80859}"/>
            </a:ext>
          </a:extLst>
        </xdr:cNvPr>
        <xdr:cNvSpPr>
          <a:spLocks noChangeShapeType="1"/>
        </xdr:cNvSpPr>
      </xdr:nvSpPr>
      <xdr:spPr>
        <a:xfrm flipH="1">
          <a:off x="3438525" y="16306800"/>
          <a:ext cx="828675" cy="9620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1243</xdr:colOff>
      <xdr:row>98</xdr:row>
      <xdr:rowOff>282050</xdr:rowOff>
    </xdr:from>
    <xdr:to>
      <xdr:col>14</xdr:col>
      <xdr:colOff>1243</xdr:colOff>
      <xdr:row>101</xdr:row>
      <xdr:rowOff>538812</xdr:rowOff>
    </xdr:to>
    <xdr:sp macro="" textlink="">
      <xdr:nvSpPr>
        <xdr:cNvPr id="283" name="Line 1923">
          <a:extLst>
            <a:ext uri="{FF2B5EF4-FFF2-40B4-BE49-F238E27FC236}">
              <a16:creationId xmlns:a16="http://schemas.microsoft.com/office/drawing/2014/main" id="{D02685E4-8215-4F75-A48D-D6E6EF8E6DAA}"/>
            </a:ext>
          </a:extLst>
        </xdr:cNvPr>
        <xdr:cNvSpPr>
          <a:spLocks noChangeShapeType="1"/>
        </xdr:cNvSpPr>
      </xdr:nvSpPr>
      <xdr:spPr>
        <a:xfrm>
          <a:off x="6306793" y="18493850"/>
          <a:ext cx="628650" cy="904462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90</xdr:row>
      <xdr:rowOff>0</xdr:rowOff>
    </xdr:from>
    <xdr:to>
      <xdr:col>28</xdr:col>
      <xdr:colOff>0</xdr:colOff>
      <xdr:row>93</xdr:row>
      <xdr:rowOff>0</xdr:rowOff>
    </xdr:to>
    <xdr:sp macro="" textlink="">
      <xdr:nvSpPr>
        <xdr:cNvPr id="284" name="Line 2188">
          <a:extLst>
            <a:ext uri="{FF2B5EF4-FFF2-40B4-BE49-F238E27FC236}">
              <a16:creationId xmlns:a16="http://schemas.microsoft.com/office/drawing/2014/main" id="{83719201-9958-4F46-9EB7-2435364368E7}"/>
            </a:ext>
          </a:extLst>
        </xdr:cNvPr>
        <xdr:cNvSpPr>
          <a:spLocks noChangeShapeType="1"/>
        </xdr:cNvSpPr>
      </xdr:nvSpPr>
      <xdr:spPr>
        <a:xfrm>
          <a:off x="10896600" y="16297275"/>
          <a:ext cx="857250" cy="971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90</xdr:row>
      <xdr:rowOff>9525</xdr:rowOff>
    </xdr:from>
    <xdr:to>
      <xdr:col>28</xdr:col>
      <xdr:colOff>0</xdr:colOff>
      <xdr:row>93</xdr:row>
      <xdr:rowOff>0</xdr:rowOff>
    </xdr:to>
    <xdr:sp macro="" textlink="">
      <xdr:nvSpPr>
        <xdr:cNvPr id="285" name="Line 2200">
          <a:extLst>
            <a:ext uri="{FF2B5EF4-FFF2-40B4-BE49-F238E27FC236}">
              <a16:creationId xmlns:a16="http://schemas.microsoft.com/office/drawing/2014/main" id="{34BADA50-BFF0-49E0-8A30-3B3BEAFF81C6}"/>
            </a:ext>
          </a:extLst>
        </xdr:cNvPr>
        <xdr:cNvSpPr>
          <a:spLocks noChangeShapeType="1"/>
        </xdr:cNvSpPr>
      </xdr:nvSpPr>
      <xdr:spPr>
        <a:xfrm flipH="1">
          <a:off x="10887075" y="16306800"/>
          <a:ext cx="866775" cy="9620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110</xdr:row>
      <xdr:rowOff>314648</xdr:rowOff>
    </xdr:from>
    <xdr:to>
      <xdr:col>10</xdr:col>
      <xdr:colOff>9525</xdr:colOff>
      <xdr:row>114</xdr:row>
      <xdr:rowOff>85027</xdr:rowOff>
    </xdr:to>
    <xdr:sp macro="" textlink="">
      <xdr:nvSpPr>
        <xdr:cNvPr id="286" name="Line 289">
          <a:extLst>
            <a:ext uri="{FF2B5EF4-FFF2-40B4-BE49-F238E27FC236}">
              <a16:creationId xmlns:a16="http://schemas.microsoft.com/office/drawing/2014/main" id="{786381F2-A905-4E18-A999-AEBAAFA31179}"/>
            </a:ext>
          </a:extLst>
        </xdr:cNvPr>
        <xdr:cNvSpPr>
          <a:spLocks noChangeShapeType="1"/>
        </xdr:cNvSpPr>
      </xdr:nvSpPr>
      <xdr:spPr>
        <a:xfrm>
          <a:off x="5019675" y="21479198"/>
          <a:ext cx="666750" cy="770504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110</xdr:row>
      <xdr:rowOff>306144</xdr:rowOff>
    </xdr:from>
    <xdr:to>
      <xdr:col>12</xdr:col>
      <xdr:colOff>9525</xdr:colOff>
      <xdr:row>114</xdr:row>
      <xdr:rowOff>76523</xdr:rowOff>
    </xdr:to>
    <xdr:sp macro="" textlink="">
      <xdr:nvSpPr>
        <xdr:cNvPr id="287" name="Line 313">
          <a:extLst>
            <a:ext uri="{FF2B5EF4-FFF2-40B4-BE49-F238E27FC236}">
              <a16:creationId xmlns:a16="http://schemas.microsoft.com/office/drawing/2014/main" id="{BB88A1D4-8070-4B3A-8E81-06907DD48DAC}"/>
            </a:ext>
          </a:extLst>
        </xdr:cNvPr>
        <xdr:cNvSpPr>
          <a:spLocks noChangeShapeType="1"/>
        </xdr:cNvSpPr>
      </xdr:nvSpPr>
      <xdr:spPr>
        <a:xfrm>
          <a:off x="5686425" y="21480219"/>
          <a:ext cx="628650" cy="76097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110</xdr:row>
      <xdr:rowOff>306144</xdr:rowOff>
    </xdr:from>
    <xdr:to>
      <xdr:col>16</xdr:col>
      <xdr:colOff>9525</xdr:colOff>
      <xdr:row>114</xdr:row>
      <xdr:rowOff>76523</xdr:rowOff>
    </xdr:to>
    <xdr:sp macro="" textlink="">
      <xdr:nvSpPr>
        <xdr:cNvPr id="288" name="Line 361">
          <a:extLst>
            <a:ext uri="{FF2B5EF4-FFF2-40B4-BE49-F238E27FC236}">
              <a16:creationId xmlns:a16="http://schemas.microsoft.com/office/drawing/2014/main" id="{B30CAFDF-03BB-4706-951D-DA88F538DBFF}"/>
            </a:ext>
          </a:extLst>
        </xdr:cNvPr>
        <xdr:cNvSpPr>
          <a:spLocks noChangeShapeType="1"/>
        </xdr:cNvSpPr>
      </xdr:nvSpPr>
      <xdr:spPr>
        <a:xfrm>
          <a:off x="6943725" y="21480219"/>
          <a:ext cx="638175" cy="76097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41275</xdr:colOff>
      <xdr:row>111</xdr:row>
      <xdr:rowOff>3498</xdr:rowOff>
    </xdr:from>
    <xdr:to>
      <xdr:col>18</xdr:col>
      <xdr:colOff>41275</xdr:colOff>
      <xdr:row>114</xdr:row>
      <xdr:rowOff>85027</xdr:rowOff>
    </xdr:to>
    <xdr:sp macro="" textlink="">
      <xdr:nvSpPr>
        <xdr:cNvPr id="289" name="Line 385">
          <a:extLst>
            <a:ext uri="{FF2B5EF4-FFF2-40B4-BE49-F238E27FC236}">
              <a16:creationId xmlns:a16="http://schemas.microsoft.com/office/drawing/2014/main" id="{3A9F12CE-9B4B-4847-B27F-C76A5DA790F5}"/>
            </a:ext>
          </a:extLst>
        </xdr:cNvPr>
        <xdr:cNvSpPr>
          <a:spLocks noChangeShapeType="1"/>
        </xdr:cNvSpPr>
      </xdr:nvSpPr>
      <xdr:spPr>
        <a:xfrm>
          <a:off x="7613650" y="21482373"/>
          <a:ext cx="628650" cy="76732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110</xdr:row>
      <xdr:rowOff>331656</xdr:rowOff>
    </xdr:from>
    <xdr:to>
      <xdr:col>20</xdr:col>
      <xdr:colOff>9525</xdr:colOff>
      <xdr:row>114</xdr:row>
      <xdr:rowOff>102035</xdr:rowOff>
    </xdr:to>
    <xdr:sp macro="" textlink="">
      <xdr:nvSpPr>
        <xdr:cNvPr id="290" name="Line 409">
          <a:extLst>
            <a:ext uri="{FF2B5EF4-FFF2-40B4-BE49-F238E27FC236}">
              <a16:creationId xmlns:a16="http://schemas.microsoft.com/office/drawing/2014/main" id="{C0809615-3088-46E2-A6E3-36234EC67CEF}"/>
            </a:ext>
          </a:extLst>
        </xdr:cNvPr>
        <xdr:cNvSpPr>
          <a:spLocks noChangeShapeType="1"/>
        </xdr:cNvSpPr>
      </xdr:nvSpPr>
      <xdr:spPr>
        <a:xfrm>
          <a:off x="8210550" y="21477156"/>
          <a:ext cx="628650" cy="789554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51027</xdr:colOff>
      <xdr:row>111</xdr:row>
      <xdr:rowOff>51027</xdr:rowOff>
    </xdr:from>
    <xdr:to>
      <xdr:col>22</xdr:col>
      <xdr:colOff>9525</xdr:colOff>
      <xdr:row>114</xdr:row>
      <xdr:rowOff>16995</xdr:rowOff>
    </xdr:to>
    <xdr:sp macro="" textlink="">
      <xdr:nvSpPr>
        <xdr:cNvPr id="291" name="Line 413">
          <a:extLst>
            <a:ext uri="{FF2B5EF4-FFF2-40B4-BE49-F238E27FC236}">
              <a16:creationId xmlns:a16="http://schemas.microsoft.com/office/drawing/2014/main" id="{8C3AEA3E-44F0-4935-BF22-56A5E883E80B}"/>
            </a:ext>
          </a:extLst>
        </xdr:cNvPr>
        <xdr:cNvSpPr>
          <a:spLocks noChangeShapeType="1"/>
        </xdr:cNvSpPr>
      </xdr:nvSpPr>
      <xdr:spPr>
        <a:xfrm>
          <a:off x="8880702" y="21529902"/>
          <a:ext cx="663348" cy="651768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110</xdr:row>
      <xdr:rowOff>314648</xdr:rowOff>
    </xdr:from>
    <xdr:to>
      <xdr:col>26</xdr:col>
      <xdr:colOff>9525</xdr:colOff>
      <xdr:row>114</xdr:row>
      <xdr:rowOff>85027</xdr:rowOff>
    </xdr:to>
    <xdr:sp macro="" textlink="">
      <xdr:nvSpPr>
        <xdr:cNvPr id="292" name="Line 417">
          <a:extLst>
            <a:ext uri="{FF2B5EF4-FFF2-40B4-BE49-F238E27FC236}">
              <a16:creationId xmlns:a16="http://schemas.microsoft.com/office/drawing/2014/main" id="{AC6C013F-7110-4389-8980-86C38A08BEEC}"/>
            </a:ext>
          </a:extLst>
        </xdr:cNvPr>
        <xdr:cNvSpPr>
          <a:spLocks noChangeShapeType="1"/>
        </xdr:cNvSpPr>
      </xdr:nvSpPr>
      <xdr:spPr>
        <a:xfrm>
          <a:off x="10191750" y="21479198"/>
          <a:ext cx="704850" cy="770504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110</xdr:row>
      <xdr:rowOff>314649</xdr:rowOff>
    </xdr:from>
    <xdr:to>
      <xdr:col>28</xdr:col>
      <xdr:colOff>59531</xdr:colOff>
      <xdr:row>114</xdr:row>
      <xdr:rowOff>42523</xdr:rowOff>
    </xdr:to>
    <xdr:sp macro="" textlink="">
      <xdr:nvSpPr>
        <xdr:cNvPr id="293" name="Line 419">
          <a:extLst>
            <a:ext uri="{FF2B5EF4-FFF2-40B4-BE49-F238E27FC236}">
              <a16:creationId xmlns:a16="http://schemas.microsoft.com/office/drawing/2014/main" id="{4FCD2DED-4801-4F23-A081-6D9A634736AB}"/>
            </a:ext>
          </a:extLst>
        </xdr:cNvPr>
        <xdr:cNvSpPr>
          <a:spLocks noChangeShapeType="1"/>
        </xdr:cNvSpPr>
      </xdr:nvSpPr>
      <xdr:spPr>
        <a:xfrm>
          <a:off x="10896600" y="21479199"/>
          <a:ext cx="916781" cy="72799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399709</xdr:colOff>
      <xdr:row>111</xdr:row>
      <xdr:rowOff>17009</xdr:rowOff>
    </xdr:from>
    <xdr:to>
      <xdr:col>9</xdr:col>
      <xdr:colOff>314665</xdr:colOff>
      <xdr:row>114</xdr:row>
      <xdr:rowOff>51011</xdr:rowOff>
    </xdr:to>
    <xdr:sp macro="" textlink="">
      <xdr:nvSpPr>
        <xdr:cNvPr id="294" name="Line 1669">
          <a:extLst>
            <a:ext uri="{FF2B5EF4-FFF2-40B4-BE49-F238E27FC236}">
              <a16:creationId xmlns:a16="http://schemas.microsoft.com/office/drawing/2014/main" id="{BFDFAA42-13AF-4AEA-93AE-9EC848637A37}"/>
            </a:ext>
          </a:extLst>
        </xdr:cNvPr>
        <xdr:cNvSpPr>
          <a:spLocks noChangeShapeType="1"/>
        </xdr:cNvSpPr>
      </xdr:nvSpPr>
      <xdr:spPr>
        <a:xfrm flipH="1">
          <a:off x="5009809" y="21495884"/>
          <a:ext cx="648381" cy="719802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110</xdr:row>
      <xdr:rowOff>290157</xdr:rowOff>
    </xdr:from>
    <xdr:to>
      <xdr:col>12</xdr:col>
      <xdr:colOff>0</xdr:colOff>
      <xdr:row>114</xdr:row>
      <xdr:rowOff>51011</xdr:rowOff>
    </xdr:to>
    <xdr:sp macro="" textlink="">
      <xdr:nvSpPr>
        <xdr:cNvPr id="295" name="Line 1670">
          <a:extLst>
            <a:ext uri="{FF2B5EF4-FFF2-40B4-BE49-F238E27FC236}">
              <a16:creationId xmlns:a16="http://schemas.microsoft.com/office/drawing/2014/main" id="{87FE25C0-3D22-4FB5-978D-27E74C2350D8}"/>
            </a:ext>
          </a:extLst>
        </xdr:cNvPr>
        <xdr:cNvSpPr>
          <a:spLocks noChangeShapeType="1"/>
        </xdr:cNvSpPr>
      </xdr:nvSpPr>
      <xdr:spPr>
        <a:xfrm flipH="1">
          <a:off x="5676900" y="21483282"/>
          <a:ext cx="628650" cy="732404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314664</xdr:colOff>
      <xdr:row>110</xdr:row>
      <xdr:rowOff>314665</xdr:rowOff>
    </xdr:from>
    <xdr:to>
      <xdr:col>15</xdr:col>
      <xdr:colOff>314664</xdr:colOff>
      <xdr:row>114</xdr:row>
      <xdr:rowOff>25499</xdr:rowOff>
    </xdr:to>
    <xdr:sp macro="" textlink="">
      <xdr:nvSpPr>
        <xdr:cNvPr id="296" name="Line 1672">
          <a:extLst>
            <a:ext uri="{FF2B5EF4-FFF2-40B4-BE49-F238E27FC236}">
              <a16:creationId xmlns:a16="http://schemas.microsoft.com/office/drawing/2014/main" id="{A569CC4E-BE28-4F8D-8169-A7C758D4338E}"/>
            </a:ext>
          </a:extLst>
        </xdr:cNvPr>
        <xdr:cNvSpPr>
          <a:spLocks noChangeShapeType="1"/>
        </xdr:cNvSpPr>
      </xdr:nvSpPr>
      <xdr:spPr>
        <a:xfrm flipH="1">
          <a:off x="6934539" y="21479215"/>
          <a:ext cx="628650" cy="71095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110</xdr:row>
      <xdr:rowOff>331673</xdr:rowOff>
    </xdr:from>
    <xdr:to>
      <xdr:col>17</xdr:col>
      <xdr:colOff>289152</xdr:colOff>
      <xdr:row>114</xdr:row>
      <xdr:rowOff>25498</xdr:rowOff>
    </xdr:to>
    <xdr:sp macro="" textlink="">
      <xdr:nvSpPr>
        <xdr:cNvPr id="297" name="Line 1673">
          <a:extLst>
            <a:ext uri="{FF2B5EF4-FFF2-40B4-BE49-F238E27FC236}">
              <a16:creationId xmlns:a16="http://schemas.microsoft.com/office/drawing/2014/main" id="{0F170AFC-1E57-4BB9-BC57-855212B8CCA0}"/>
            </a:ext>
          </a:extLst>
        </xdr:cNvPr>
        <xdr:cNvSpPr>
          <a:spLocks noChangeShapeType="1"/>
        </xdr:cNvSpPr>
      </xdr:nvSpPr>
      <xdr:spPr>
        <a:xfrm flipH="1">
          <a:off x="7572375" y="21477173"/>
          <a:ext cx="603477" cy="7130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111</xdr:row>
      <xdr:rowOff>42521</xdr:rowOff>
    </xdr:from>
    <xdr:to>
      <xdr:col>19</xdr:col>
      <xdr:colOff>306160</xdr:colOff>
      <xdr:row>114</xdr:row>
      <xdr:rowOff>16994</xdr:rowOff>
    </xdr:to>
    <xdr:sp macro="" textlink="">
      <xdr:nvSpPr>
        <xdr:cNvPr id="298" name="Line 1674">
          <a:extLst>
            <a:ext uri="{FF2B5EF4-FFF2-40B4-BE49-F238E27FC236}">
              <a16:creationId xmlns:a16="http://schemas.microsoft.com/office/drawing/2014/main" id="{67C11F66-02B4-4E1D-A471-C8E0493A8527}"/>
            </a:ext>
          </a:extLst>
        </xdr:cNvPr>
        <xdr:cNvSpPr>
          <a:spLocks noChangeShapeType="1"/>
        </xdr:cNvSpPr>
      </xdr:nvSpPr>
      <xdr:spPr>
        <a:xfrm flipH="1">
          <a:off x="8201025" y="21521396"/>
          <a:ext cx="620485" cy="660273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110</xdr:row>
      <xdr:rowOff>323169</xdr:rowOff>
    </xdr:from>
    <xdr:to>
      <xdr:col>21</xdr:col>
      <xdr:colOff>331674</xdr:colOff>
      <xdr:row>114</xdr:row>
      <xdr:rowOff>25499</xdr:rowOff>
    </xdr:to>
    <xdr:sp macro="" textlink="">
      <xdr:nvSpPr>
        <xdr:cNvPr id="299" name="Line 1675">
          <a:extLst>
            <a:ext uri="{FF2B5EF4-FFF2-40B4-BE49-F238E27FC236}">
              <a16:creationId xmlns:a16="http://schemas.microsoft.com/office/drawing/2014/main" id="{2EC80B8D-CE3A-42FD-A84D-F7996FBB151B}"/>
            </a:ext>
          </a:extLst>
        </xdr:cNvPr>
        <xdr:cNvSpPr>
          <a:spLocks noChangeShapeType="1"/>
        </xdr:cNvSpPr>
      </xdr:nvSpPr>
      <xdr:spPr>
        <a:xfrm flipH="1">
          <a:off x="8829675" y="21478194"/>
          <a:ext cx="703149" cy="71198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110</xdr:row>
      <xdr:rowOff>307165</xdr:rowOff>
    </xdr:from>
    <xdr:to>
      <xdr:col>26</xdr:col>
      <xdr:colOff>0</xdr:colOff>
      <xdr:row>114</xdr:row>
      <xdr:rowOff>68019</xdr:rowOff>
    </xdr:to>
    <xdr:sp macro="" textlink="">
      <xdr:nvSpPr>
        <xdr:cNvPr id="300" name="Line 1677">
          <a:extLst>
            <a:ext uri="{FF2B5EF4-FFF2-40B4-BE49-F238E27FC236}">
              <a16:creationId xmlns:a16="http://schemas.microsoft.com/office/drawing/2014/main" id="{1C110348-61C5-4E8F-BC7C-58ABE9D09C2F}"/>
            </a:ext>
          </a:extLst>
        </xdr:cNvPr>
        <xdr:cNvSpPr>
          <a:spLocks noChangeShapeType="1"/>
        </xdr:cNvSpPr>
      </xdr:nvSpPr>
      <xdr:spPr>
        <a:xfrm flipH="1">
          <a:off x="10182225" y="21481240"/>
          <a:ext cx="704850" cy="751454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8504</xdr:colOff>
      <xdr:row>111</xdr:row>
      <xdr:rowOff>59531</xdr:rowOff>
    </xdr:from>
    <xdr:to>
      <xdr:col>27</xdr:col>
      <xdr:colOff>459241</xdr:colOff>
      <xdr:row>114</xdr:row>
      <xdr:rowOff>25499</xdr:rowOff>
    </xdr:to>
    <xdr:sp macro="" textlink="">
      <xdr:nvSpPr>
        <xdr:cNvPr id="301" name="Line 1678">
          <a:extLst>
            <a:ext uri="{FF2B5EF4-FFF2-40B4-BE49-F238E27FC236}">
              <a16:creationId xmlns:a16="http://schemas.microsoft.com/office/drawing/2014/main" id="{B2B38F71-BE8E-40F1-8A9E-309FB7D17F5A}"/>
            </a:ext>
          </a:extLst>
        </xdr:cNvPr>
        <xdr:cNvSpPr>
          <a:spLocks noChangeShapeType="1"/>
        </xdr:cNvSpPr>
      </xdr:nvSpPr>
      <xdr:spPr>
        <a:xfrm flipH="1">
          <a:off x="10895579" y="21538406"/>
          <a:ext cx="850787" cy="651768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9866</xdr:colOff>
      <xdr:row>111</xdr:row>
      <xdr:rowOff>0</xdr:rowOff>
    </xdr:from>
    <xdr:to>
      <xdr:col>5</xdr:col>
      <xdr:colOff>238125</xdr:colOff>
      <xdr:row>113</xdr:row>
      <xdr:rowOff>227920</xdr:rowOff>
    </xdr:to>
    <xdr:sp macro="" textlink="">
      <xdr:nvSpPr>
        <xdr:cNvPr id="302" name="Line 1869">
          <a:extLst>
            <a:ext uri="{FF2B5EF4-FFF2-40B4-BE49-F238E27FC236}">
              <a16:creationId xmlns:a16="http://schemas.microsoft.com/office/drawing/2014/main" id="{945BA0B9-5ACA-4CFC-A0F2-3B3EEA52324B}"/>
            </a:ext>
          </a:extLst>
        </xdr:cNvPr>
        <xdr:cNvSpPr>
          <a:spLocks noChangeShapeType="1"/>
        </xdr:cNvSpPr>
      </xdr:nvSpPr>
      <xdr:spPr>
        <a:xfrm flipH="1">
          <a:off x="3448391" y="21478875"/>
          <a:ext cx="790234" cy="68512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9526</xdr:colOff>
      <xdr:row>114</xdr:row>
      <xdr:rowOff>68036</xdr:rowOff>
    </xdr:from>
    <xdr:to>
      <xdr:col>5</xdr:col>
      <xdr:colOff>221117</xdr:colOff>
      <xdr:row>116</xdr:row>
      <xdr:rowOff>187098</xdr:rowOff>
    </xdr:to>
    <xdr:sp macro="" textlink="">
      <xdr:nvSpPr>
        <xdr:cNvPr id="303" name="Line 169">
          <a:extLst>
            <a:ext uri="{FF2B5EF4-FFF2-40B4-BE49-F238E27FC236}">
              <a16:creationId xmlns:a16="http://schemas.microsoft.com/office/drawing/2014/main" id="{B97AFE45-CB25-484E-82E0-1EF0D2DC43E8}"/>
            </a:ext>
          </a:extLst>
        </xdr:cNvPr>
        <xdr:cNvSpPr>
          <a:spLocks noChangeShapeType="1"/>
        </xdr:cNvSpPr>
      </xdr:nvSpPr>
      <xdr:spPr>
        <a:xfrm>
          <a:off x="3448051" y="22232711"/>
          <a:ext cx="773566" cy="500062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9524</xdr:colOff>
      <xdr:row>117</xdr:row>
      <xdr:rowOff>34004</xdr:rowOff>
    </xdr:from>
    <xdr:to>
      <xdr:col>12</xdr:col>
      <xdr:colOff>34017</xdr:colOff>
      <xdr:row>120</xdr:row>
      <xdr:rowOff>51027</xdr:rowOff>
    </xdr:to>
    <xdr:sp macro="" textlink="">
      <xdr:nvSpPr>
        <xdr:cNvPr id="304" name="Line 175">
          <a:extLst>
            <a:ext uri="{FF2B5EF4-FFF2-40B4-BE49-F238E27FC236}">
              <a16:creationId xmlns:a16="http://schemas.microsoft.com/office/drawing/2014/main" id="{A2D5A5C6-63E1-4F2E-9C43-2B2D8E072488}"/>
            </a:ext>
          </a:extLst>
        </xdr:cNvPr>
        <xdr:cNvSpPr>
          <a:spLocks noChangeShapeType="1"/>
        </xdr:cNvSpPr>
      </xdr:nvSpPr>
      <xdr:spPr>
        <a:xfrm>
          <a:off x="5686424" y="22798754"/>
          <a:ext cx="653143" cy="721873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116</xdr:row>
      <xdr:rowOff>221104</xdr:rowOff>
    </xdr:from>
    <xdr:to>
      <xdr:col>18</xdr:col>
      <xdr:colOff>9525</xdr:colOff>
      <xdr:row>120</xdr:row>
      <xdr:rowOff>59519</xdr:rowOff>
    </xdr:to>
    <xdr:sp macro="" textlink="">
      <xdr:nvSpPr>
        <xdr:cNvPr id="305" name="Line 181">
          <a:extLst>
            <a:ext uri="{FF2B5EF4-FFF2-40B4-BE49-F238E27FC236}">
              <a16:creationId xmlns:a16="http://schemas.microsoft.com/office/drawing/2014/main" id="{D3C6654E-E1CC-4A54-B2AE-A78DD902A2BB}"/>
            </a:ext>
          </a:extLst>
        </xdr:cNvPr>
        <xdr:cNvSpPr>
          <a:spLocks noChangeShapeType="1"/>
        </xdr:cNvSpPr>
      </xdr:nvSpPr>
      <xdr:spPr>
        <a:xfrm>
          <a:off x="7581900" y="22766779"/>
          <a:ext cx="628650" cy="76234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116</xdr:row>
      <xdr:rowOff>221104</xdr:rowOff>
    </xdr:from>
    <xdr:to>
      <xdr:col>20</xdr:col>
      <xdr:colOff>9525</xdr:colOff>
      <xdr:row>120</xdr:row>
      <xdr:rowOff>59519</xdr:rowOff>
    </xdr:to>
    <xdr:sp macro="" textlink="">
      <xdr:nvSpPr>
        <xdr:cNvPr id="306" name="Line 183">
          <a:extLst>
            <a:ext uri="{FF2B5EF4-FFF2-40B4-BE49-F238E27FC236}">
              <a16:creationId xmlns:a16="http://schemas.microsoft.com/office/drawing/2014/main" id="{19F5429C-957D-4D72-A89D-4B9DA54E56D9}"/>
            </a:ext>
          </a:extLst>
        </xdr:cNvPr>
        <xdr:cNvSpPr>
          <a:spLocks noChangeShapeType="1"/>
        </xdr:cNvSpPr>
      </xdr:nvSpPr>
      <xdr:spPr>
        <a:xfrm>
          <a:off x="8210550" y="22766779"/>
          <a:ext cx="628650" cy="76234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117</xdr:row>
      <xdr:rowOff>8492</xdr:rowOff>
    </xdr:from>
    <xdr:to>
      <xdr:col>22</xdr:col>
      <xdr:colOff>8505</xdr:colOff>
      <xdr:row>120</xdr:row>
      <xdr:rowOff>8505</xdr:rowOff>
    </xdr:to>
    <xdr:sp macro="" textlink="">
      <xdr:nvSpPr>
        <xdr:cNvPr id="307" name="Line 185">
          <a:extLst>
            <a:ext uri="{FF2B5EF4-FFF2-40B4-BE49-F238E27FC236}">
              <a16:creationId xmlns:a16="http://schemas.microsoft.com/office/drawing/2014/main" id="{4ACD259C-D1BD-4D7F-9257-E1B68ACA3D2C}"/>
            </a:ext>
          </a:extLst>
        </xdr:cNvPr>
        <xdr:cNvSpPr>
          <a:spLocks noChangeShapeType="1"/>
        </xdr:cNvSpPr>
      </xdr:nvSpPr>
      <xdr:spPr>
        <a:xfrm>
          <a:off x="8839200" y="22773242"/>
          <a:ext cx="703830" cy="704863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116</xdr:row>
      <xdr:rowOff>204096</xdr:rowOff>
    </xdr:from>
    <xdr:to>
      <xdr:col>26</xdr:col>
      <xdr:colOff>9525</xdr:colOff>
      <xdr:row>120</xdr:row>
      <xdr:rowOff>42511</xdr:rowOff>
    </xdr:to>
    <xdr:sp macro="" textlink="">
      <xdr:nvSpPr>
        <xdr:cNvPr id="308" name="Line 189">
          <a:extLst>
            <a:ext uri="{FF2B5EF4-FFF2-40B4-BE49-F238E27FC236}">
              <a16:creationId xmlns:a16="http://schemas.microsoft.com/office/drawing/2014/main" id="{07671CF0-5D3F-43D1-A3EE-D30163D3DAE5}"/>
            </a:ext>
          </a:extLst>
        </xdr:cNvPr>
        <xdr:cNvSpPr>
          <a:spLocks noChangeShapeType="1"/>
        </xdr:cNvSpPr>
      </xdr:nvSpPr>
      <xdr:spPr>
        <a:xfrm>
          <a:off x="10191750" y="22749771"/>
          <a:ext cx="704850" cy="76234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59532</xdr:colOff>
      <xdr:row>117</xdr:row>
      <xdr:rowOff>8504</xdr:rowOff>
    </xdr:from>
    <xdr:to>
      <xdr:col>27</xdr:col>
      <xdr:colOff>459241</xdr:colOff>
      <xdr:row>120</xdr:row>
      <xdr:rowOff>34018</xdr:rowOff>
    </xdr:to>
    <xdr:sp macro="" textlink="">
      <xdr:nvSpPr>
        <xdr:cNvPr id="309" name="Line 191">
          <a:extLst>
            <a:ext uri="{FF2B5EF4-FFF2-40B4-BE49-F238E27FC236}">
              <a16:creationId xmlns:a16="http://schemas.microsoft.com/office/drawing/2014/main" id="{F79E94CD-846B-411C-BB97-84DA816B2D7F}"/>
            </a:ext>
          </a:extLst>
        </xdr:cNvPr>
        <xdr:cNvSpPr>
          <a:spLocks noChangeShapeType="1"/>
        </xdr:cNvSpPr>
      </xdr:nvSpPr>
      <xdr:spPr>
        <a:xfrm>
          <a:off x="10946607" y="22773254"/>
          <a:ext cx="799759" cy="730364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9524</xdr:colOff>
      <xdr:row>122</xdr:row>
      <xdr:rowOff>0</xdr:rowOff>
    </xdr:from>
    <xdr:to>
      <xdr:col>8</xdr:col>
      <xdr:colOff>34017</xdr:colOff>
      <xdr:row>124</xdr:row>
      <xdr:rowOff>51027</xdr:rowOff>
    </xdr:to>
    <xdr:sp macro="" textlink="">
      <xdr:nvSpPr>
        <xdr:cNvPr id="310" name="Line 219">
          <a:extLst>
            <a:ext uri="{FF2B5EF4-FFF2-40B4-BE49-F238E27FC236}">
              <a16:creationId xmlns:a16="http://schemas.microsoft.com/office/drawing/2014/main" id="{A05A6EBF-52AF-4A31-860D-428385FFD4CC}"/>
            </a:ext>
          </a:extLst>
        </xdr:cNvPr>
        <xdr:cNvSpPr>
          <a:spLocks noChangeShapeType="1"/>
        </xdr:cNvSpPr>
      </xdr:nvSpPr>
      <xdr:spPr>
        <a:xfrm>
          <a:off x="4276724" y="23964900"/>
          <a:ext cx="767443" cy="593952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122</xdr:row>
      <xdr:rowOff>0</xdr:rowOff>
    </xdr:from>
    <xdr:to>
      <xdr:col>11</xdr:col>
      <xdr:colOff>255134</xdr:colOff>
      <xdr:row>123</xdr:row>
      <xdr:rowOff>348683</xdr:rowOff>
    </xdr:to>
    <xdr:sp macro="" textlink="">
      <xdr:nvSpPr>
        <xdr:cNvPr id="311" name="Line 225">
          <a:extLst>
            <a:ext uri="{FF2B5EF4-FFF2-40B4-BE49-F238E27FC236}">
              <a16:creationId xmlns:a16="http://schemas.microsoft.com/office/drawing/2014/main" id="{F9DF0A0A-47BF-4CCC-9493-18A89B09708F}"/>
            </a:ext>
          </a:extLst>
        </xdr:cNvPr>
        <xdr:cNvSpPr>
          <a:spLocks noChangeShapeType="1"/>
        </xdr:cNvSpPr>
      </xdr:nvSpPr>
      <xdr:spPr>
        <a:xfrm>
          <a:off x="5686425" y="23964900"/>
          <a:ext cx="559934" cy="510608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9526</xdr:colOff>
      <xdr:row>122</xdr:row>
      <xdr:rowOff>0</xdr:rowOff>
    </xdr:from>
    <xdr:to>
      <xdr:col>15</xdr:col>
      <xdr:colOff>289152</xdr:colOff>
      <xdr:row>123</xdr:row>
      <xdr:rowOff>365692</xdr:rowOff>
    </xdr:to>
    <xdr:sp macro="" textlink="">
      <xdr:nvSpPr>
        <xdr:cNvPr id="312" name="Line 229">
          <a:extLst>
            <a:ext uri="{FF2B5EF4-FFF2-40B4-BE49-F238E27FC236}">
              <a16:creationId xmlns:a16="http://schemas.microsoft.com/office/drawing/2014/main" id="{09B3E220-C030-4242-BD56-B702AE61C886}"/>
            </a:ext>
          </a:extLst>
        </xdr:cNvPr>
        <xdr:cNvSpPr>
          <a:spLocks noChangeShapeType="1"/>
        </xdr:cNvSpPr>
      </xdr:nvSpPr>
      <xdr:spPr>
        <a:xfrm>
          <a:off x="6943726" y="23964900"/>
          <a:ext cx="593951" cy="527617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17463</xdr:colOff>
      <xdr:row>122</xdr:row>
      <xdr:rowOff>55562</xdr:rowOff>
    </xdr:from>
    <xdr:to>
      <xdr:col>17</xdr:col>
      <xdr:colOff>271577</xdr:colOff>
      <xdr:row>124</xdr:row>
      <xdr:rowOff>48758</xdr:rowOff>
    </xdr:to>
    <xdr:sp macro="" textlink="">
      <xdr:nvSpPr>
        <xdr:cNvPr id="313" name="Line 231">
          <a:extLst>
            <a:ext uri="{FF2B5EF4-FFF2-40B4-BE49-F238E27FC236}">
              <a16:creationId xmlns:a16="http://schemas.microsoft.com/office/drawing/2014/main" id="{31B1418D-837C-4129-AABA-19216C860E2F}"/>
            </a:ext>
          </a:extLst>
        </xdr:cNvPr>
        <xdr:cNvSpPr>
          <a:spLocks noChangeShapeType="1"/>
        </xdr:cNvSpPr>
      </xdr:nvSpPr>
      <xdr:spPr>
        <a:xfrm>
          <a:off x="7589838" y="24020462"/>
          <a:ext cx="568439" cy="53612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122</xdr:row>
      <xdr:rowOff>63500</xdr:rowOff>
    </xdr:from>
    <xdr:to>
      <xdr:col>19</xdr:col>
      <xdr:colOff>297656</xdr:colOff>
      <xdr:row>124</xdr:row>
      <xdr:rowOff>31183</xdr:rowOff>
    </xdr:to>
    <xdr:sp macro="" textlink="">
      <xdr:nvSpPr>
        <xdr:cNvPr id="314" name="Line 233">
          <a:extLst>
            <a:ext uri="{FF2B5EF4-FFF2-40B4-BE49-F238E27FC236}">
              <a16:creationId xmlns:a16="http://schemas.microsoft.com/office/drawing/2014/main" id="{795C54BB-90EC-4B16-94D8-FF1AB6FAB8D7}"/>
            </a:ext>
          </a:extLst>
        </xdr:cNvPr>
        <xdr:cNvSpPr>
          <a:spLocks noChangeShapeType="1"/>
        </xdr:cNvSpPr>
      </xdr:nvSpPr>
      <xdr:spPr>
        <a:xfrm>
          <a:off x="8210550" y="24028400"/>
          <a:ext cx="602456" cy="510608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122</xdr:row>
      <xdr:rowOff>0</xdr:rowOff>
    </xdr:from>
    <xdr:to>
      <xdr:col>21</xdr:col>
      <xdr:colOff>323170</xdr:colOff>
      <xdr:row>123</xdr:row>
      <xdr:rowOff>374196</xdr:rowOff>
    </xdr:to>
    <xdr:sp macro="" textlink="">
      <xdr:nvSpPr>
        <xdr:cNvPr id="315" name="Line 235">
          <a:extLst>
            <a:ext uri="{FF2B5EF4-FFF2-40B4-BE49-F238E27FC236}">
              <a16:creationId xmlns:a16="http://schemas.microsoft.com/office/drawing/2014/main" id="{38D29736-3CBD-4517-A458-EBB83D34ECE8}"/>
            </a:ext>
          </a:extLst>
        </xdr:cNvPr>
        <xdr:cNvSpPr>
          <a:spLocks noChangeShapeType="1"/>
        </xdr:cNvSpPr>
      </xdr:nvSpPr>
      <xdr:spPr>
        <a:xfrm>
          <a:off x="8839200" y="23964900"/>
          <a:ext cx="685120" cy="53612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122</xdr:row>
      <xdr:rowOff>0</xdr:rowOff>
    </xdr:from>
    <xdr:to>
      <xdr:col>25</xdr:col>
      <xdr:colOff>314665</xdr:colOff>
      <xdr:row>123</xdr:row>
      <xdr:rowOff>357187</xdr:rowOff>
    </xdr:to>
    <xdr:sp macro="" textlink="">
      <xdr:nvSpPr>
        <xdr:cNvPr id="316" name="Line 239">
          <a:extLst>
            <a:ext uri="{FF2B5EF4-FFF2-40B4-BE49-F238E27FC236}">
              <a16:creationId xmlns:a16="http://schemas.microsoft.com/office/drawing/2014/main" id="{3D690FDB-8AF7-46C9-9BC2-97596C993EC9}"/>
            </a:ext>
          </a:extLst>
        </xdr:cNvPr>
        <xdr:cNvSpPr>
          <a:spLocks noChangeShapeType="1"/>
        </xdr:cNvSpPr>
      </xdr:nvSpPr>
      <xdr:spPr>
        <a:xfrm>
          <a:off x="10191750" y="23964900"/>
          <a:ext cx="676615" cy="519112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122</xdr:row>
      <xdr:rowOff>0</xdr:rowOff>
    </xdr:from>
    <xdr:to>
      <xdr:col>28</xdr:col>
      <xdr:colOff>17009</xdr:colOff>
      <xdr:row>124</xdr:row>
      <xdr:rowOff>34018</xdr:rowOff>
    </xdr:to>
    <xdr:sp macro="" textlink="">
      <xdr:nvSpPr>
        <xdr:cNvPr id="317" name="Line 241">
          <a:extLst>
            <a:ext uri="{FF2B5EF4-FFF2-40B4-BE49-F238E27FC236}">
              <a16:creationId xmlns:a16="http://schemas.microsoft.com/office/drawing/2014/main" id="{FBC92072-DAC4-4744-B85A-8B7EA091A892}"/>
            </a:ext>
          </a:extLst>
        </xdr:cNvPr>
        <xdr:cNvSpPr>
          <a:spLocks noChangeShapeType="1"/>
        </xdr:cNvSpPr>
      </xdr:nvSpPr>
      <xdr:spPr>
        <a:xfrm>
          <a:off x="10896600" y="23964900"/>
          <a:ext cx="874259" cy="576943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17010</xdr:colOff>
      <xdr:row>124</xdr:row>
      <xdr:rowOff>68036</xdr:rowOff>
    </xdr:from>
    <xdr:to>
      <xdr:col>10</xdr:col>
      <xdr:colOff>8505</xdr:colOff>
      <xdr:row>125</xdr:row>
      <xdr:rowOff>357187</xdr:rowOff>
    </xdr:to>
    <xdr:sp macro="" textlink="">
      <xdr:nvSpPr>
        <xdr:cNvPr id="318" name="Line 289">
          <a:extLst>
            <a:ext uri="{FF2B5EF4-FFF2-40B4-BE49-F238E27FC236}">
              <a16:creationId xmlns:a16="http://schemas.microsoft.com/office/drawing/2014/main" id="{E146ECD7-1BF6-4AF1-93C2-380F1D8B5583}"/>
            </a:ext>
          </a:extLst>
        </xdr:cNvPr>
        <xdr:cNvSpPr>
          <a:spLocks noChangeShapeType="1"/>
        </xdr:cNvSpPr>
      </xdr:nvSpPr>
      <xdr:spPr>
        <a:xfrm>
          <a:off x="5027160" y="24575861"/>
          <a:ext cx="658245" cy="47012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124</xdr:row>
      <xdr:rowOff>8504</xdr:rowOff>
    </xdr:from>
    <xdr:to>
      <xdr:col>11</xdr:col>
      <xdr:colOff>289152</xdr:colOff>
      <xdr:row>126</xdr:row>
      <xdr:rowOff>25513</xdr:rowOff>
    </xdr:to>
    <xdr:sp macro="" textlink="">
      <xdr:nvSpPr>
        <xdr:cNvPr id="319" name="Line 313">
          <a:extLst>
            <a:ext uri="{FF2B5EF4-FFF2-40B4-BE49-F238E27FC236}">
              <a16:creationId xmlns:a16="http://schemas.microsoft.com/office/drawing/2014/main" id="{A4CCC3A3-7F06-4A5B-9AA8-0F5CECA1E23B}"/>
            </a:ext>
          </a:extLst>
        </xdr:cNvPr>
        <xdr:cNvSpPr>
          <a:spLocks noChangeShapeType="1"/>
        </xdr:cNvSpPr>
      </xdr:nvSpPr>
      <xdr:spPr>
        <a:xfrm>
          <a:off x="5686425" y="24516329"/>
          <a:ext cx="593952" cy="56945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25514</xdr:colOff>
      <xdr:row>124</xdr:row>
      <xdr:rowOff>34018</xdr:rowOff>
    </xdr:from>
    <xdr:to>
      <xdr:col>15</xdr:col>
      <xdr:colOff>280648</xdr:colOff>
      <xdr:row>125</xdr:row>
      <xdr:rowOff>365692</xdr:rowOff>
    </xdr:to>
    <xdr:sp macro="" textlink="">
      <xdr:nvSpPr>
        <xdr:cNvPr id="320" name="Line 361">
          <a:extLst>
            <a:ext uri="{FF2B5EF4-FFF2-40B4-BE49-F238E27FC236}">
              <a16:creationId xmlns:a16="http://schemas.microsoft.com/office/drawing/2014/main" id="{30F08E2E-E9FE-4192-B62F-40873F30B664}"/>
            </a:ext>
          </a:extLst>
        </xdr:cNvPr>
        <xdr:cNvSpPr>
          <a:spLocks noChangeShapeType="1"/>
        </xdr:cNvSpPr>
      </xdr:nvSpPr>
      <xdr:spPr>
        <a:xfrm>
          <a:off x="6959714" y="24541843"/>
          <a:ext cx="569459" cy="51264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26535</xdr:colOff>
      <xdr:row>124</xdr:row>
      <xdr:rowOff>17008</xdr:rowOff>
    </xdr:from>
    <xdr:to>
      <xdr:col>17</xdr:col>
      <xdr:colOff>297657</xdr:colOff>
      <xdr:row>125</xdr:row>
      <xdr:rowOff>365691</xdr:rowOff>
    </xdr:to>
    <xdr:sp macro="" textlink="">
      <xdr:nvSpPr>
        <xdr:cNvPr id="321" name="Line 385">
          <a:extLst>
            <a:ext uri="{FF2B5EF4-FFF2-40B4-BE49-F238E27FC236}">
              <a16:creationId xmlns:a16="http://schemas.microsoft.com/office/drawing/2014/main" id="{20CF21D0-FF85-4370-9A69-BEC90CAA25C5}"/>
            </a:ext>
          </a:extLst>
        </xdr:cNvPr>
        <xdr:cNvSpPr>
          <a:spLocks noChangeShapeType="1"/>
        </xdr:cNvSpPr>
      </xdr:nvSpPr>
      <xdr:spPr>
        <a:xfrm>
          <a:off x="7598910" y="24524833"/>
          <a:ext cx="585447" cy="529658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10092</xdr:colOff>
      <xdr:row>124</xdr:row>
      <xdr:rowOff>56130</xdr:rowOff>
    </xdr:from>
    <xdr:to>
      <xdr:col>19</xdr:col>
      <xdr:colOff>238691</xdr:colOff>
      <xdr:row>126</xdr:row>
      <xdr:rowOff>23246</xdr:rowOff>
    </xdr:to>
    <xdr:sp macro="" textlink="">
      <xdr:nvSpPr>
        <xdr:cNvPr id="322" name="Line 409">
          <a:extLst>
            <a:ext uri="{FF2B5EF4-FFF2-40B4-BE49-F238E27FC236}">
              <a16:creationId xmlns:a16="http://schemas.microsoft.com/office/drawing/2014/main" id="{B3EEDFF8-EB8A-42EC-B7BE-ADA5A73B6558}"/>
            </a:ext>
          </a:extLst>
        </xdr:cNvPr>
        <xdr:cNvSpPr>
          <a:spLocks noChangeShapeType="1"/>
        </xdr:cNvSpPr>
      </xdr:nvSpPr>
      <xdr:spPr>
        <a:xfrm>
          <a:off x="8211117" y="24563955"/>
          <a:ext cx="542924" cy="51956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123</xdr:row>
      <xdr:rowOff>365693</xdr:rowOff>
    </xdr:from>
    <xdr:to>
      <xdr:col>22</xdr:col>
      <xdr:colOff>1</xdr:colOff>
      <xdr:row>125</xdr:row>
      <xdr:rowOff>340179</xdr:rowOff>
    </xdr:to>
    <xdr:sp macro="" textlink="">
      <xdr:nvSpPr>
        <xdr:cNvPr id="323" name="Line 413">
          <a:extLst>
            <a:ext uri="{FF2B5EF4-FFF2-40B4-BE49-F238E27FC236}">
              <a16:creationId xmlns:a16="http://schemas.microsoft.com/office/drawing/2014/main" id="{99676699-203B-4F5A-A715-C50EB8832E88}"/>
            </a:ext>
          </a:extLst>
        </xdr:cNvPr>
        <xdr:cNvSpPr>
          <a:spLocks noChangeShapeType="1"/>
        </xdr:cNvSpPr>
      </xdr:nvSpPr>
      <xdr:spPr>
        <a:xfrm>
          <a:off x="8839200" y="24492518"/>
          <a:ext cx="695326" cy="53646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328725</xdr:colOff>
      <xdr:row>123</xdr:row>
      <xdr:rowOff>366259</xdr:rowOff>
    </xdr:from>
    <xdr:to>
      <xdr:col>23</xdr:col>
      <xdr:colOff>293687</xdr:colOff>
      <xdr:row>125</xdr:row>
      <xdr:rowOff>316933</xdr:rowOff>
    </xdr:to>
    <xdr:sp macro="" textlink="">
      <xdr:nvSpPr>
        <xdr:cNvPr id="324" name="Line 415">
          <a:extLst>
            <a:ext uri="{FF2B5EF4-FFF2-40B4-BE49-F238E27FC236}">
              <a16:creationId xmlns:a16="http://schemas.microsoft.com/office/drawing/2014/main" id="{91A9D08C-CFBF-43DF-82B9-B494036AF927}"/>
            </a:ext>
          </a:extLst>
        </xdr:cNvPr>
        <xdr:cNvSpPr>
          <a:spLocks noChangeShapeType="1"/>
        </xdr:cNvSpPr>
      </xdr:nvSpPr>
      <xdr:spPr>
        <a:xfrm>
          <a:off x="9529875" y="24493084"/>
          <a:ext cx="612662" cy="51264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315686</xdr:colOff>
      <xdr:row>123</xdr:row>
      <xdr:rowOff>357187</xdr:rowOff>
    </xdr:from>
    <xdr:to>
      <xdr:col>25</xdr:col>
      <xdr:colOff>323170</xdr:colOff>
      <xdr:row>125</xdr:row>
      <xdr:rowOff>365692</xdr:rowOff>
    </xdr:to>
    <xdr:sp macro="" textlink="">
      <xdr:nvSpPr>
        <xdr:cNvPr id="325" name="Line 417">
          <a:extLst>
            <a:ext uri="{FF2B5EF4-FFF2-40B4-BE49-F238E27FC236}">
              <a16:creationId xmlns:a16="http://schemas.microsoft.com/office/drawing/2014/main" id="{0C0DFB1E-1EFE-4D6D-B193-A6004A4E0F5B}"/>
            </a:ext>
          </a:extLst>
        </xdr:cNvPr>
        <xdr:cNvSpPr>
          <a:spLocks noChangeShapeType="1"/>
        </xdr:cNvSpPr>
      </xdr:nvSpPr>
      <xdr:spPr>
        <a:xfrm>
          <a:off x="10164536" y="24484012"/>
          <a:ext cx="712334" cy="57048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324190</xdr:colOff>
      <xdr:row>124</xdr:row>
      <xdr:rowOff>17009</xdr:rowOff>
    </xdr:from>
    <xdr:to>
      <xdr:col>28</xdr:col>
      <xdr:colOff>25513</xdr:colOff>
      <xdr:row>125</xdr:row>
      <xdr:rowOff>323169</xdr:rowOff>
    </xdr:to>
    <xdr:sp macro="" textlink="">
      <xdr:nvSpPr>
        <xdr:cNvPr id="326" name="Line 419">
          <a:extLst>
            <a:ext uri="{FF2B5EF4-FFF2-40B4-BE49-F238E27FC236}">
              <a16:creationId xmlns:a16="http://schemas.microsoft.com/office/drawing/2014/main" id="{3A8ACFC4-0EC2-487F-8043-D852A7CEF609}"/>
            </a:ext>
          </a:extLst>
        </xdr:cNvPr>
        <xdr:cNvSpPr>
          <a:spLocks noChangeShapeType="1"/>
        </xdr:cNvSpPr>
      </xdr:nvSpPr>
      <xdr:spPr>
        <a:xfrm>
          <a:off x="10877890" y="24524834"/>
          <a:ext cx="901473" cy="48713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116</xdr:row>
      <xdr:rowOff>196613</xdr:rowOff>
    </xdr:from>
    <xdr:to>
      <xdr:col>12</xdr:col>
      <xdr:colOff>0</xdr:colOff>
      <xdr:row>120</xdr:row>
      <xdr:rowOff>25503</xdr:rowOff>
    </xdr:to>
    <xdr:sp macro="" textlink="">
      <xdr:nvSpPr>
        <xdr:cNvPr id="327" name="Line 1638">
          <a:extLst>
            <a:ext uri="{FF2B5EF4-FFF2-40B4-BE49-F238E27FC236}">
              <a16:creationId xmlns:a16="http://schemas.microsoft.com/office/drawing/2014/main" id="{D6495461-FE35-4EC5-8EF0-3CB88449AB05}"/>
            </a:ext>
          </a:extLst>
        </xdr:cNvPr>
        <xdr:cNvSpPr>
          <a:spLocks noChangeShapeType="1"/>
        </xdr:cNvSpPr>
      </xdr:nvSpPr>
      <xdr:spPr>
        <a:xfrm flipH="1">
          <a:off x="5676900" y="22742288"/>
          <a:ext cx="628650" cy="75281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116</xdr:row>
      <xdr:rowOff>171101</xdr:rowOff>
    </xdr:from>
    <xdr:to>
      <xdr:col>18</xdr:col>
      <xdr:colOff>0</xdr:colOff>
      <xdr:row>119</xdr:row>
      <xdr:rowOff>161576</xdr:rowOff>
    </xdr:to>
    <xdr:sp macro="" textlink="">
      <xdr:nvSpPr>
        <xdr:cNvPr id="328" name="Line 1643">
          <a:extLst>
            <a:ext uri="{FF2B5EF4-FFF2-40B4-BE49-F238E27FC236}">
              <a16:creationId xmlns:a16="http://schemas.microsoft.com/office/drawing/2014/main" id="{47CE6946-C6FE-4C3D-BBBD-AA153ECE78FF}"/>
            </a:ext>
          </a:extLst>
        </xdr:cNvPr>
        <xdr:cNvSpPr>
          <a:spLocks noChangeShapeType="1"/>
        </xdr:cNvSpPr>
      </xdr:nvSpPr>
      <xdr:spPr>
        <a:xfrm flipH="1">
          <a:off x="7572375" y="22716776"/>
          <a:ext cx="628650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116</xdr:row>
      <xdr:rowOff>188109</xdr:rowOff>
    </xdr:from>
    <xdr:to>
      <xdr:col>20</xdr:col>
      <xdr:colOff>0</xdr:colOff>
      <xdr:row>120</xdr:row>
      <xdr:rowOff>16999</xdr:rowOff>
    </xdr:to>
    <xdr:sp macro="" textlink="">
      <xdr:nvSpPr>
        <xdr:cNvPr id="329" name="Line 1644">
          <a:extLst>
            <a:ext uri="{FF2B5EF4-FFF2-40B4-BE49-F238E27FC236}">
              <a16:creationId xmlns:a16="http://schemas.microsoft.com/office/drawing/2014/main" id="{91979FA1-E124-4F7F-9B03-D3FD0002ECF6}"/>
            </a:ext>
          </a:extLst>
        </xdr:cNvPr>
        <xdr:cNvSpPr>
          <a:spLocks noChangeShapeType="1"/>
        </xdr:cNvSpPr>
      </xdr:nvSpPr>
      <xdr:spPr>
        <a:xfrm flipH="1">
          <a:off x="8201025" y="22733784"/>
          <a:ext cx="628650" cy="75281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116</xdr:row>
      <xdr:rowOff>188109</xdr:rowOff>
    </xdr:from>
    <xdr:to>
      <xdr:col>21</xdr:col>
      <xdr:colOff>331674</xdr:colOff>
      <xdr:row>120</xdr:row>
      <xdr:rowOff>16999</xdr:rowOff>
    </xdr:to>
    <xdr:sp macro="" textlink="">
      <xdr:nvSpPr>
        <xdr:cNvPr id="330" name="Line 1645">
          <a:extLst>
            <a:ext uri="{FF2B5EF4-FFF2-40B4-BE49-F238E27FC236}">
              <a16:creationId xmlns:a16="http://schemas.microsoft.com/office/drawing/2014/main" id="{32E913FB-13FE-4994-A4E5-9EC2F0FA5F28}"/>
            </a:ext>
          </a:extLst>
        </xdr:cNvPr>
        <xdr:cNvSpPr>
          <a:spLocks noChangeShapeType="1"/>
        </xdr:cNvSpPr>
      </xdr:nvSpPr>
      <xdr:spPr>
        <a:xfrm flipH="1">
          <a:off x="8829675" y="22733784"/>
          <a:ext cx="703149" cy="75281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268174</xdr:colOff>
      <xdr:row>116</xdr:row>
      <xdr:rowOff>198437</xdr:rowOff>
    </xdr:from>
    <xdr:to>
      <xdr:col>24</xdr:col>
      <xdr:colOff>0</xdr:colOff>
      <xdr:row>120</xdr:row>
      <xdr:rowOff>1125</xdr:rowOff>
    </xdr:to>
    <xdr:sp macro="" textlink="">
      <xdr:nvSpPr>
        <xdr:cNvPr id="331" name="Line 1646">
          <a:extLst>
            <a:ext uri="{FF2B5EF4-FFF2-40B4-BE49-F238E27FC236}">
              <a16:creationId xmlns:a16="http://schemas.microsoft.com/office/drawing/2014/main" id="{7B458AE8-EE70-4DD1-93C7-D5A0F7B3D305}"/>
            </a:ext>
          </a:extLst>
        </xdr:cNvPr>
        <xdr:cNvSpPr>
          <a:spLocks noChangeShapeType="1"/>
        </xdr:cNvSpPr>
      </xdr:nvSpPr>
      <xdr:spPr>
        <a:xfrm flipH="1">
          <a:off x="9469324" y="22744112"/>
          <a:ext cx="712901" cy="726613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8505</xdr:colOff>
      <xdr:row>117</xdr:row>
      <xdr:rowOff>23814</xdr:rowOff>
    </xdr:from>
    <xdr:to>
      <xdr:col>25</xdr:col>
      <xdr:colOff>301625</xdr:colOff>
      <xdr:row>119</xdr:row>
      <xdr:rowOff>311832</xdr:rowOff>
    </xdr:to>
    <xdr:sp macro="" textlink="">
      <xdr:nvSpPr>
        <xdr:cNvPr id="332" name="Line 1647">
          <a:extLst>
            <a:ext uri="{FF2B5EF4-FFF2-40B4-BE49-F238E27FC236}">
              <a16:creationId xmlns:a16="http://schemas.microsoft.com/office/drawing/2014/main" id="{18CAD2A2-F966-4EBC-9557-0CF985167F0B}"/>
            </a:ext>
          </a:extLst>
        </xdr:cNvPr>
        <xdr:cNvSpPr>
          <a:spLocks noChangeShapeType="1"/>
        </xdr:cNvSpPr>
      </xdr:nvSpPr>
      <xdr:spPr>
        <a:xfrm flipH="1">
          <a:off x="10190730" y="22788564"/>
          <a:ext cx="664595" cy="669018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7936</xdr:colOff>
      <xdr:row>117</xdr:row>
      <xdr:rowOff>0</xdr:rowOff>
    </xdr:from>
    <xdr:to>
      <xdr:col>27</xdr:col>
      <xdr:colOff>460374</xdr:colOff>
      <xdr:row>120</xdr:row>
      <xdr:rowOff>2259</xdr:rowOff>
    </xdr:to>
    <xdr:sp macro="" textlink="">
      <xdr:nvSpPr>
        <xdr:cNvPr id="333" name="Line 1648">
          <a:extLst>
            <a:ext uri="{FF2B5EF4-FFF2-40B4-BE49-F238E27FC236}">
              <a16:creationId xmlns:a16="http://schemas.microsoft.com/office/drawing/2014/main" id="{064B4A9B-B766-4042-8DBB-1CBD57ED99AA}"/>
            </a:ext>
          </a:extLst>
        </xdr:cNvPr>
        <xdr:cNvSpPr>
          <a:spLocks noChangeShapeType="1"/>
        </xdr:cNvSpPr>
      </xdr:nvSpPr>
      <xdr:spPr>
        <a:xfrm flipH="1">
          <a:off x="10895011" y="22764750"/>
          <a:ext cx="852488" cy="70710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17008</xdr:colOff>
      <xdr:row>122</xdr:row>
      <xdr:rowOff>9525</xdr:rowOff>
    </xdr:from>
    <xdr:to>
      <xdr:col>9</xdr:col>
      <xdr:colOff>331673</xdr:colOff>
      <xdr:row>124</xdr:row>
      <xdr:rowOff>8504</xdr:rowOff>
    </xdr:to>
    <xdr:sp macro="" textlink="">
      <xdr:nvSpPr>
        <xdr:cNvPr id="334" name="Line 1659">
          <a:extLst>
            <a:ext uri="{FF2B5EF4-FFF2-40B4-BE49-F238E27FC236}">
              <a16:creationId xmlns:a16="http://schemas.microsoft.com/office/drawing/2014/main" id="{209E54D8-C039-4227-9E43-A3B574CEE7E8}"/>
            </a:ext>
          </a:extLst>
        </xdr:cNvPr>
        <xdr:cNvSpPr>
          <a:spLocks noChangeShapeType="1"/>
        </xdr:cNvSpPr>
      </xdr:nvSpPr>
      <xdr:spPr>
        <a:xfrm flipH="1">
          <a:off x="5027158" y="23974425"/>
          <a:ext cx="648040" cy="541904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42522</xdr:colOff>
      <xdr:row>122</xdr:row>
      <xdr:rowOff>9525</xdr:rowOff>
    </xdr:from>
    <xdr:to>
      <xdr:col>12</xdr:col>
      <xdr:colOff>0</xdr:colOff>
      <xdr:row>123</xdr:row>
      <xdr:rowOff>348683</xdr:rowOff>
    </xdr:to>
    <xdr:sp macro="" textlink="">
      <xdr:nvSpPr>
        <xdr:cNvPr id="335" name="Line 1660">
          <a:extLst>
            <a:ext uri="{FF2B5EF4-FFF2-40B4-BE49-F238E27FC236}">
              <a16:creationId xmlns:a16="http://schemas.microsoft.com/office/drawing/2014/main" id="{1D8FFA89-221D-41AE-AFCD-B4C0A56A6880}"/>
            </a:ext>
          </a:extLst>
        </xdr:cNvPr>
        <xdr:cNvSpPr>
          <a:spLocks noChangeShapeType="1"/>
        </xdr:cNvSpPr>
      </xdr:nvSpPr>
      <xdr:spPr>
        <a:xfrm flipH="1">
          <a:off x="5719422" y="23974425"/>
          <a:ext cx="586128" cy="501083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314664</xdr:colOff>
      <xdr:row>122</xdr:row>
      <xdr:rowOff>9525</xdr:rowOff>
    </xdr:from>
    <xdr:to>
      <xdr:col>15</xdr:col>
      <xdr:colOff>323167</xdr:colOff>
      <xdr:row>123</xdr:row>
      <xdr:rowOff>374195</xdr:rowOff>
    </xdr:to>
    <xdr:sp macro="" textlink="">
      <xdr:nvSpPr>
        <xdr:cNvPr id="336" name="Line 1662">
          <a:extLst>
            <a:ext uri="{FF2B5EF4-FFF2-40B4-BE49-F238E27FC236}">
              <a16:creationId xmlns:a16="http://schemas.microsoft.com/office/drawing/2014/main" id="{7754FA0A-1D63-4B62-B60F-947AD5F491E4}"/>
            </a:ext>
          </a:extLst>
        </xdr:cNvPr>
        <xdr:cNvSpPr>
          <a:spLocks noChangeShapeType="1"/>
        </xdr:cNvSpPr>
      </xdr:nvSpPr>
      <xdr:spPr>
        <a:xfrm flipH="1">
          <a:off x="6934539" y="23974425"/>
          <a:ext cx="637153" cy="52659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10206</xdr:colOff>
      <xdr:row>122</xdr:row>
      <xdr:rowOff>25401</xdr:rowOff>
    </xdr:from>
    <xdr:to>
      <xdr:col>17</xdr:col>
      <xdr:colOff>290853</xdr:colOff>
      <xdr:row>123</xdr:row>
      <xdr:rowOff>373062</xdr:rowOff>
    </xdr:to>
    <xdr:sp macro="" textlink="">
      <xdr:nvSpPr>
        <xdr:cNvPr id="337" name="Line 1663">
          <a:extLst>
            <a:ext uri="{FF2B5EF4-FFF2-40B4-BE49-F238E27FC236}">
              <a16:creationId xmlns:a16="http://schemas.microsoft.com/office/drawing/2014/main" id="{F462E7F7-7975-435D-8A2C-7117E80667A8}"/>
            </a:ext>
          </a:extLst>
        </xdr:cNvPr>
        <xdr:cNvSpPr>
          <a:spLocks noChangeShapeType="1"/>
        </xdr:cNvSpPr>
      </xdr:nvSpPr>
      <xdr:spPr>
        <a:xfrm flipH="1">
          <a:off x="7582581" y="23990301"/>
          <a:ext cx="594972" cy="50958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58964</xdr:colOff>
      <xdr:row>122</xdr:row>
      <xdr:rowOff>57151</xdr:rowOff>
    </xdr:from>
    <xdr:to>
      <xdr:col>20</xdr:col>
      <xdr:colOff>7938</xdr:colOff>
      <xdr:row>124</xdr:row>
      <xdr:rowOff>6805</xdr:rowOff>
    </xdr:to>
    <xdr:sp macro="" textlink="">
      <xdr:nvSpPr>
        <xdr:cNvPr id="338" name="Line 1664">
          <a:extLst>
            <a:ext uri="{FF2B5EF4-FFF2-40B4-BE49-F238E27FC236}">
              <a16:creationId xmlns:a16="http://schemas.microsoft.com/office/drawing/2014/main" id="{83060429-6E92-43D3-9078-AB13A4D53FB2}"/>
            </a:ext>
          </a:extLst>
        </xdr:cNvPr>
        <xdr:cNvSpPr>
          <a:spLocks noChangeShapeType="1"/>
        </xdr:cNvSpPr>
      </xdr:nvSpPr>
      <xdr:spPr>
        <a:xfrm flipH="1">
          <a:off x="8259989" y="24022051"/>
          <a:ext cx="577624" cy="49257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314664</xdr:colOff>
      <xdr:row>122</xdr:row>
      <xdr:rowOff>9526</xdr:rowOff>
    </xdr:from>
    <xdr:to>
      <xdr:col>21</xdr:col>
      <xdr:colOff>331673</xdr:colOff>
      <xdr:row>124</xdr:row>
      <xdr:rowOff>25514</xdr:rowOff>
    </xdr:to>
    <xdr:sp macro="" textlink="">
      <xdr:nvSpPr>
        <xdr:cNvPr id="339" name="Line 1665">
          <a:extLst>
            <a:ext uri="{FF2B5EF4-FFF2-40B4-BE49-F238E27FC236}">
              <a16:creationId xmlns:a16="http://schemas.microsoft.com/office/drawing/2014/main" id="{BABA8D33-E8EF-45DA-A06B-C9CD0F54E05C}"/>
            </a:ext>
          </a:extLst>
        </xdr:cNvPr>
        <xdr:cNvSpPr>
          <a:spLocks noChangeShapeType="1"/>
        </xdr:cNvSpPr>
      </xdr:nvSpPr>
      <xdr:spPr>
        <a:xfrm flipH="1">
          <a:off x="8830014" y="23974426"/>
          <a:ext cx="702809" cy="558913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ID"/>
        </a:p>
      </xdr:txBody>
    </xdr:sp>
    <xdr:clientData/>
  </xdr:twoCellAnchor>
  <xdr:twoCellAnchor>
    <xdr:from>
      <xdr:col>24</xdr:col>
      <xdr:colOff>42522</xdr:colOff>
      <xdr:row>122</xdr:row>
      <xdr:rowOff>9525</xdr:rowOff>
    </xdr:from>
    <xdr:to>
      <xdr:col>26</xdr:col>
      <xdr:colOff>0</xdr:colOff>
      <xdr:row>123</xdr:row>
      <xdr:rowOff>357187</xdr:rowOff>
    </xdr:to>
    <xdr:sp macro="" textlink="">
      <xdr:nvSpPr>
        <xdr:cNvPr id="340" name="Line 1667">
          <a:extLst>
            <a:ext uri="{FF2B5EF4-FFF2-40B4-BE49-F238E27FC236}">
              <a16:creationId xmlns:a16="http://schemas.microsoft.com/office/drawing/2014/main" id="{3FA4183F-74E9-4120-9388-89A76BECFD73}"/>
            </a:ext>
          </a:extLst>
        </xdr:cNvPr>
        <xdr:cNvSpPr>
          <a:spLocks noChangeShapeType="1"/>
        </xdr:cNvSpPr>
      </xdr:nvSpPr>
      <xdr:spPr>
        <a:xfrm flipH="1">
          <a:off x="10224747" y="23974425"/>
          <a:ext cx="662328" cy="509587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51026</xdr:colOff>
      <xdr:row>122</xdr:row>
      <xdr:rowOff>9525</xdr:rowOff>
    </xdr:from>
    <xdr:to>
      <xdr:col>27</xdr:col>
      <xdr:colOff>467745</xdr:colOff>
      <xdr:row>123</xdr:row>
      <xdr:rowOff>357187</xdr:rowOff>
    </xdr:to>
    <xdr:sp macro="" textlink="">
      <xdr:nvSpPr>
        <xdr:cNvPr id="341" name="Line 1668">
          <a:extLst>
            <a:ext uri="{FF2B5EF4-FFF2-40B4-BE49-F238E27FC236}">
              <a16:creationId xmlns:a16="http://schemas.microsoft.com/office/drawing/2014/main" id="{5E106BA2-5E02-46FE-8B6D-3DCBF2EAA66F}"/>
            </a:ext>
          </a:extLst>
        </xdr:cNvPr>
        <xdr:cNvSpPr>
          <a:spLocks noChangeShapeType="1"/>
        </xdr:cNvSpPr>
      </xdr:nvSpPr>
      <xdr:spPr>
        <a:xfrm flipH="1">
          <a:off x="10938101" y="23974425"/>
          <a:ext cx="816769" cy="509587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25513</xdr:colOff>
      <xdr:row>124</xdr:row>
      <xdr:rowOff>17009</xdr:rowOff>
    </xdr:from>
    <xdr:to>
      <xdr:col>9</xdr:col>
      <xdr:colOff>331673</xdr:colOff>
      <xdr:row>125</xdr:row>
      <xdr:rowOff>357187</xdr:rowOff>
    </xdr:to>
    <xdr:sp macro="" textlink="">
      <xdr:nvSpPr>
        <xdr:cNvPr id="342" name="Line 1669">
          <a:extLst>
            <a:ext uri="{FF2B5EF4-FFF2-40B4-BE49-F238E27FC236}">
              <a16:creationId xmlns:a16="http://schemas.microsoft.com/office/drawing/2014/main" id="{C584EFD8-B80D-4DA4-AFE5-838198C03280}"/>
            </a:ext>
          </a:extLst>
        </xdr:cNvPr>
        <xdr:cNvSpPr>
          <a:spLocks noChangeShapeType="1"/>
        </xdr:cNvSpPr>
      </xdr:nvSpPr>
      <xdr:spPr>
        <a:xfrm flipH="1">
          <a:off x="5035663" y="24524834"/>
          <a:ext cx="639535" cy="521153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42521</xdr:colOff>
      <xdr:row>123</xdr:row>
      <xdr:rowOff>307181</xdr:rowOff>
    </xdr:from>
    <xdr:to>
      <xdr:col>12</xdr:col>
      <xdr:colOff>17008</xdr:colOff>
      <xdr:row>125</xdr:row>
      <xdr:rowOff>348683</xdr:rowOff>
    </xdr:to>
    <xdr:sp macro="" textlink="">
      <xdr:nvSpPr>
        <xdr:cNvPr id="343" name="Line 1670">
          <a:extLst>
            <a:ext uri="{FF2B5EF4-FFF2-40B4-BE49-F238E27FC236}">
              <a16:creationId xmlns:a16="http://schemas.microsoft.com/office/drawing/2014/main" id="{575289DF-9807-4A68-AA57-4750EC5BB29A}"/>
            </a:ext>
          </a:extLst>
        </xdr:cNvPr>
        <xdr:cNvSpPr>
          <a:spLocks noChangeShapeType="1"/>
        </xdr:cNvSpPr>
      </xdr:nvSpPr>
      <xdr:spPr>
        <a:xfrm flipH="1">
          <a:off x="5719421" y="24434006"/>
          <a:ext cx="603137" cy="603477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42521</xdr:colOff>
      <xdr:row>124</xdr:row>
      <xdr:rowOff>17009</xdr:rowOff>
    </xdr:from>
    <xdr:to>
      <xdr:col>15</xdr:col>
      <xdr:colOff>323168</xdr:colOff>
      <xdr:row>125</xdr:row>
      <xdr:rowOff>340178</xdr:rowOff>
    </xdr:to>
    <xdr:sp macro="" textlink="">
      <xdr:nvSpPr>
        <xdr:cNvPr id="344" name="Line 1672">
          <a:extLst>
            <a:ext uri="{FF2B5EF4-FFF2-40B4-BE49-F238E27FC236}">
              <a16:creationId xmlns:a16="http://schemas.microsoft.com/office/drawing/2014/main" id="{235CC58A-E6E5-463A-BF49-184B30BBA0E4}"/>
            </a:ext>
          </a:extLst>
        </xdr:cNvPr>
        <xdr:cNvSpPr>
          <a:spLocks noChangeShapeType="1"/>
        </xdr:cNvSpPr>
      </xdr:nvSpPr>
      <xdr:spPr>
        <a:xfrm flipH="1">
          <a:off x="6976721" y="24524834"/>
          <a:ext cx="594972" cy="504144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id-ID"/>
        </a:p>
      </xdr:txBody>
    </xdr:sp>
    <xdr:clientData/>
  </xdr:twoCellAnchor>
  <xdr:twoCellAnchor>
    <xdr:from>
      <xdr:col>16</xdr:col>
      <xdr:colOff>17008</xdr:colOff>
      <xdr:row>124</xdr:row>
      <xdr:rowOff>40822</xdr:rowOff>
    </xdr:from>
    <xdr:to>
      <xdr:col>17</xdr:col>
      <xdr:colOff>314664</xdr:colOff>
      <xdr:row>126</xdr:row>
      <xdr:rowOff>23247</xdr:rowOff>
    </xdr:to>
    <xdr:sp macro="" textlink="">
      <xdr:nvSpPr>
        <xdr:cNvPr id="345" name="Line 1673">
          <a:extLst>
            <a:ext uri="{FF2B5EF4-FFF2-40B4-BE49-F238E27FC236}">
              <a16:creationId xmlns:a16="http://schemas.microsoft.com/office/drawing/2014/main" id="{07692F01-6858-4188-A9EE-A236C92E52CB}"/>
            </a:ext>
          </a:extLst>
        </xdr:cNvPr>
        <xdr:cNvSpPr>
          <a:spLocks noChangeShapeType="1"/>
        </xdr:cNvSpPr>
      </xdr:nvSpPr>
      <xdr:spPr>
        <a:xfrm flipH="1">
          <a:off x="7589383" y="24548647"/>
          <a:ext cx="611981" cy="534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12472</xdr:colOff>
      <xdr:row>124</xdr:row>
      <xdr:rowOff>39688</xdr:rowOff>
    </xdr:from>
    <xdr:to>
      <xdr:col>20</xdr:col>
      <xdr:colOff>57829</xdr:colOff>
      <xdr:row>126</xdr:row>
      <xdr:rowOff>82211</xdr:rowOff>
    </xdr:to>
    <xdr:sp macro="" textlink="">
      <xdr:nvSpPr>
        <xdr:cNvPr id="346" name="Line 1674">
          <a:extLst>
            <a:ext uri="{FF2B5EF4-FFF2-40B4-BE49-F238E27FC236}">
              <a16:creationId xmlns:a16="http://schemas.microsoft.com/office/drawing/2014/main" id="{6D2D4CE8-4FD0-4A69-ABDD-188866D60A60}"/>
            </a:ext>
          </a:extLst>
        </xdr:cNvPr>
        <xdr:cNvSpPr>
          <a:spLocks noChangeShapeType="1"/>
        </xdr:cNvSpPr>
      </xdr:nvSpPr>
      <xdr:spPr>
        <a:xfrm flipH="1">
          <a:off x="8213497" y="24547513"/>
          <a:ext cx="674007" cy="594973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17006</xdr:colOff>
      <xdr:row>124</xdr:row>
      <xdr:rowOff>25513</xdr:rowOff>
    </xdr:from>
    <xdr:to>
      <xdr:col>22</xdr:col>
      <xdr:colOff>25513</xdr:colOff>
      <xdr:row>126</xdr:row>
      <xdr:rowOff>8505</xdr:rowOff>
    </xdr:to>
    <xdr:sp macro="" textlink="">
      <xdr:nvSpPr>
        <xdr:cNvPr id="347" name="Line 1675">
          <a:extLst>
            <a:ext uri="{FF2B5EF4-FFF2-40B4-BE49-F238E27FC236}">
              <a16:creationId xmlns:a16="http://schemas.microsoft.com/office/drawing/2014/main" id="{D2265ED5-0FEE-4242-A09F-6B9F85D61812}"/>
            </a:ext>
          </a:extLst>
        </xdr:cNvPr>
        <xdr:cNvSpPr>
          <a:spLocks noChangeShapeType="1"/>
        </xdr:cNvSpPr>
      </xdr:nvSpPr>
      <xdr:spPr>
        <a:xfrm flipH="1">
          <a:off x="8846681" y="24533338"/>
          <a:ext cx="713357" cy="535442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5102</xdr:colOff>
      <xdr:row>124</xdr:row>
      <xdr:rowOff>9071</xdr:rowOff>
    </xdr:from>
    <xdr:to>
      <xdr:col>23</xdr:col>
      <xdr:colOff>258081</xdr:colOff>
      <xdr:row>125</xdr:row>
      <xdr:rowOff>340745</xdr:rowOff>
    </xdr:to>
    <xdr:sp macro="" textlink="">
      <xdr:nvSpPr>
        <xdr:cNvPr id="348" name="Line 1676">
          <a:extLst>
            <a:ext uri="{FF2B5EF4-FFF2-40B4-BE49-F238E27FC236}">
              <a16:creationId xmlns:a16="http://schemas.microsoft.com/office/drawing/2014/main" id="{6A8574F5-2636-4327-840B-6B728C2E0E82}"/>
            </a:ext>
          </a:extLst>
        </xdr:cNvPr>
        <xdr:cNvSpPr>
          <a:spLocks noChangeShapeType="1"/>
        </xdr:cNvSpPr>
      </xdr:nvSpPr>
      <xdr:spPr>
        <a:xfrm flipH="1">
          <a:off x="9539627" y="24516896"/>
          <a:ext cx="567304" cy="51264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8503</xdr:colOff>
      <xdr:row>124</xdr:row>
      <xdr:rowOff>0</xdr:rowOff>
    </xdr:from>
    <xdr:to>
      <xdr:col>26</xdr:col>
      <xdr:colOff>17007</xdr:colOff>
      <xdr:row>125</xdr:row>
      <xdr:rowOff>340178</xdr:rowOff>
    </xdr:to>
    <xdr:sp macro="" textlink="">
      <xdr:nvSpPr>
        <xdr:cNvPr id="349" name="Line 1677">
          <a:extLst>
            <a:ext uri="{FF2B5EF4-FFF2-40B4-BE49-F238E27FC236}">
              <a16:creationId xmlns:a16="http://schemas.microsoft.com/office/drawing/2014/main" id="{9584B668-01FE-4589-BC8A-F62767CE588F}"/>
            </a:ext>
          </a:extLst>
        </xdr:cNvPr>
        <xdr:cNvSpPr>
          <a:spLocks noChangeShapeType="1"/>
        </xdr:cNvSpPr>
      </xdr:nvSpPr>
      <xdr:spPr>
        <a:xfrm flipH="1">
          <a:off x="10190728" y="24507825"/>
          <a:ext cx="713354" cy="521153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25513</xdr:colOff>
      <xdr:row>123</xdr:row>
      <xdr:rowOff>374196</xdr:rowOff>
    </xdr:from>
    <xdr:to>
      <xdr:col>28</xdr:col>
      <xdr:colOff>25513</xdr:colOff>
      <xdr:row>125</xdr:row>
      <xdr:rowOff>365693</xdr:rowOff>
    </xdr:to>
    <xdr:sp macro="" textlink="">
      <xdr:nvSpPr>
        <xdr:cNvPr id="350" name="Line 1678">
          <a:extLst>
            <a:ext uri="{FF2B5EF4-FFF2-40B4-BE49-F238E27FC236}">
              <a16:creationId xmlns:a16="http://schemas.microsoft.com/office/drawing/2014/main" id="{D1AE33A3-A9CA-436F-83CB-FBECC0861192}"/>
            </a:ext>
          </a:extLst>
        </xdr:cNvPr>
        <xdr:cNvSpPr>
          <a:spLocks noChangeShapeType="1"/>
        </xdr:cNvSpPr>
      </xdr:nvSpPr>
      <xdr:spPr>
        <a:xfrm flipH="1">
          <a:off x="10912588" y="24501021"/>
          <a:ext cx="866775" cy="553472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25513</xdr:colOff>
      <xdr:row>116</xdr:row>
      <xdr:rowOff>179614</xdr:rowOff>
    </xdr:from>
    <xdr:to>
      <xdr:col>6</xdr:col>
      <xdr:colOff>25513</xdr:colOff>
      <xdr:row>120</xdr:row>
      <xdr:rowOff>8504</xdr:rowOff>
    </xdr:to>
    <xdr:sp macro="" textlink="">
      <xdr:nvSpPr>
        <xdr:cNvPr id="351" name="Line 1863">
          <a:extLst>
            <a:ext uri="{FF2B5EF4-FFF2-40B4-BE49-F238E27FC236}">
              <a16:creationId xmlns:a16="http://schemas.microsoft.com/office/drawing/2014/main" id="{226EE612-D52D-4957-B043-0F20A2216F48}"/>
            </a:ext>
          </a:extLst>
        </xdr:cNvPr>
        <xdr:cNvSpPr>
          <a:spLocks noChangeShapeType="1"/>
        </xdr:cNvSpPr>
      </xdr:nvSpPr>
      <xdr:spPr>
        <a:xfrm flipH="1">
          <a:off x="3464038" y="22725289"/>
          <a:ext cx="828675" cy="75281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42522</xdr:colOff>
      <xdr:row>122</xdr:row>
      <xdr:rowOff>9526</xdr:rowOff>
    </xdr:from>
    <xdr:to>
      <xdr:col>7</xdr:col>
      <xdr:colOff>399709</xdr:colOff>
      <xdr:row>123</xdr:row>
      <xdr:rowOff>365693</xdr:rowOff>
    </xdr:to>
    <xdr:sp macro="" textlink="">
      <xdr:nvSpPr>
        <xdr:cNvPr id="352" name="Line 1868">
          <a:extLst>
            <a:ext uri="{FF2B5EF4-FFF2-40B4-BE49-F238E27FC236}">
              <a16:creationId xmlns:a16="http://schemas.microsoft.com/office/drawing/2014/main" id="{6FAB6181-4355-4B2F-96BC-4619F88F6236}"/>
            </a:ext>
          </a:extLst>
        </xdr:cNvPr>
        <xdr:cNvSpPr>
          <a:spLocks noChangeShapeType="1"/>
        </xdr:cNvSpPr>
      </xdr:nvSpPr>
      <xdr:spPr>
        <a:xfrm flipH="1">
          <a:off x="4309722" y="23974426"/>
          <a:ext cx="700087" cy="518092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45</xdr:row>
      <xdr:rowOff>0</xdr:rowOff>
    </xdr:from>
    <xdr:to>
      <xdr:col>8</xdr:col>
      <xdr:colOff>9525</xdr:colOff>
      <xdr:row>48</xdr:row>
      <xdr:rowOff>0</xdr:rowOff>
    </xdr:to>
    <xdr:sp macro="" textlink="">
      <xdr:nvSpPr>
        <xdr:cNvPr id="353" name="Line 219">
          <a:extLst>
            <a:ext uri="{FF2B5EF4-FFF2-40B4-BE49-F238E27FC236}">
              <a16:creationId xmlns:a16="http://schemas.microsoft.com/office/drawing/2014/main" id="{95C0BE91-5731-4FD3-9C77-CE6D79A0B73E}"/>
            </a:ext>
          </a:extLst>
        </xdr:cNvPr>
        <xdr:cNvSpPr>
          <a:spLocks noChangeShapeType="1"/>
        </xdr:cNvSpPr>
      </xdr:nvSpPr>
      <xdr:spPr>
        <a:xfrm>
          <a:off x="4276725" y="7953375"/>
          <a:ext cx="7429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45</xdr:row>
      <xdr:rowOff>0</xdr:rowOff>
    </xdr:from>
    <xdr:to>
      <xdr:col>10</xdr:col>
      <xdr:colOff>9525</xdr:colOff>
      <xdr:row>48</xdr:row>
      <xdr:rowOff>0</xdr:rowOff>
    </xdr:to>
    <xdr:sp macro="" textlink="">
      <xdr:nvSpPr>
        <xdr:cNvPr id="354" name="Line 223">
          <a:extLst>
            <a:ext uri="{FF2B5EF4-FFF2-40B4-BE49-F238E27FC236}">
              <a16:creationId xmlns:a16="http://schemas.microsoft.com/office/drawing/2014/main" id="{156830D8-7255-4D8B-B72B-05EAD037420B}"/>
            </a:ext>
          </a:extLst>
        </xdr:cNvPr>
        <xdr:cNvSpPr>
          <a:spLocks noChangeShapeType="1"/>
        </xdr:cNvSpPr>
      </xdr:nvSpPr>
      <xdr:spPr>
        <a:xfrm>
          <a:off x="5019675" y="7953375"/>
          <a:ext cx="6667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45</xdr:row>
      <xdr:rowOff>0</xdr:rowOff>
    </xdr:from>
    <xdr:to>
      <xdr:col>12</xdr:col>
      <xdr:colOff>9525</xdr:colOff>
      <xdr:row>48</xdr:row>
      <xdr:rowOff>0</xdr:rowOff>
    </xdr:to>
    <xdr:sp macro="" textlink="">
      <xdr:nvSpPr>
        <xdr:cNvPr id="355" name="Line 225">
          <a:extLst>
            <a:ext uri="{FF2B5EF4-FFF2-40B4-BE49-F238E27FC236}">
              <a16:creationId xmlns:a16="http://schemas.microsoft.com/office/drawing/2014/main" id="{425BA035-CB06-4195-904F-9CA2AF1937A2}"/>
            </a:ext>
          </a:extLst>
        </xdr:cNvPr>
        <xdr:cNvSpPr>
          <a:spLocks noChangeShapeType="1"/>
        </xdr:cNvSpPr>
      </xdr:nvSpPr>
      <xdr:spPr>
        <a:xfrm>
          <a:off x="5686425" y="7953375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45</xdr:row>
      <xdr:rowOff>0</xdr:rowOff>
    </xdr:from>
    <xdr:to>
      <xdr:col>14</xdr:col>
      <xdr:colOff>9525</xdr:colOff>
      <xdr:row>48</xdr:row>
      <xdr:rowOff>0</xdr:rowOff>
    </xdr:to>
    <xdr:sp macro="" textlink="">
      <xdr:nvSpPr>
        <xdr:cNvPr id="356" name="Line 227">
          <a:extLst>
            <a:ext uri="{FF2B5EF4-FFF2-40B4-BE49-F238E27FC236}">
              <a16:creationId xmlns:a16="http://schemas.microsoft.com/office/drawing/2014/main" id="{BD559F1C-E85D-4362-97F5-81E7CA8649C0}"/>
            </a:ext>
          </a:extLst>
        </xdr:cNvPr>
        <xdr:cNvSpPr>
          <a:spLocks noChangeShapeType="1"/>
        </xdr:cNvSpPr>
      </xdr:nvSpPr>
      <xdr:spPr>
        <a:xfrm>
          <a:off x="6315075" y="7953375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45</xdr:row>
      <xdr:rowOff>0</xdr:rowOff>
    </xdr:from>
    <xdr:to>
      <xdr:col>16</xdr:col>
      <xdr:colOff>9525</xdr:colOff>
      <xdr:row>48</xdr:row>
      <xdr:rowOff>0</xdr:rowOff>
    </xdr:to>
    <xdr:sp macro="" textlink="">
      <xdr:nvSpPr>
        <xdr:cNvPr id="357" name="Line 229">
          <a:extLst>
            <a:ext uri="{FF2B5EF4-FFF2-40B4-BE49-F238E27FC236}">
              <a16:creationId xmlns:a16="http://schemas.microsoft.com/office/drawing/2014/main" id="{7E1574EB-025E-4FDF-AC1F-681639D8F436}"/>
            </a:ext>
          </a:extLst>
        </xdr:cNvPr>
        <xdr:cNvSpPr>
          <a:spLocks noChangeShapeType="1"/>
        </xdr:cNvSpPr>
      </xdr:nvSpPr>
      <xdr:spPr>
        <a:xfrm>
          <a:off x="6943725" y="7953375"/>
          <a:ext cx="6381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45</xdr:row>
      <xdr:rowOff>0</xdr:rowOff>
    </xdr:from>
    <xdr:to>
      <xdr:col>18</xdr:col>
      <xdr:colOff>9525</xdr:colOff>
      <xdr:row>48</xdr:row>
      <xdr:rowOff>0</xdr:rowOff>
    </xdr:to>
    <xdr:sp macro="" textlink="">
      <xdr:nvSpPr>
        <xdr:cNvPr id="358" name="Line 231">
          <a:extLst>
            <a:ext uri="{FF2B5EF4-FFF2-40B4-BE49-F238E27FC236}">
              <a16:creationId xmlns:a16="http://schemas.microsoft.com/office/drawing/2014/main" id="{2B6218E7-8BD5-4CFA-84D9-2C616A1AAC75}"/>
            </a:ext>
          </a:extLst>
        </xdr:cNvPr>
        <xdr:cNvSpPr>
          <a:spLocks noChangeShapeType="1"/>
        </xdr:cNvSpPr>
      </xdr:nvSpPr>
      <xdr:spPr>
        <a:xfrm>
          <a:off x="7581900" y="7953375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45</xdr:row>
      <xdr:rowOff>0</xdr:rowOff>
    </xdr:from>
    <xdr:to>
      <xdr:col>20</xdr:col>
      <xdr:colOff>9525</xdr:colOff>
      <xdr:row>48</xdr:row>
      <xdr:rowOff>0</xdr:rowOff>
    </xdr:to>
    <xdr:sp macro="" textlink="">
      <xdr:nvSpPr>
        <xdr:cNvPr id="359" name="Line 233">
          <a:extLst>
            <a:ext uri="{FF2B5EF4-FFF2-40B4-BE49-F238E27FC236}">
              <a16:creationId xmlns:a16="http://schemas.microsoft.com/office/drawing/2014/main" id="{102F2CCA-79F9-40C2-9D3D-A22C07F75C3F}"/>
            </a:ext>
          </a:extLst>
        </xdr:cNvPr>
        <xdr:cNvSpPr>
          <a:spLocks noChangeShapeType="1"/>
        </xdr:cNvSpPr>
      </xdr:nvSpPr>
      <xdr:spPr>
        <a:xfrm>
          <a:off x="8210550" y="7953375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en-US"/>
        </a:p>
      </xdr:txBody>
    </xdr:sp>
    <xdr:clientData/>
  </xdr:twoCellAnchor>
  <xdr:twoCellAnchor>
    <xdr:from>
      <xdr:col>20</xdr:col>
      <xdr:colOff>9525</xdr:colOff>
      <xdr:row>45</xdr:row>
      <xdr:rowOff>0</xdr:rowOff>
    </xdr:from>
    <xdr:to>
      <xdr:col>22</xdr:col>
      <xdr:colOff>9525</xdr:colOff>
      <xdr:row>48</xdr:row>
      <xdr:rowOff>0</xdr:rowOff>
    </xdr:to>
    <xdr:sp macro="" textlink="">
      <xdr:nvSpPr>
        <xdr:cNvPr id="360" name="Line 235">
          <a:extLst>
            <a:ext uri="{FF2B5EF4-FFF2-40B4-BE49-F238E27FC236}">
              <a16:creationId xmlns:a16="http://schemas.microsoft.com/office/drawing/2014/main" id="{A321E12E-46D0-4B1E-897C-B924EF591E13}"/>
            </a:ext>
          </a:extLst>
        </xdr:cNvPr>
        <xdr:cNvSpPr>
          <a:spLocks noChangeShapeType="1"/>
        </xdr:cNvSpPr>
      </xdr:nvSpPr>
      <xdr:spPr>
        <a:xfrm>
          <a:off x="8839200" y="7953375"/>
          <a:ext cx="7048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45</xdr:row>
      <xdr:rowOff>0</xdr:rowOff>
    </xdr:from>
    <xdr:to>
      <xdr:col>24</xdr:col>
      <xdr:colOff>9525</xdr:colOff>
      <xdr:row>48</xdr:row>
      <xdr:rowOff>0</xdr:rowOff>
    </xdr:to>
    <xdr:sp macro="" textlink="">
      <xdr:nvSpPr>
        <xdr:cNvPr id="361" name="Line 237">
          <a:extLst>
            <a:ext uri="{FF2B5EF4-FFF2-40B4-BE49-F238E27FC236}">
              <a16:creationId xmlns:a16="http://schemas.microsoft.com/office/drawing/2014/main" id="{44A1653B-D4A7-4115-9E5A-106381449727}"/>
            </a:ext>
          </a:extLst>
        </xdr:cNvPr>
        <xdr:cNvSpPr>
          <a:spLocks noChangeShapeType="1"/>
        </xdr:cNvSpPr>
      </xdr:nvSpPr>
      <xdr:spPr>
        <a:xfrm>
          <a:off x="9544050" y="7953375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45</xdr:row>
      <xdr:rowOff>0</xdr:rowOff>
    </xdr:from>
    <xdr:to>
      <xdr:col>26</xdr:col>
      <xdr:colOff>9525</xdr:colOff>
      <xdr:row>48</xdr:row>
      <xdr:rowOff>0</xdr:rowOff>
    </xdr:to>
    <xdr:sp macro="" textlink="">
      <xdr:nvSpPr>
        <xdr:cNvPr id="362" name="Line 239">
          <a:extLst>
            <a:ext uri="{FF2B5EF4-FFF2-40B4-BE49-F238E27FC236}">
              <a16:creationId xmlns:a16="http://schemas.microsoft.com/office/drawing/2014/main" id="{9D149DA0-BA0C-48E3-A3AA-FA661954F89A}"/>
            </a:ext>
          </a:extLst>
        </xdr:cNvPr>
        <xdr:cNvSpPr>
          <a:spLocks noChangeShapeType="1"/>
        </xdr:cNvSpPr>
      </xdr:nvSpPr>
      <xdr:spPr>
        <a:xfrm>
          <a:off x="10191750" y="7953375"/>
          <a:ext cx="7048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45</xdr:row>
      <xdr:rowOff>0</xdr:rowOff>
    </xdr:from>
    <xdr:to>
      <xdr:col>28</xdr:col>
      <xdr:colOff>0</xdr:colOff>
      <xdr:row>48</xdr:row>
      <xdr:rowOff>0</xdr:rowOff>
    </xdr:to>
    <xdr:sp macro="" textlink="">
      <xdr:nvSpPr>
        <xdr:cNvPr id="363" name="Line 241">
          <a:extLst>
            <a:ext uri="{FF2B5EF4-FFF2-40B4-BE49-F238E27FC236}">
              <a16:creationId xmlns:a16="http://schemas.microsoft.com/office/drawing/2014/main" id="{DDD55890-560A-4105-BF15-DF1425BB403A}"/>
            </a:ext>
          </a:extLst>
        </xdr:cNvPr>
        <xdr:cNvSpPr>
          <a:spLocks noChangeShapeType="1"/>
        </xdr:cNvSpPr>
      </xdr:nvSpPr>
      <xdr:spPr>
        <a:xfrm>
          <a:off x="10896600" y="7953375"/>
          <a:ext cx="8572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45</xdr:row>
      <xdr:rowOff>9525</xdr:rowOff>
    </xdr:from>
    <xdr:to>
      <xdr:col>10</xdr:col>
      <xdr:colOff>0</xdr:colOff>
      <xdr:row>48</xdr:row>
      <xdr:rowOff>0</xdr:rowOff>
    </xdr:to>
    <xdr:sp macro="" textlink="">
      <xdr:nvSpPr>
        <xdr:cNvPr id="364" name="Line 1659">
          <a:extLst>
            <a:ext uri="{FF2B5EF4-FFF2-40B4-BE49-F238E27FC236}">
              <a16:creationId xmlns:a16="http://schemas.microsoft.com/office/drawing/2014/main" id="{77985640-5C5B-492E-8D40-4F61C97F9582}"/>
            </a:ext>
          </a:extLst>
        </xdr:cNvPr>
        <xdr:cNvSpPr>
          <a:spLocks noChangeShapeType="1"/>
        </xdr:cNvSpPr>
      </xdr:nvSpPr>
      <xdr:spPr>
        <a:xfrm flipH="1">
          <a:off x="5010150" y="7962900"/>
          <a:ext cx="6667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45</xdr:row>
      <xdr:rowOff>9525</xdr:rowOff>
    </xdr:from>
    <xdr:to>
      <xdr:col>12</xdr:col>
      <xdr:colOff>0</xdr:colOff>
      <xdr:row>48</xdr:row>
      <xdr:rowOff>0</xdr:rowOff>
    </xdr:to>
    <xdr:sp macro="" textlink="">
      <xdr:nvSpPr>
        <xdr:cNvPr id="365" name="Line 1660">
          <a:extLst>
            <a:ext uri="{FF2B5EF4-FFF2-40B4-BE49-F238E27FC236}">
              <a16:creationId xmlns:a16="http://schemas.microsoft.com/office/drawing/2014/main" id="{A4EAC8CE-0D46-40B2-B56B-BA591BBB8158}"/>
            </a:ext>
          </a:extLst>
        </xdr:cNvPr>
        <xdr:cNvSpPr>
          <a:spLocks noChangeShapeType="1"/>
        </xdr:cNvSpPr>
      </xdr:nvSpPr>
      <xdr:spPr>
        <a:xfrm flipH="1">
          <a:off x="5676900" y="7962900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45</xdr:row>
      <xdr:rowOff>9525</xdr:rowOff>
    </xdr:from>
    <xdr:to>
      <xdr:col>14</xdr:col>
      <xdr:colOff>0</xdr:colOff>
      <xdr:row>48</xdr:row>
      <xdr:rowOff>0</xdr:rowOff>
    </xdr:to>
    <xdr:sp macro="" textlink="">
      <xdr:nvSpPr>
        <xdr:cNvPr id="366" name="Line 1661">
          <a:extLst>
            <a:ext uri="{FF2B5EF4-FFF2-40B4-BE49-F238E27FC236}">
              <a16:creationId xmlns:a16="http://schemas.microsoft.com/office/drawing/2014/main" id="{C62668FF-0486-4474-9A62-CDE08CC70A88}"/>
            </a:ext>
          </a:extLst>
        </xdr:cNvPr>
        <xdr:cNvSpPr>
          <a:spLocks noChangeShapeType="1"/>
        </xdr:cNvSpPr>
      </xdr:nvSpPr>
      <xdr:spPr>
        <a:xfrm flipH="1">
          <a:off x="6305550" y="7962900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45</xdr:row>
      <xdr:rowOff>9525</xdr:rowOff>
    </xdr:from>
    <xdr:to>
      <xdr:col>16</xdr:col>
      <xdr:colOff>0</xdr:colOff>
      <xdr:row>48</xdr:row>
      <xdr:rowOff>0</xdr:rowOff>
    </xdr:to>
    <xdr:sp macro="" textlink="">
      <xdr:nvSpPr>
        <xdr:cNvPr id="367" name="Line 1662">
          <a:extLst>
            <a:ext uri="{FF2B5EF4-FFF2-40B4-BE49-F238E27FC236}">
              <a16:creationId xmlns:a16="http://schemas.microsoft.com/office/drawing/2014/main" id="{6208A70D-FBB3-4471-A3C3-7F955ED8DF32}"/>
            </a:ext>
          </a:extLst>
        </xdr:cNvPr>
        <xdr:cNvSpPr>
          <a:spLocks noChangeShapeType="1"/>
        </xdr:cNvSpPr>
      </xdr:nvSpPr>
      <xdr:spPr>
        <a:xfrm flipH="1">
          <a:off x="6934200" y="7962900"/>
          <a:ext cx="6381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45</xdr:row>
      <xdr:rowOff>9525</xdr:rowOff>
    </xdr:from>
    <xdr:to>
      <xdr:col>18</xdr:col>
      <xdr:colOff>0</xdr:colOff>
      <xdr:row>48</xdr:row>
      <xdr:rowOff>0</xdr:rowOff>
    </xdr:to>
    <xdr:sp macro="" textlink="">
      <xdr:nvSpPr>
        <xdr:cNvPr id="368" name="Line 1663">
          <a:extLst>
            <a:ext uri="{FF2B5EF4-FFF2-40B4-BE49-F238E27FC236}">
              <a16:creationId xmlns:a16="http://schemas.microsoft.com/office/drawing/2014/main" id="{2211ECD4-BED8-41AD-A506-8A5E86388464}"/>
            </a:ext>
          </a:extLst>
        </xdr:cNvPr>
        <xdr:cNvSpPr>
          <a:spLocks noChangeShapeType="1"/>
        </xdr:cNvSpPr>
      </xdr:nvSpPr>
      <xdr:spPr>
        <a:xfrm flipH="1">
          <a:off x="7572375" y="7962900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45</xdr:row>
      <xdr:rowOff>9525</xdr:rowOff>
    </xdr:from>
    <xdr:to>
      <xdr:col>20</xdr:col>
      <xdr:colOff>0</xdr:colOff>
      <xdr:row>48</xdr:row>
      <xdr:rowOff>0</xdr:rowOff>
    </xdr:to>
    <xdr:sp macro="" textlink="">
      <xdr:nvSpPr>
        <xdr:cNvPr id="369" name="Line 1664">
          <a:extLst>
            <a:ext uri="{FF2B5EF4-FFF2-40B4-BE49-F238E27FC236}">
              <a16:creationId xmlns:a16="http://schemas.microsoft.com/office/drawing/2014/main" id="{5AFA9CFA-4DBE-4389-83C5-D9C477D0485D}"/>
            </a:ext>
          </a:extLst>
        </xdr:cNvPr>
        <xdr:cNvSpPr>
          <a:spLocks noChangeShapeType="1"/>
        </xdr:cNvSpPr>
      </xdr:nvSpPr>
      <xdr:spPr>
        <a:xfrm flipH="1">
          <a:off x="8201025" y="7962900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45</xdr:row>
      <xdr:rowOff>9525</xdr:rowOff>
    </xdr:from>
    <xdr:to>
      <xdr:col>22</xdr:col>
      <xdr:colOff>0</xdr:colOff>
      <xdr:row>48</xdr:row>
      <xdr:rowOff>0</xdr:rowOff>
    </xdr:to>
    <xdr:sp macro="" textlink="">
      <xdr:nvSpPr>
        <xdr:cNvPr id="370" name="Line 1665">
          <a:extLst>
            <a:ext uri="{FF2B5EF4-FFF2-40B4-BE49-F238E27FC236}">
              <a16:creationId xmlns:a16="http://schemas.microsoft.com/office/drawing/2014/main" id="{BA56676B-C2D4-436F-B8DC-E363270F1CFD}"/>
            </a:ext>
          </a:extLst>
        </xdr:cNvPr>
        <xdr:cNvSpPr>
          <a:spLocks noChangeShapeType="1"/>
        </xdr:cNvSpPr>
      </xdr:nvSpPr>
      <xdr:spPr>
        <a:xfrm flipH="1">
          <a:off x="8829675" y="7962900"/>
          <a:ext cx="7048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45</xdr:row>
      <xdr:rowOff>9525</xdr:rowOff>
    </xdr:from>
    <xdr:to>
      <xdr:col>24</xdr:col>
      <xdr:colOff>0</xdr:colOff>
      <xdr:row>48</xdr:row>
      <xdr:rowOff>0</xdr:rowOff>
    </xdr:to>
    <xdr:sp macro="" textlink="">
      <xdr:nvSpPr>
        <xdr:cNvPr id="371" name="Line 1666">
          <a:extLst>
            <a:ext uri="{FF2B5EF4-FFF2-40B4-BE49-F238E27FC236}">
              <a16:creationId xmlns:a16="http://schemas.microsoft.com/office/drawing/2014/main" id="{1B71E12B-C68E-4F5E-9427-4C5551F9B69C}"/>
            </a:ext>
          </a:extLst>
        </xdr:cNvPr>
        <xdr:cNvSpPr>
          <a:spLocks noChangeShapeType="1"/>
        </xdr:cNvSpPr>
      </xdr:nvSpPr>
      <xdr:spPr>
        <a:xfrm flipH="1">
          <a:off x="9534525" y="7962900"/>
          <a:ext cx="64770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45</xdr:row>
      <xdr:rowOff>9525</xdr:rowOff>
    </xdr:from>
    <xdr:to>
      <xdr:col>26</xdr:col>
      <xdr:colOff>0</xdr:colOff>
      <xdr:row>48</xdr:row>
      <xdr:rowOff>0</xdr:rowOff>
    </xdr:to>
    <xdr:sp macro="" textlink="">
      <xdr:nvSpPr>
        <xdr:cNvPr id="372" name="Line 1667">
          <a:extLst>
            <a:ext uri="{FF2B5EF4-FFF2-40B4-BE49-F238E27FC236}">
              <a16:creationId xmlns:a16="http://schemas.microsoft.com/office/drawing/2014/main" id="{EAE304AD-CD7C-4697-9395-0A10A0B0DC65}"/>
            </a:ext>
          </a:extLst>
        </xdr:cNvPr>
        <xdr:cNvSpPr>
          <a:spLocks noChangeShapeType="1"/>
        </xdr:cNvSpPr>
      </xdr:nvSpPr>
      <xdr:spPr>
        <a:xfrm flipH="1">
          <a:off x="10182225" y="7962900"/>
          <a:ext cx="7048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45</xdr:row>
      <xdr:rowOff>9525</xdr:rowOff>
    </xdr:from>
    <xdr:to>
      <xdr:col>28</xdr:col>
      <xdr:colOff>0</xdr:colOff>
      <xdr:row>48</xdr:row>
      <xdr:rowOff>0</xdr:rowOff>
    </xdr:to>
    <xdr:sp macro="" textlink="">
      <xdr:nvSpPr>
        <xdr:cNvPr id="373" name="Line 1668">
          <a:extLst>
            <a:ext uri="{FF2B5EF4-FFF2-40B4-BE49-F238E27FC236}">
              <a16:creationId xmlns:a16="http://schemas.microsoft.com/office/drawing/2014/main" id="{D9EA5569-5F35-45E4-B7CA-64E73D026AE5}"/>
            </a:ext>
          </a:extLst>
        </xdr:cNvPr>
        <xdr:cNvSpPr>
          <a:spLocks noChangeShapeType="1"/>
        </xdr:cNvSpPr>
      </xdr:nvSpPr>
      <xdr:spPr>
        <a:xfrm flipH="1">
          <a:off x="10887075" y="7962900"/>
          <a:ext cx="8667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9525</xdr:rowOff>
    </xdr:from>
    <xdr:to>
      <xdr:col>8</xdr:col>
      <xdr:colOff>0</xdr:colOff>
      <xdr:row>48</xdr:row>
      <xdr:rowOff>0</xdr:rowOff>
    </xdr:to>
    <xdr:sp macro="" textlink="">
      <xdr:nvSpPr>
        <xdr:cNvPr id="374" name="Line 1868">
          <a:extLst>
            <a:ext uri="{FF2B5EF4-FFF2-40B4-BE49-F238E27FC236}">
              <a16:creationId xmlns:a16="http://schemas.microsoft.com/office/drawing/2014/main" id="{D30DEE40-32C2-4ACB-A228-64AC9305A75F}"/>
            </a:ext>
          </a:extLst>
        </xdr:cNvPr>
        <xdr:cNvSpPr>
          <a:spLocks noChangeShapeType="1"/>
        </xdr:cNvSpPr>
      </xdr:nvSpPr>
      <xdr:spPr>
        <a:xfrm flipH="1">
          <a:off x="4267200" y="7962900"/>
          <a:ext cx="7429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66</xdr:row>
      <xdr:rowOff>0</xdr:rowOff>
    </xdr:from>
    <xdr:to>
      <xdr:col>8</xdr:col>
      <xdr:colOff>9525</xdr:colOff>
      <xdr:row>69</xdr:row>
      <xdr:rowOff>0</xdr:rowOff>
    </xdr:to>
    <xdr:sp macro="" textlink="">
      <xdr:nvSpPr>
        <xdr:cNvPr id="375" name="Line 219">
          <a:extLst>
            <a:ext uri="{FF2B5EF4-FFF2-40B4-BE49-F238E27FC236}">
              <a16:creationId xmlns:a16="http://schemas.microsoft.com/office/drawing/2014/main" id="{80F41427-3D08-4F15-BDED-2C3316830603}"/>
            </a:ext>
          </a:extLst>
        </xdr:cNvPr>
        <xdr:cNvSpPr>
          <a:spLocks noChangeShapeType="1"/>
        </xdr:cNvSpPr>
      </xdr:nvSpPr>
      <xdr:spPr>
        <a:xfrm>
          <a:off x="4276725" y="11353800"/>
          <a:ext cx="7429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66</xdr:row>
      <xdr:rowOff>0</xdr:rowOff>
    </xdr:from>
    <xdr:to>
      <xdr:col>10</xdr:col>
      <xdr:colOff>9525</xdr:colOff>
      <xdr:row>69</xdr:row>
      <xdr:rowOff>0</xdr:rowOff>
    </xdr:to>
    <xdr:sp macro="" textlink="">
      <xdr:nvSpPr>
        <xdr:cNvPr id="376" name="Line 223">
          <a:extLst>
            <a:ext uri="{FF2B5EF4-FFF2-40B4-BE49-F238E27FC236}">
              <a16:creationId xmlns:a16="http://schemas.microsoft.com/office/drawing/2014/main" id="{32B0E10B-BC72-46B7-8BF2-309E24155AC8}"/>
            </a:ext>
          </a:extLst>
        </xdr:cNvPr>
        <xdr:cNvSpPr>
          <a:spLocks noChangeShapeType="1"/>
        </xdr:cNvSpPr>
      </xdr:nvSpPr>
      <xdr:spPr>
        <a:xfrm>
          <a:off x="5019675" y="11353800"/>
          <a:ext cx="6667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66</xdr:row>
      <xdr:rowOff>0</xdr:rowOff>
    </xdr:from>
    <xdr:to>
      <xdr:col>12</xdr:col>
      <xdr:colOff>9525</xdr:colOff>
      <xdr:row>69</xdr:row>
      <xdr:rowOff>0</xdr:rowOff>
    </xdr:to>
    <xdr:sp macro="" textlink="">
      <xdr:nvSpPr>
        <xdr:cNvPr id="377" name="Line 225">
          <a:extLst>
            <a:ext uri="{FF2B5EF4-FFF2-40B4-BE49-F238E27FC236}">
              <a16:creationId xmlns:a16="http://schemas.microsoft.com/office/drawing/2014/main" id="{619302F4-E8C8-435F-9713-3E5C5EE5BC88}"/>
            </a:ext>
          </a:extLst>
        </xdr:cNvPr>
        <xdr:cNvSpPr>
          <a:spLocks noChangeShapeType="1"/>
        </xdr:cNvSpPr>
      </xdr:nvSpPr>
      <xdr:spPr>
        <a:xfrm>
          <a:off x="5686425" y="1135380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66</xdr:row>
      <xdr:rowOff>0</xdr:rowOff>
    </xdr:from>
    <xdr:to>
      <xdr:col>14</xdr:col>
      <xdr:colOff>9525</xdr:colOff>
      <xdr:row>69</xdr:row>
      <xdr:rowOff>0</xdr:rowOff>
    </xdr:to>
    <xdr:sp macro="" textlink="">
      <xdr:nvSpPr>
        <xdr:cNvPr id="378" name="Line 227">
          <a:extLst>
            <a:ext uri="{FF2B5EF4-FFF2-40B4-BE49-F238E27FC236}">
              <a16:creationId xmlns:a16="http://schemas.microsoft.com/office/drawing/2014/main" id="{6080DF13-344A-485E-B92A-F46E20B98FCD}"/>
            </a:ext>
          </a:extLst>
        </xdr:cNvPr>
        <xdr:cNvSpPr>
          <a:spLocks noChangeShapeType="1"/>
        </xdr:cNvSpPr>
      </xdr:nvSpPr>
      <xdr:spPr>
        <a:xfrm>
          <a:off x="6315075" y="1135380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66</xdr:row>
      <xdr:rowOff>0</xdr:rowOff>
    </xdr:from>
    <xdr:to>
      <xdr:col>16</xdr:col>
      <xdr:colOff>9525</xdr:colOff>
      <xdr:row>69</xdr:row>
      <xdr:rowOff>0</xdr:rowOff>
    </xdr:to>
    <xdr:sp macro="" textlink="">
      <xdr:nvSpPr>
        <xdr:cNvPr id="379" name="Line 229">
          <a:extLst>
            <a:ext uri="{FF2B5EF4-FFF2-40B4-BE49-F238E27FC236}">
              <a16:creationId xmlns:a16="http://schemas.microsoft.com/office/drawing/2014/main" id="{69C2C24D-85A2-4533-AF13-81A4230A40E2}"/>
            </a:ext>
          </a:extLst>
        </xdr:cNvPr>
        <xdr:cNvSpPr>
          <a:spLocks noChangeShapeType="1"/>
        </xdr:cNvSpPr>
      </xdr:nvSpPr>
      <xdr:spPr>
        <a:xfrm>
          <a:off x="6943725" y="11353800"/>
          <a:ext cx="6381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66</xdr:row>
      <xdr:rowOff>0</xdr:rowOff>
    </xdr:from>
    <xdr:to>
      <xdr:col>18</xdr:col>
      <xdr:colOff>9525</xdr:colOff>
      <xdr:row>69</xdr:row>
      <xdr:rowOff>0</xdr:rowOff>
    </xdr:to>
    <xdr:sp macro="" textlink="">
      <xdr:nvSpPr>
        <xdr:cNvPr id="380" name="Line 231">
          <a:extLst>
            <a:ext uri="{FF2B5EF4-FFF2-40B4-BE49-F238E27FC236}">
              <a16:creationId xmlns:a16="http://schemas.microsoft.com/office/drawing/2014/main" id="{7CACF6C3-6451-4FB2-B7CB-8274628C0E92}"/>
            </a:ext>
          </a:extLst>
        </xdr:cNvPr>
        <xdr:cNvSpPr>
          <a:spLocks noChangeShapeType="1"/>
        </xdr:cNvSpPr>
      </xdr:nvSpPr>
      <xdr:spPr>
        <a:xfrm>
          <a:off x="7581900" y="1135380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66</xdr:row>
      <xdr:rowOff>0</xdr:rowOff>
    </xdr:from>
    <xdr:to>
      <xdr:col>20</xdr:col>
      <xdr:colOff>9525</xdr:colOff>
      <xdr:row>69</xdr:row>
      <xdr:rowOff>0</xdr:rowOff>
    </xdr:to>
    <xdr:sp macro="" textlink="">
      <xdr:nvSpPr>
        <xdr:cNvPr id="381" name="Line 233">
          <a:extLst>
            <a:ext uri="{FF2B5EF4-FFF2-40B4-BE49-F238E27FC236}">
              <a16:creationId xmlns:a16="http://schemas.microsoft.com/office/drawing/2014/main" id="{552A34FC-9B42-4F52-AAD3-FC8E53CD5E78}"/>
            </a:ext>
          </a:extLst>
        </xdr:cNvPr>
        <xdr:cNvSpPr>
          <a:spLocks noChangeShapeType="1"/>
        </xdr:cNvSpPr>
      </xdr:nvSpPr>
      <xdr:spPr>
        <a:xfrm>
          <a:off x="8210550" y="1135380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en-US"/>
        </a:p>
      </xdr:txBody>
    </xdr:sp>
    <xdr:clientData/>
  </xdr:twoCellAnchor>
  <xdr:twoCellAnchor>
    <xdr:from>
      <xdr:col>20</xdr:col>
      <xdr:colOff>9525</xdr:colOff>
      <xdr:row>66</xdr:row>
      <xdr:rowOff>0</xdr:rowOff>
    </xdr:from>
    <xdr:to>
      <xdr:col>22</xdr:col>
      <xdr:colOff>9525</xdr:colOff>
      <xdr:row>69</xdr:row>
      <xdr:rowOff>0</xdr:rowOff>
    </xdr:to>
    <xdr:sp macro="" textlink="">
      <xdr:nvSpPr>
        <xdr:cNvPr id="382" name="Line 235">
          <a:extLst>
            <a:ext uri="{FF2B5EF4-FFF2-40B4-BE49-F238E27FC236}">
              <a16:creationId xmlns:a16="http://schemas.microsoft.com/office/drawing/2014/main" id="{7C2E2A9C-9556-402B-807A-560E35FD3C2C}"/>
            </a:ext>
          </a:extLst>
        </xdr:cNvPr>
        <xdr:cNvSpPr>
          <a:spLocks noChangeShapeType="1"/>
        </xdr:cNvSpPr>
      </xdr:nvSpPr>
      <xdr:spPr>
        <a:xfrm>
          <a:off x="8839200" y="11353800"/>
          <a:ext cx="7048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66</xdr:row>
      <xdr:rowOff>0</xdr:rowOff>
    </xdr:from>
    <xdr:to>
      <xdr:col>24</xdr:col>
      <xdr:colOff>9525</xdr:colOff>
      <xdr:row>69</xdr:row>
      <xdr:rowOff>0</xdr:rowOff>
    </xdr:to>
    <xdr:sp macro="" textlink="">
      <xdr:nvSpPr>
        <xdr:cNvPr id="383" name="Line 237">
          <a:extLst>
            <a:ext uri="{FF2B5EF4-FFF2-40B4-BE49-F238E27FC236}">
              <a16:creationId xmlns:a16="http://schemas.microsoft.com/office/drawing/2014/main" id="{9C2903FE-DD17-4642-BA79-CF321081D34A}"/>
            </a:ext>
          </a:extLst>
        </xdr:cNvPr>
        <xdr:cNvSpPr>
          <a:spLocks noChangeShapeType="1"/>
        </xdr:cNvSpPr>
      </xdr:nvSpPr>
      <xdr:spPr>
        <a:xfrm>
          <a:off x="9544050" y="11353800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66</xdr:row>
      <xdr:rowOff>0</xdr:rowOff>
    </xdr:from>
    <xdr:to>
      <xdr:col>26</xdr:col>
      <xdr:colOff>9525</xdr:colOff>
      <xdr:row>69</xdr:row>
      <xdr:rowOff>0</xdr:rowOff>
    </xdr:to>
    <xdr:sp macro="" textlink="">
      <xdr:nvSpPr>
        <xdr:cNvPr id="384" name="Line 239">
          <a:extLst>
            <a:ext uri="{FF2B5EF4-FFF2-40B4-BE49-F238E27FC236}">
              <a16:creationId xmlns:a16="http://schemas.microsoft.com/office/drawing/2014/main" id="{1B95EA42-C0BB-4887-A2FC-79317233A873}"/>
            </a:ext>
          </a:extLst>
        </xdr:cNvPr>
        <xdr:cNvSpPr>
          <a:spLocks noChangeShapeType="1"/>
        </xdr:cNvSpPr>
      </xdr:nvSpPr>
      <xdr:spPr>
        <a:xfrm>
          <a:off x="10191750" y="11353800"/>
          <a:ext cx="7048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66</xdr:row>
      <xdr:rowOff>0</xdr:rowOff>
    </xdr:from>
    <xdr:to>
      <xdr:col>28</xdr:col>
      <xdr:colOff>0</xdr:colOff>
      <xdr:row>69</xdr:row>
      <xdr:rowOff>0</xdr:rowOff>
    </xdr:to>
    <xdr:sp macro="" textlink="">
      <xdr:nvSpPr>
        <xdr:cNvPr id="385" name="Line 241">
          <a:extLst>
            <a:ext uri="{FF2B5EF4-FFF2-40B4-BE49-F238E27FC236}">
              <a16:creationId xmlns:a16="http://schemas.microsoft.com/office/drawing/2014/main" id="{8A979FFE-C067-4C42-B443-2DA2D534A698}"/>
            </a:ext>
          </a:extLst>
        </xdr:cNvPr>
        <xdr:cNvSpPr>
          <a:spLocks noChangeShapeType="1"/>
        </xdr:cNvSpPr>
      </xdr:nvSpPr>
      <xdr:spPr>
        <a:xfrm>
          <a:off x="10896600" y="11353800"/>
          <a:ext cx="8572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9525</xdr:rowOff>
    </xdr:from>
    <xdr:to>
      <xdr:col>10</xdr:col>
      <xdr:colOff>0</xdr:colOff>
      <xdr:row>69</xdr:row>
      <xdr:rowOff>0</xdr:rowOff>
    </xdr:to>
    <xdr:sp macro="" textlink="">
      <xdr:nvSpPr>
        <xdr:cNvPr id="386" name="Line 1659">
          <a:extLst>
            <a:ext uri="{FF2B5EF4-FFF2-40B4-BE49-F238E27FC236}">
              <a16:creationId xmlns:a16="http://schemas.microsoft.com/office/drawing/2014/main" id="{9AB826D3-1314-4866-967D-122B509E7B59}"/>
            </a:ext>
          </a:extLst>
        </xdr:cNvPr>
        <xdr:cNvSpPr>
          <a:spLocks noChangeShapeType="1"/>
        </xdr:cNvSpPr>
      </xdr:nvSpPr>
      <xdr:spPr>
        <a:xfrm flipH="1">
          <a:off x="5010150" y="11363325"/>
          <a:ext cx="6667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66</xdr:row>
      <xdr:rowOff>9525</xdr:rowOff>
    </xdr:from>
    <xdr:to>
      <xdr:col>12</xdr:col>
      <xdr:colOff>0</xdr:colOff>
      <xdr:row>69</xdr:row>
      <xdr:rowOff>0</xdr:rowOff>
    </xdr:to>
    <xdr:sp macro="" textlink="">
      <xdr:nvSpPr>
        <xdr:cNvPr id="387" name="Line 1660">
          <a:extLst>
            <a:ext uri="{FF2B5EF4-FFF2-40B4-BE49-F238E27FC236}">
              <a16:creationId xmlns:a16="http://schemas.microsoft.com/office/drawing/2014/main" id="{F8573BF4-A94E-450A-869C-2FCDE6CFA3A2}"/>
            </a:ext>
          </a:extLst>
        </xdr:cNvPr>
        <xdr:cNvSpPr>
          <a:spLocks noChangeShapeType="1"/>
        </xdr:cNvSpPr>
      </xdr:nvSpPr>
      <xdr:spPr>
        <a:xfrm flipH="1">
          <a:off x="5676900" y="1136332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66</xdr:row>
      <xdr:rowOff>9525</xdr:rowOff>
    </xdr:from>
    <xdr:to>
      <xdr:col>14</xdr:col>
      <xdr:colOff>0</xdr:colOff>
      <xdr:row>69</xdr:row>
      <xdr:rowOff>0</xdr:rowOff>
    </xdr:to>
    <xdr:sp macro="" textlink="">
      <xdr:nvSpPr>
        <xdr:cNvPr id="388" name="Line 1661">
          <a:extLst>
            <a:ext uri="{FF2B5EF4-FFF2-40B4-BE49-F238E27FC236}">
              <a16:creationId xmlns:a16="http://schemas.microsoft.com/office/drawing/2014/main" id="{C51DA4F1-B656-4C37-BF5A-2C6E77F91E7C}"/>
            </a:ext>
          </a:extLst>
        </xdr:cNvPr>
        <xdr:cNvSpPr>
          <a:spLocks noChangeShapeType="1"/>
        </xdr:cNvSpPr>
      </xdr:nvSpPr>
      <xdr:spPr>
        <a:xfrm flipH="1">
          <a:off x="6305550" y="1136332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66</xdr:row>
      <xdr:rowOff>9525</xdr:rowOff>
    </xdr:from>
    <xdr:to>
      <xdr:col>16</xdr:col>
      <xdr:colOff>0</xdr:colOff>
      <xdr:row>69</xdr:row>
      <xdr:rowOff>0</xdr:rowOff>
    </xdr:to>
    <xdr:sp macro="" textlink="">
      <xdr:nvSpPr>
        <xdr:cNvPr id="389" name="Line 1662">
          <a:extLst>
            <a:ext uri="{FF2B5EF4-FFF2-40B4-BE49-F238E27FC236}">
              <a16:creationId xmlns:a16="http://schemas.microsoft.com/office/drawing/2014/main" id="{0F071B06-AA82-49B9-A647-9EF215EF60E9}"/>
            </a:ext>
          </a:extLst>
        </xdr:cNvPr>
        <xdr:cNvSpPr>
          <a:spLocks noChangeShapeType="1"/>
        </xdr:cNvSpPr>
      </xdr:nvSpPr>
      <xdr:spPr>
        <a:xfrm flipH="1">
          <a:off x="6934200" y="11363325"/>
          <a:ext cx="6381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66</xdr:row>
      <xdr:rowOff>9525</xdr:rowOff>
    </xdr:from>
    <xdr:to>
      <xdr:col>18</xdr:col>
      <xdr:colOff>0</xdr:colOff>
      <xdr:row>69</xdr:row>
      <xdr:rowOff>0</xdr:rowOff>
    </xdr:to>
    <xdr:sp macro="" textlink="">
      <xdr:nvSpPr>
        <xdr:cNvPr id="390" name="Line 1663">
          <a:extLst>
            <a:ext uri="{FF2B5EF4-FFF2-40B4-BE49-F238E27FC236}">
              <a16:creationId xmlns:a16="http://schemas.microsoft.com/office/drawing/2014/main" id="{6FC3D4E6-58BF-4D16-B00E-1C8ADB0EB22A}"/>
            </a:ext>
          </a:extLst>
        </xdr:cNvPr>
        <xdr:cNvSpPr>
          <a:spLocks noChangeShapeType="1"/>
        </xdr:cNvSpPr>
      </xdr:nvSpPr>
      <xdr:spPr>
        <a:xfrm flipH="1">
          <a:off x="7572375" y="1136332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66</xdr:row>
      <xdr:rowOff>9525</xdr:rowOff>
    </xdr:from>
    <xdr:to>
      <xdr:col>20</xdr:col>
      <xdr:colOff>0</xdr:colOff>
      <xdr:row>69</xdr:row>
      <xdr:rowOff>0</xdr:rowOff>
    </xdr:to>
    <xdr:sp macro="" textlink="">
      <xdr:nvSpPr>
        <xdr:cNvPr id="391" name="Line 1664">
          <a:extLst>
            <a:ext uri="{FF2B5EF4-FFF2-40B4-BE49-F238E27FC236}">
              <a16:creationId xmlns:a16="http://schemas.microsoft.com/office/drawing/2014/main" id="{ABDAE14F-EE25-4000-A0AD-0789B77A846C}"/>
            </a:ext>
          </a:extLst>
        </xdr:cNvPr>
        <xdr:cNvSpPr>
          <a:spLocks noChangeShapeType="1"/>
        </xdr:cNvSpPr>
      </xdr:nvSpPr>
      <xdr:spPr>
        <a:xfrm flipH="1">
          <a:off x="8201025" y="1136332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66</xdr:row>
      <xdr:rowOff>9525</xdr:rowOff>
    </xdr:from>
    <xdr:to>
      <xdr:col>22</xdr:col>
      <xdr:colOff>0</xdr:colOff>
      <xdr:row>69</xdr:row>
      <xdr:rowOff>0</xdr:rowOff>
    </xdr:to>
    <xdr:sp macro="" textlink="">
      <xdr:nvSpPr>
        <xdr:cNvPr id="392" name="Line 1665">
          <a:extLst>
            <a:ext uri="{FF2B5EF4-FFF2-40B4-BE49-F238E27FC236}">
              <a16:creationId xmlns:a16="http://schemas.microsoft.com/office/drawing/2014/main" id="{3DDC4384-5811-48CD-A3B6-0ED37598E405}"/>
            </a:ext>
          </a:extLst>
        </xdr:cNvPr>
        <xdr:cNvSpPr>
          <a:spLocks noChangeShapeType="1"/>
        </xdr:cNvSpPr>
      </xdr:nvSpPr>
      <xdr:spPr>
        <a:xfrm flipH="1">
          <a:off x="8829675" y="11363325"/>
          <a:ext cx="7048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66</xdr:row>
      <xdr:rowOff>9525</xdr:rowOff>
    </xdr:from>
    <xdr:to>
      <xdr:col>24</xdr:col>
      <xdr:colOff>0</xdr:colOff>
      <xdr:row>69</xdr:row>
      <xdr:rowOff>0</xdr:rowOff>
    </xdr:to>
    <xdr:sp macro="" textlink="">
      <xdr:nvSpPr>
        <xdr:cNvPr id="393" name="Line 1666">
          <a:extLst>
            <a:ext uri="{FF2B5EF4-FFF2-40B4-BE49-F238E27FC236}">
              <a16:creationId xmlns:a16="http://schemas.microsoft.com/office/drawing/2014/main" id="{A8E7C87C-958A-4D00-9C48-813782A8C84E}"/>
            </a:ext>
          </a:extLst>
        </xdr:cNvPr>
        <xdr:cNvSpPr>
          <a:spLocks noChangeShapeType="1"/>
        </xdr:cNvSpPr>
      </xdr:nvSpPr>
      <xdr:spPr>
        <a:xfrm flipH="1">
          <a:off x="9534525" y="11363325"/>
          <a:ext cx="64770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66</xdr:row>
      <xdr:rowOff>9525</xdr:rowOff>
    </xdr:from>
    <xdr:to>
      <xdr:col>26</xdr:col>
      <xdr:colOff>0</xdr:colOff>
      <xdr:row>69</xdr:row>
      <xdr:rowOff>0</xdr:rowOff>
    </xdr:to>
    <xdr:sp macro="" textlink="">
      <xdr:nvSpPr>
        <xdr:cNvPr id="394" name="Line 1667">
          <a:extLst>
            <a:ext uri="{FF2B5EF4-FFF2-40B4-BE49-F238E27FC236}">
              <a16:creationId xmlns:a16="http://schemas.microsoft.com/office/drawing/2014/main" id="{8BF60441-750C-4415-82D6-B26168185F33}"/>
            </a:ext>
          </a:extLst>
        </xdr:cNvPr>
        <xdr:cNvSpPr>
          <a:spLocks noChangeShapeType="1"/>
        </xdr:cNvSpPr>
      </xdr:nvSpPr>
      <xdr:spPr>
        <a:xfrm flipH="1">
          <a:off x="10182225" y="11363325"/>
          <a:ext cx="7048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66</xdr:row>
      <xdr:rowOff>9525</xdr:rowOff>
    </xdr:from>
    <xdr:to>
      <xdr:col>28</xdr:col>
      <xdr:colOff>0</xdr:colOff>
      <xdr:row>69</xdr:row>
      <xdr:rowOff>0</xdr:rowOff>
    </xdr:to>
    <xdr:sp macro="" textlink="">
      <xdr:nvSpPr>
        <xdr:cNvPr id="395" name="Line 1668">
          <a:extLst>
            <a:ext uri="{FF2B5EF4-FFF2-40B4-BE49-F238E27FC236}">
              <a16:creationId xmlns:a16="http://schemas.microsoft.com/office/drawing/2014/main" id="{B93B1901-DE7B-46F3-8752-C52F35D545D3}"/>
            </a:ext>
          </a:extLst>
        </xdr:cNvPr>
        <xdr:cNvSpPr>
          <a:spLocks noChangeShapeType="1"/>
        </xdr:cNvSpPr>
      </xdr:nvSpPr>
      <xdr:spPr>
        <a:xfrm flipH="1">
          <a:off x="10887075" y="11363325"/>
          <a:ext cx="8667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66</xdr:row>
      <xdr:rowOff>9525</xdr:rowOff>
    </xdr:from>
    <xdr:to>
      <xdr:col>8</xdr:col>
      <xdr:colOff>0</xdr:colOff>
      <xdr:row>69</xdr:row>
      <xdr:rowOff>0</xdr:rowOff>
    </xdr:to>
    <xdr:sp macro="" textlink="">
      <xdr:nvSpPr>
        <xdr:cNvPr id="396" name="Line 1868">
          <a:extLst>
            <a:ext uri="{FF2B5EF4-FFF2-40B4-BE49-F238E27FC236}">
              <a16:creationId xmlns:a16="http://schemas.microsoft.com/office/drawing/2014/main" id="{8EEAA2C0-B791-491B-9806-CA33E94FAACA}"/>
            </a:ext>
          </a:extLst>
        </xdr:cNvPr>
        <xdr:cNvSpPr>
          <a:spLocks noChangeShapeType="1"/>
        </xdr:cNvSpPr>
      </xdr:nvSpPr>
      <xdr:spPr>
        <a:xfrm flipH="1">
          <a:off x="4267200" y="11363325"/>
          <a:ext cx="7429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75</xdr:row>
      <xdr:rowOff>0</xdr:rowOff>
    </xdr:from>
    <xdr:to>
      <xdr:col>8</xdr:col>
      <xdr:colOff>9525</xdr:colOff>
      <xdr:row>78</xdr:row>
      <xdr:rowOff>0</xdr:rowOff>
    </xdr:to>
    <xdr:sp macro="" textlink="">
      <xdr:nvSpPr>
        <xdr:cNvPr id="397" name="Line 219">
          <a:extLst>
            <a:ext uri="{FF2B5EF4-FFF2-40B4-BE49-F238E27FC236}">
              <a16:creationId xmlns:a16="http://schemas.microsoft.com/office/drawing/2014/main" id="{83F02571-E01C-432A-86AD-D42B6D1EF965}"/>
            </a:ext>
          </a:extLst>
        </xdr:cNvPr>
        <xdr:cNvSpPr>
          <a:spLocks noChangeShapeType="1"/>
        </xdr:cNvSpPr>
      </xdr:nvSpPr>
      <xdr:spPr>
        <a:xfrm>
          <a:off x="4276725" y="12982575"/>
          <a:ext cx="7429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75</xdr:row>
      <xdr:rowOff>0</xdr:rowOff>
    </xdr:from>
    <xdr:to>
      <xdr:col>10</xdr:col>
      <xdr:colOff>9525</xdr:colOff>
      <xdr:row>78</xdr:row>
      <xdr:rowOff>0</xdr:rowOff>
    </xdr:to>
    <xdr:sp macro="" textlink="">
      <xdr:nvSpPr>
        <xdr:cNvPr id="398" name="Line 223">
          <a:extLst>
            <a:ext uri="{FF2B5EF4-FFF2-40B4-BE49-F238E27FC236}">
              <a16:creationId xmlns:a16="http://schemas.microsoft.com/office/drawing/2014/main" id="{43A3B933-4166-4927-B3B7-FE7D33352951}"/>
            </a:ext>
          </a:extLst>
        </xdr:cNvPr>
        <xdr:cNvSpPr>
          <a:spLocks noChangeShapeType="1"/>
        </xdr:cNvSpPr>
      </xdr:nvSpPr>
      <xdr:spPr>
        <a:xfrm>
          <a:off x="5019675" y="12982575"/>
          <a:ext cx="6667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75</xdr:row>
      <xdr:rowOff>0</xdr:rowOff>
    </xdr:from>
    <xdr:to>
      <xdr:col>12</xdr:col>
      <xdr:colOff>9525</xdr:colOff>
      <xdr:row>78</xdr:row>
      <xdr:rowOff>0</xdr:rowOff>
    </xdr:to>
    <xdr:sp macro="" textlink="">
      <xdr:nvSpPr>
        <xdr:cNvPr id="399" name="Line 225">
          <a:extLst>
            <a:ext uri="{FF2B5EF4-FFF2-40B4-BE49-F238E27FC236}">
              <a16:creationId xmlns:a16="http://schemas.microsoft.com/office/drawing/2014/main" id="{19B17AFC-BC23-4F21-861F-FE0C47C90F5C}"/>
            </a:ext>
          </a:extLst>
        </xdr:cNvPr>
        <xdr:cNvSpPr>
          <a:spLocks noChangeShapeType="1"/>
        </xdr:cNvSpPr>
      </xdr:nvSpPr>
      <xdr:spPr>
        <a:xfrm>
          <a:off x="5686425" y="12982575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75</xdr:row>
      <xdr:rowOff>0</xdr:rowOff>
    </xdr:from>
    <xdr:to>
      <xdr:col>14</xdr:col>
      <xdr:colOff>9525</xdr:colOff>
      <xdr:row>78</xdr:row>
      <xdr:rowOff>0</xdr:rowOff>
    </xdr:to>
    <xdr:sp macro="" textlink="">
      <xdr:nvSpPr>
        <xdr:cNvPr id="400" name="Line 227">
          <a:extLst>
            <a:ext uri="{FF2B5EF4-FFF2-40B4-BE49-F238E27FC236}">
              <a16:creationId xmlns:a16="http://schemas.microsoft.com/office/drawing/2014/main" id="{8FFF6130-82DA-41E3-8CB6-CAA6E9EED7D8}"/>
            </a:ext>
          </a:extLst>
        </xdr:cNvPr>
        <xdr:cNvSpPr>
          <a:spLocks noChangeShapeType="1"/>
        </xdr:cNvSpPr>
      </xdr:nvSpPr>
      <xdr:spPr>
        <a:xfrm>
          <a:off x="6315075" y="12982575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75</xdr:row>
      <xdr:rowOff>0</xdr:rowOff>
    </xdr:from>
    <xdr:to>
      <xdr:col>16</xdr:col>
      <xdr:colOff>9525</xdr:colOff>
      <xdr:row>78</xdr:row>
      <xdr:rowOff>0</xdr:rowOff>
    </xdr:to>
    <xdr:sp macro="" textlink="">
      <xdr:nvSpPr>
        <xdr:cNvPr id="401" name="Line 229">
          <a:extLst>
            <a:ext uri="{FF2B5EF4-FFF2-40B4-BE49-F238E27FC236}">
              <a16:creationId xmlns:a16="http://schemas.microsoft.com/office/drawing/2014/main" id="{37C4E671-0821-4AB0-8519-43CDE26BB048}"/>
            </a:ext>
          </a:extLst>
        </xdr:cNvPr>
        <xdr:cNvSpPr>
          <a:spLocks noChangeShapeType="1"/>
        </xdr:cNvSpPr>
      </xdr:nvSpPr>
      <xdr:spPr>
        <a:xfrm>
          <a:off x="6943725" y="12982575"/>
          <a:ext cx="6381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75</xdr:row>
      <xdr:rowOff>0</xdr:rowOff>
    </xdr:from>
    <xdr:to>
      <xdr:col>18</xdr:col>
      <xdr:colOff>9525</xdr:colOff>
      <xdr:row>78</xdr:row>
      <xdr:rowOff>0</xdr:rowOff>
    </xdr:to>
    <xdr:sp macro="" textlink="">
      <xdr:nvSpPr>
        <xdr:cNvPr id="402" name="Line 231">
          <a:extLst>
            <a:ext uri="{FF2B5EF4-FFF2-40B4-BE49-F238E27FC236}">
              <a16:creationId xmlns:a16="http://schemas.microsoft.com/office/drawing/2014/main" id="{E7841A72-E3BA-491F-A551-C941274FDB19}"/>
            </a:ext>
          </a:extLst>
        </xdr:cNvPr>
        <xdr:cNvSpPr>
          <a:spLocks noChangeShapeType="1"/>
        </xdr:cNvSpPr>
      </xdr:nvSpPr>
      <xdr:spPr>
        <a:xfrm>
          <a:off x="7581900" y="12982575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75</xdr:row>
      <xdr:rowOff>0</xdr:rowOff>
    </xdr:from>
    <xdr:to>
      <xdr:col>20</xdr:col>
      <xdr:colOff>9525</xdr:colOff>
      <xdr:row>78</xdr:row>
      <xdr:rowOff>0</xdr:rowOff>
    </xdr:to>
    <xdr:sp macro="" textlink="">
      <xdr:nvSpPr>
        <xdr:cNvPr id="403" name="Line 233">
          <a:extLst>
            <a:ext uri="{FF2B5EF4-FFF2-40B4-BE49-F238E27FC236}">
              <a16:creationId xmlns:a16="http://schemas.microsoft.com/office/drawing/2014/main" id="{893AA66C-D525-4C98-BA2F-059D1B12A9E5}"/>
            </a:ext>
          </a:extLst>
        </xdr:cNvPr>
        <xdr:cNvSpPr>
          <a:spLocks noChangeShapeType="1"/>
        </xdr:cNvSpPr>
      </xdr:nvSpPr>
      <xdr:spPr>
        <a:xfrm>
          <a:off x="8210550" y="12982575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en-US"/>
        </a:p>
      </xdr:txBody>
    </xdr:sp>
    <xdr:clientData/>
  </xdr:twoCellAnchor>
  <xdr:twoCellAnchor>
    <xdr:from>
      <xdr:col>20</xdr:col>
      <xdr:colOff>9525</xdr:colOff>
      <xdr:row>75</xdr:row>
      <xdr:rowOff>0</xdr:rowOff>
    </xdr:from>
    <xdr:to>
      <xdr:col>22</xdr:col>
      <xdr:colOff>9525</xdr:colOff>
      <xdr:row>78</xdr:row>
      <xdr:rowOff>0</xdr:rowOff>
    </xdr:to>
    <xdr:sp macro="" textlink="">
      <xdr:nvSpPr>
        <xdr:cNvPr id="404" name="Line 235">
          <a:extLst>
            <a:ext uri="{FF2B5EF4-FFF2-40B4-BE49-F238E27FC236}">
              <a16:creationId xmlns:a16="http://schemas.microsoft.com/office/drawing/2014/main" id="{55197922-A712-4876-905D-E72AF5015892}"/>
            </a:ext>
          </a:extLst>
        </xdr:cNvPr>
        <xdr:cNvSpPr>
          <a:spLocks noChangeShapeType="1"/>
        </xdr:cNvSpPr>
      </xdr:nvSpPr>
      <xdr:spPr>
        <a:xfrm>
          <a:off x="8839200" y="12982575"/>
          <a:ext cx="7048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75</xdr:row>
      <xdr:rowOff>0</xdr:rowOff>
    </xdr:from>
    <xdr:to>
      <xdr:col>24</xdr:col>
      <xdr:colOff>9525</xdr:colOff>
      <xdr:row>78</xdr:row>
      <xdr:rowOff>0</xdr:rowOff>
    </xdr:to>
    <xdr:sp macro="" textlink="">
      <xdr:nvSpPr>
        <xdr:cNvPr id="405" name="Line 237">
          <a:extLst>
            <a:ext uri="{FF2B5EF4-FFF2-40B4-BE49-F238E27FC236}">
              <a16:creationId xmlns:a16="http://schemas.microsoft.com/office/drawing/2014/main" id="{84B8534D-635D-4309-B3C1-05ACBF0BB44D}"/>
            </a:ext>
          </a:extLst>
        </xdr:cNvPr>
        <xdr:cNvSpPr>
          <a:spLocks noChangeShapeType="1"/>
        </xdr:cNvSpPr>
      </xdr:nvSpPr>
      <xdr:spPr>
        <a:xfrm>
          <a:off x="9544050" y="12982575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75</xdr:row>
      <xdr:rowOff>0</xdr:rowOff>
    </xdr:from>
    <xdr:to>
      <xdr:col>26</xdr:col>
      <xdr:colOff>9525</xdr:colOff>
      <xdr:row>78</xdr:row>
      <xdr:rowOff>0</xdr:rowOff>
    </xdr:to>
    <xdr:sp macro="" textlink="">
      <xdr:nvSpPr>
        <xdr:cNvPr id="406" name="Line 239">
          <a:extLst>
            <a:ext uri="{FF2B5EF4-FFF2-40B4-BE49-F238E27FC236}">
              <a16:creationId xmlns:a16="http://schemas.microsoft.com/office/drawing/2014/main" id="{63463252-FD39-4599-AF1A-118FBF6E4E4C}"/>
            </a:ext>
          </a:extLst>
        </xdr:cNvPr>
        <xdr:cNvSpPr>
          <a:spLocks noChangeShapeType="1"/>
        </xdr:cNvSpPr>
      </xdr:nvSpPr>
      <xdr:spPr>
        <a:xfrm>
          <a:off x="10191750" y="12982575"/>
          <a:ext cx="7048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75</xdr:row>
      <xdr:rowOff>0</xdr:rowOff>
    </xdr:from>
    <xdr:to>
      <xdr:col>28</xdr:col>
      <xdr:colOff>0</xdr:colOff>
      <xdr:row>78</xdr:row>
      <xdr:rowOff>0</xdr:rowOff>
    </xdr:to>
    <xdr:sp macro="" textlink="">
      <xdr:nvSpPr>
        <xdr:cNvPr id="407" name="Line 241">
          <a:extLst>
            <a:ext uri="{FF2B5EF4-FFF2-40B4-BE49-F238E27FC236}">
              <a16:creationId xmlns:a16="http://schemas.microsoft.com/office/drawing/2014/main" id="{BF749225-2D88-4236-8D14-5DEB466D135A}"/>
            </a:ext>
          </a:extLst>
        </xdr:cNvPr>
        <xdr:cNvSpPr>
          <a:spLocks noChangeShapeType="1"/>
        </xdr:cNvSpPr>
      </xdr:nvSpPr>
      <xdr:spPr>
        <a:xfrm>
          <a:off x="10896600" y="12982575"/>
          <a:ext cx="8572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75</xdr:row>
      <xdr:rowOff>9525</xdr:rowOff>
    </xdr:from>
    <xdr:to>
      <xdr:col>10</xdr:col>
      <xdr:colOff>0</xdr:colOff>
      <xdr:row>78</xdr:row>
      <xdr:rowOff>0</xdr:rowOff>
    </xdr:to>
    <xdr:sp macro="" textlink="">
      <xdr:nvSpPr>
        <xdr:cNvPr id="408" name="Line 1659">
          <a:extLst>
            <a:ext uri="{FF2B5EF4-FFF2-40B4-BE49-F238E27FC236}">
              <a16:creationId xmlns:a16="http://schemas.microsoft.com/office/drawing/2014/main" id="{70C57211-AB7E-4C28-83A9-94084073E79A}"/>
            </a:ext>
          </a:extLst>
        </xdr:cNvPr>
        <xdr:cNvSpPr>
          <a:spLocks noChangeShapeType="1"/>
        </xdr:cNvSpPr>
      </xdr:nvSpPr>
      <xdr:spPr>
        <a:xfrm flipH="1">
          <a:off x="5010150" y="12992100"/>
          <a:ext cx="6667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75</xdr:row>
      <xdr:rowOff>9525</xdr:rowOff>
    </xdr:from>
    <xdr:to>
      <xdr:col>12</xdr:col>
      <xdr:colOff>0</xdr:colOff>
      <xdr:row>78</xdr:row>
      <xdr:rowOff>0</xdr:rowOff>
    </xdr:to>
    <xdr:sp macro="" textlink="">
      <xdr:nvSpPr>
        <xdr:cNvPr id="409" name="Line 1660">
          <a:extLst>
            <a:ext uri="{FF2B5EF4-FFF2-40B4-BE49-F238E27FC236}">
              <a16:creationId xmlns:a16="http://schemas.microsoft.com/office/drawing/2014/main" id="{2E948876-AB87-4683-9E78-AD8D56E1CDDF}"/>
            </a:ext>
          </a:extLst>
        </xdr:cNvPr>
        <xdr:cNvSpPr>
          <a:spLocks noChangeShapeType="1"/>
        </xdr:cNvSpPr>
      </xdr:nvSpPr>
      <xdr:spPr>
        <a:xfrm flipH="1">
          <a:off x="5676900" y="12992100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75</xdr:row>
      <xdr:rowOff>9525</xdr:rowOff>
    </xdr:from>
    <xdr:to>
      <xdr:col>14</xdr:col>
      <xdr:colOff>0</xdr:colOff>
      <xdr:row>78</xdr:row>
      <xdr:rowOff>0</xdr:rowOff>
    </xdr:to>
    <xdr:sp macro="" textlink="">
      <xdr:nvSpPr>
        <xdr:cNvPr id="410" name="Line 1661">
          <a:extLst>
            <a:ext uri="{FF2B5EF4-FFF2-40B4-BE49-F238E27FC236}">
              <a16:creationId xmlns:a16="http://schemas.microsoft.com/office/drawing/2014/main" id="{89ACECF3-CFEF-4183-85B9-75057DA088B0}"/>
            </a:ext>
          </a:extLst>
        </xdr:cNvPr>
        <xdr:cNvSpPr>
          <a:spLocks noChangeShapeType="1"/>
        </xdr:cNvSpPr>
      </xdr:nvSpPr>
      <xdr:spPr>
        <a:xfrm flipH="1">
          <a:off x="6305550" y="12992100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75</xdr:row>
      <xdr:rowOff>9525</xdr:rowOff>
    </xdr:from>
    <xdr:to>
      <xdr:col>16</xdr:col>
      <xdr:colOff>0</xdr:colOff>
      <xdr:row>78</xdr:row>
      <xdr:rowOff>0</xdr:rowOff>
    </xdr:to>
    <xdr:sp macro="" textlink="">
      <xdr:nvSpPr>
        <xdr:cNvPr id="411" name="Line 1662">
          <a:extLst>
            <a:ext uri="{FF2B5EF4-FFF2-40B4-BE49-F238E27FC236}">
              <a16:creationId xmlns:a16="http://schemas.microsoft.com/office/drawing/2014/main" id="{979C141B-01AA-4D68-86D9-9F7E7CA135C7}"/>
            </a:ext>
          </a:extLst>
        </xdr:cNvPr>
        <xdr:cNvSpPr>
          <a:spLocks noChangeShapeType="1"/>
        </xdr:cNvSpPr>
      </xdr:nvSpPr>
      <xdr:spPr>
        <a:xfrm flipH="1">
          <a:off x="6934200" y="12992100"/>
          <a:ext cx="6381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75</xdr:row>
      <xdr:rowOff>9525</xdr:rowOff>
    </xdr:from>
    <xdr:to>
      <xdr:col>18</xdr:col>
      <xdr:colOff>0</xdr:colOff>
      <xdr:row>78</xdr:row>
      <xdr:rowOff>0</xdr:rowOff>
    </xdr:to>
    <xdr:sp macro="" textlink="">
      <xdr:nvSpPr>
        <xdr:cNvPr id="412" name="Line 1663">
          <a:extLst>
            <a:ext uri="{FF2B5EF4-FFF2-40B4-BE49-F238E27FC236}">
              <a16:creationId xmlns:a16="http://schemas.microsoft.com/office/drawing/2014/main" id="{708509E9-EFAC-40C7-9167-067F30EBFC1E}"/>
            </a:ext>
          </a:extLst>
        </xdr:cNvPr>
        <xdr:cNvSpPr>
          <a:spLocks noChangeShapeType="1"/>
        </xdr:cNvSpPr>
      </xdr:nvSpPr>
      <xdr:spPr>
        <a:xfrm flipH="1">
          <a:off x="7572375" y="12992100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75</xdr:row>
      <xdr:rowOff>9525</xdr:rowOff>
    </xdr:from>
    <xdr:to>
      <xdr:col>20</xdr:col>
      <xdr:colOff>0</xdr:colOff>
      <xdr:row>78</xdr:row>
      <xdr:rowOff>0</xdr:rowOff>
    </xdr:to>
    <xdr:sp macro="" textlink="">
      <xdr:nvSpPr>
        <xdr:cNvPr id="413" name="Line 1664">
          <a:extLst>
            <a:ext uri="{FF2B5EF4-FFF2-40B4-BE49-F238E27FC236}">
              <a16:creationId xmlns:a16="http://schemas.microsoft.com/office/drawing/2014/main" id="{4AFD7EE7-2F14-44AA-B47A-9218A0C261E7}"/>
            </a:ext>
          </a:extLst>
        </xdr:cNvPr>
        <xdr:cNvSpPr>
          <a:spLocks noChangeShapeType="1"/>
        </xdr:cNvSpPr>
      </xdr:nvSpPr>
      <xdr:spPr>
        <a:xfrm flipH="1">
          <a:off x="8201025" y="12992100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75</xdr:row>
      <xdr:rowOff>9525</xdr:rowOff>
    </xdr:from>
    <xdr:to>
      <xdr:col>22</xdr:col>
      <xdr:colOff>0</xdr:colOff>
      <xdr:row>78</xdr:row>
      <xdr:rowOff>0</xdr:rowOff>
    </xdr:to>
    <xdr:sp macro="" textlink="">
      <xdr:nvSpPr>
        <xdr:cNvPr id="414" name="Line 1665">
          <a:extLst>
            <a:ext uri="{FF2B5EF4-FFF2-40B4-BE49-F238E27FC236}">
              <a16:creationId xmlns:a16="http://schemas.microsoft.com/office/drawing/2014/main" id="{44C01CE2-3766-4346-BE56-6E2E54451392}"/>
            </a:ext>
          </a:extLst>
        </xdr:cNvPr>
        <xdr:cNvSpPr>
          <a:spLocks noChangeShapeType="1"/>
        </xdr:cNvSpPr>
      </xdr:nvSpPr>
      <xdr:spPr>
        <a:xfrm flipH="1">
          <a:off x="8829675" y="12992100"/>
          <a:ext cx="7048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75</xdr:row>
      <xdr:rowOff>9525</xdr:rowOff>
    </xdr:from>
    <xdr:to>
      <xdr:col>24</xdr:col>
      <xdr:colOff>0</xdr:colOff>
      <xdr:row>78</xdr:row>
      <xdr:rowOff>0</xdr:rowOff>
    </xdr:to>
    <xdr:sp macro="" textlink="">
      <xdr:nvSpPr>
        <xdr:cNvPr id="415" name="Line 1666">
          <a:extLst>
            <a:ext uri="{FF2B5EF4-FFF2-40B4-BE49-F238E27FC236}">
              <a16:creationId xmlns:a16="http://schemas.microsoft.com/office/drawing/2014/main" id="{3748A77C-4F03-4781-8CD7-B2F2CED43799}"/>
            </a:ext>
          </a:extLst>
        </xdr:cNvPr>
        <xdr:cNvSpPr>
          <a:spLocks noChangeShapeType="1"/>
        </xdr:cNvSpPr>
      </xdr:nvSpPr>
      <xdr:spPr>
        <a:xfrm flipH="1">
          <a:off x="9534525" y="12992100"/>
          <a:ext cx="64770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75</xdr:row>
      <xdr:rowOff>9525</xdr:rowOff>
    </xdr:from>
    <xdr:to>
      <xdr:col>26</xdr:col>
      <xdr:colOff>0</xdr:colOff>
      <xdr:row>78</xdr:row>
      <xdr:rowOff>0</xdr:rowOff>
    </xdr:to>
    <xdr:sp macro="" textlink="">
      <xdr:nvSpPr>
        <xdr:cNvPr id="416" name="Line 1667">
          <a:extLst>
            <a:ext uri="{FF2B5EF4-FFF2-40B4-BE49-F238E27FC236}">
              <a16:creationId xmlns:a16="http://schemas.microsoft.com/office/drawing/2014/main" id="{C63C7325-4BF8-4F74-BB70-AB8A2B91B0A4}"/>
            </a:ext>
          </a:extLst>
        </xdr:cNvPr>
        <xdr:cNvSpPr>
          <a:spLocks noChangeShapeType="1"/>
        </xdr:cNvSpPr>
      </xdr:nvSpPr>
      <xdr:spPr>
        <a:xfrm flipH="1">
          <a:off x="10182225" y="12992100"/>
          <a:ext cx="7048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75</xdr:row>
      <xdr:rowOff>9525</xdr:rowOff>
    </xdr:from>
    <xdr:to>
      <xdr:col>28</xdr:col>
      <xdr:colOff>0</xdr:colOff>
      <xdr:row>78</xdr:row>
      <xdr:rowOff>0</xdr:rowOff>
    </xdr:to>
    <xdr:sp macro="" textlink="">
      <xdr:nvSpPr>
        <xdr:cNvPr id="417" name="Line 1668">
          <a:extLst>
            <a:ext uri="{FF2B5EF4-FFF2-40B4-BE49-F238E27FC236}">
              <a16:creationId xmlns:a16="http://schemas.microsoft.com/office/drawing/2014/main" id="{B5E63052-203A-4F87-A6B2-9896730692D1}"/>
            </a:ext>
          </a:extLst>
        </xdr:cNvPr>
        <xdr:cNvSpPr>
          <a:spLocks noChangeShapeType="1"/>
        </xdr:cNvSpPr>
      </xdr:nvSpPr>
      <xdr:spPr>
        <a:xfrm flipH="1">
          <a:off x="10887075" y="12992100"/>
          <a:ext cx="8667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75</xdr:row>
      <xdr:rowOff>9525</xdr:rowOff>
    </xdr:from>
    <xdr:to>
      <xdr:col>8</xdr:col>
      <xdr:colOff>0</xdr:colOff>
      <xdr:row>78</xdr:row>
      <xdr:rowOff>0</xdr:rowOff>
    </xdr:to>
    <xdr:sp macro="" textlink="">
      <xdr:nvSpPr>
        <xdr:cNvPr id="418" name="Line 1868">
          <a:extLst>
            <a:ext uri="{FF2B5EF4-FFF2-40B4-BE49-F238E27FC236}">
              <a16:creationId xmlns:a16="http://schemas.microsoft.com/office/drawing/2014/main" id="{9B6D6404-71A9-4AFA-812F-4CEAFF395534}"/>
            </a:ext>
          </a:extLst>
        </xdr:cNvPr>
        <xdr:cNvSpPr>
          <a:spLocks noChangeShapeType="1"/>
        </xdr:cNvSpPr>
      </xdr:nvSpPr>
      <xdr:spPr>
        <a:xfrm flipH="1">
          <a:off x="4267200" y="12992100"/>
          <a:ext cx="7429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78</xdr:row>
      <xdr:rowOff>0</xdr:rowOff>
    </xdr:from>
    <xdr:to>
      <xdr:col>8</xdr:col>
      <xdr:colOff>9525</xdr:colOff>
      <xdr:row>81</xdr:row>
      <xdr:rowOff>0</xdr:rowOff>
    </xdr:to>
    <xdr:sp macro="" textlink="">
      <xdr:nvSpPr>
        <xdr:cNvPr id="419" name="Line 219">
          <a:extLst>
            <a:ext uri="{FF2B5EF4-FFF2-40B4-BE49-F238E27FC236}">
              <a16:creationId xmlns:a16="http://schemas.microsoft.com/office/drawing/2014/main" id="{6CC96FEE-D1D2-4946-A573-45C7CBFB9DAB}"/>
            </a:ext>
          </a:extLst>
        </xdr:cNvPr>
        <xdr:cNvSpPr>
          <a:spLocks noChangeShapeType="1"/>
        </xdr:cNvSpPr>
      </xdr:nvSpPr>
      <xdr:spPr>
        <a:xfrm>
          <a:off x="4276725" y="13468350"/>
          <a:ext cx="742950" cy="8001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78</xdr:row>
      <xdr:rowOff>0</xdr:rowOff>
    </xdr:from>
    <xdr:to>
      <xdr:col>10</xdr:col>
      <xdr:colOff>9525</xdr:colOff>
      <xdr:row>81</xdr:row>
      <xdr:rowOff>0</xdr:rowOff>
    </xdr:to>
    <xdr:sp macro="" textlink="">
      <xdr:nvSpPr>
        <xdr:cNvPr id="420" name="Line 223">
          <a:extLst>
            <a:ext uri="{FF2B5EF4-FFF2-40B4-BE49-F238E27FC236}">
              <a16:creationId xmlns:a16="http://schemas.microsoft.com/office/drawing/2014/main" id="{D914957A-6C1F-4B31-8416-A4CEFCA0C26C}"/>
            </a:ext>
          </a:extLst>
        </xdr:cNvPr>
        <xdr:cNvSpPr>
          <a:spLocks noChangeShapeType="1"/>
        </xdr:cNvSpPr>
      </xdr:nvSpPr>
      <xdr:spPr>
        <a:xfrm>
          <a:off x="5019675" y="13468350"/>
          <a:ext cx="666750" cy="8001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78</xdr:row>
      <xdr:rowOff>0</xdr:rowOff>
    </xdr:from>
    <xdr:to>
      <xdr:col>12</xdr:col>
      <xdr:colOff>9525</xdr:colOff>
      <xdr:row>81</xdr:row>
      <xdr:rowOff>0</xdr:rowOff>
    </xdr:to>
    <xdr:sp macro="" textlink="">
      <xdr:nvSpPr>
        <xdr:cNvPr id="421" name="Line 225">
          <a:extLst>
            <a:ext uri="{FF2B5EF4-FFF2-40B4-BE49-F238E27FC236}">
              <a16:creationId xmlns:a16="http://schemas.microsoft.com/office/drawing/2014/main" id="{B31FDD59-1DE4-476F-84C2-C37CEC4B2F3F}"/>
            </a:ext>
          </a:extLst>
        </xdr:cNvPr>
        <xdr:cNvSpPr>
          <a:spLocks noChangeShapeType="1"/>
        </xdr:cNvSpPr>
      </xdr:nvSpPr>
      <xdr:spPr>
        <a:xfrm>
          <a:off x="5686425" y="13468350"/>
          <a:ext cx="628650" cy="8001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78</xdr:row>
      <xdr:rowOff>0</xdr:rowOff>
    </xdr:from>
    <xdr:to>
      <xdr:col>20</xdr:col>
      <xdr:colOff>9525</xdr:colOff>
      <xdr:row>81</xdr:row>
      <xdr:rowOff>0</xdr:rowOff>
    </xdr:to>
    <xdr:sp macro="" textlink="">
      <xdr:nvSpPr>
        <xdr:cNvPr id="422" name="Line 233">
          <a:extLst>
            <a:ext uri="{FF2B5EF4-FFF2-40B4-BE49-F238E27FC236}">
              <a16:creationId xmlns:a16="http://schemas.microsoft.com/office/drawing/2014/main" id="{9C69B49B-C9FD-4D0E-BC5A-A7ACAF3346CB}"/>
            </a:ext>
          </a:extLst>
        </xdr:cNvPr>
        <xdr:cNvSpPr>
          <a:spLocks noChangeShapeType="1"/>
        </xdr:cNvSpPr>
      </xdr:nvSpPr>
      <xdr:spPr>
        <a:xfrm>
          <a:off x="8210550" y="13468350"/>
          <a:ext cx="628650" cy="8001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en-US"/>
        </a:p>
      </xdr:txBody>
    </xdr:sp>
    <xdr:clientData/>
  </xdr:twoCellAnchor>
  <xdr:twoCellAnchor>
    <xdr:from>
      <xdr:col>20</xdr:col>
      <xdr:colOff>112713</xdr:colOff>
      <xdr:row>77</xdr:row>
      <xdr:rowOff>150813</xdr:rowOff>
    </xdr:from>
    <xdr:to>
      <xdr:col>22</xdr:col>
      <xdr:colOff>112713</xdr:colOff>
      <xdr:row>80</xdr:row>
      <xdr:rowOff>468313</xdr:rowOff>
    </xdr:to>
    <xdr:sp macro="" textlink="">
      <xdr:nvSpPr>
        <xdr:cNvPr id="423" name="Line 235">
          <a:extLst>
            <a:ext uri="{FF2B5EF4-FFF2-40B4-BE49-F238E27FC236}">
              <a16:creationId xmlns:a16="http://schemas.microsoft.com/office/drawing/2014/main" id="{A8F7A717-1D49-4154-89E7-E962B58C9C32}"/>
            </a:ext>
          </a:extLst>
        </xdr:cNvPr>
        <xdr:cNvSpPr>
          <a:spLocks noChangeShapeType="1"/>
        </xdr:cNvSpPr>
      </xdr:nvSpPr>
      <xdr:spPr>
        <a:xfrm>
          <a:off x="8942388" y="13457238"/>
          <a:ext cx="704850" cy="803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78</xdr:row>
      <xdr:rowOff>0</xdr:rowOff>
    </xdr:from>
    <xdr:to>
      <xdr:col>26</xdr:col>
      <xdr:colOff>9525</xdr:colOff>
      <xdr:row>81</xdr:row>
      <xdr:rowOff>0</xdr:rowOff>
    </xdr:to>
    <xdr:sp macro="" textlink="">
      <xdr:nvSpPr>
        <xdr:cNvPr id="424" name="Line 239">
          <a:extLst>
            <a:ext uri="{FF2B5EF4-FFF2-40B4-BE49-F238E27FC236}">
              <a16:creationId xmlns:a16="http://schemas.microsoft.com/office/drawing/2014/main" id="{405A5BE0-F88D-41D1-9133-1CF1DDBDF38D}"/>
            </a:ext>
          </a:extLst>
        </xdr:cNvPr>
        <xdr:cNvSpPr>
          <a:spLocks noChangeShapeType="1"/>
        </xdr:cNvSpPr>
      </xdr:nvSpPr>
      <xdr:spPr>
        <a:xfrm>
          <a:off x="10191750" y="13468350"/>
          <a:ext cx="704850" cy="8001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78</xdr:row>
      <xdr:rowOff>0</xdr:rowOff>
    </xdr:from>
    <xdr:to>
      <xdr:col>28</xdr:col>
      <xdr:colOff>0</xdr:colOff>
      <xdr:row>81</xdr:row>
      <xdr:rowOff>0</xdr:rowOff>
    </xdr:to>
    <xdr:sp macro="" textlink="">
      <xdr:nvSpPr>
        <xdr:cNvPr id="425" name="Line 241">
          <a:extLst>
            <a:ext uri="{FF2B5EF4-FFF2-40B4-BE49-F238E27FC236}">
              <a16:creationId xmlns:a16="http://schemas.microsoft.com/office/drawing/2014/main" id="{5311147F-0AA9-4D7E-9AC8-8B6C028FF26C}"/>
            </a:ext>
          </a:extLst>
        </xdr:cNvPr>
        <xdr:cNvSpPr>
          <a:spLocks noChangeShapeType="1"/>
        </xdr:cNvSpPr>
      </xdr:nvSpPr>
      <xdr:spPr>
        <a:xfrm>
          <a:off x="10896600" y="13468350"/>
          <a:ext cx="857250" cy="8001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78</xdr:row>
      <xdr:rowOff>9525</xdr:rowOff>
    </xdr:from>
    <xdr:to>
      <xdr:col>10</xdr:col>
      <xdr:colOff>0</xdr:colOff>
      <xdr:row>81</xdr:row>
      <xdr:rowOff>0</xdr:rowOff>
    </xdr:to>
    <xdr:sp macro="" textlink="">
      <xdr:nvSpPr>
        <xdr:cNvPr id="426" name="Line 1659">
          <a:extLst>
            <a:ext uri="{FF2B5EF4-FFF2-40B4-BE49-F238E27FC236}">
              <a16:creationId xmlns:a16="http://schemas.microsoft.com/office/drawing/2014/main" id="{669EAF76-7D59-4641-A439-516E1AFFB614}"/>
            </a:ext>
          </a:extLst>
        </xdr:cNvPr>
        <xdr:cNvSpPr>
          <a:spLocks noChangeShapeType="1"/>
        </xdr:cNvSpPr>
      </xdr:nvSpPr>
      <xdr:spPr>
        <a:xfrm flipH="1">
          <a:off x="5010150" y="13477875"/>
          <a:ext cx="666750" cy="7905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78</xdr:row>
      <xdr:rowOff>9525</xdr:rowOff>
    </xdr:from>
    <xdr:to>
      <xdr:col>12</xdr:col>
      <xdr:colOff>0</xdr:colOff>
      <xdr:row>81</xdr:row>
      <xdr:rowOff>0</xdr:rowOff>
    </xdr:to>
    <xdr:sp macro="" textlink="">
      <xdr:nvSpPr>
        <xdr:cNvPr id="427" name="Line 1660">
          <a:extLst>
            <a:ext uri="{FF2B5EF4-FFF2-40B4-BE49-F238E27FC236}">
              <a16:creationId xmlns:a16="http://schemas.microsoft.com/office/drawing/2014/main" id="{A3352006-18A8-464D-94FF-33DA4F6347CB}"/>
            </a:ext>
          </a:extLst>
        </xdr:cNvPr>
        <xdr:cNvSpPr>
          <a:spLocks noChangeShapeType="1"/>
        </xdr:cNvSpPr>
      </xdr:nvSpPr>
      <xdr:spPr>
        <a:xfrm flipH="1">
          <a:off x="5676900" y="13477875"/>
          <a:ext cx="628650" cy="7905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231913</xdr:colOff>
      <xdr:row>77</xdr:row>
      <xdr:rowOff>158612</xdr:rowOff>
    </xdr:from>
    <xdr:to>
      <xdr:col>15</xdr:col>
      <xdr:colOff>240195</xdr:colOff>
      <xdr:row>80</xdr:row>
      <xdr:rowOff>463826</xdr:rowOff>
    </xdr:to>
    <xdr:sp macro="" textlink="">
      <xdr:nvSpPr>
        <xdr:cNvPr id="428" name="Line 1662">
          <a:extLst>
            <a:ext uri="{FF2B5EF4-FFF2-40B4-BE49-F238E27FC236}">
              <a16:creationId xmlns:a16="http://schemas.microsoft.com/office/drawing/2014/main" id="{3C148695-9C06-495B-8AC8-D5948C287F28}"/>
            </a:ext>
          </a:extLst>
        </xdr:cNvPr>
        <xdr:cNvSpPr>
          <a:spLocks noChangeShapeType="1"/>
        </xdr:cNvSpPr>
      </xdr:nvSpPr>
      <xdr:spPr>
        <a:xfrm flipH="1">
          <a:off x="6851788" y="13465037"/>
          <a:ext cx="636932" cy="79098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78</xdr:row>
      <xdr:rowOff>9525</xdr:rowOff>
    </xdr:from>
    <xdr:to>
      <xdr:col>20</xdr:col>
      <xdr:colOff>0</xdr:colOff>
      <xdr:row>81</xdr:row>
      <xdr:rowOff>0</xdr:rowOff>
    </xdr:to>
    <xdr:sp macro="" textlink="">
      <xdr:nvSpPr>
        <xdr:cNvPr id="429" name="Line 1664">
          <a:extLst>
            <a:ext uri="{FF2B5EF4-FFF2-40B4-BE49-F238E27FC236}">
              <a16:creationId xmlns:a16="http://schemas.microsoft.com/office/drawing/2014/main" id="{509E14E4-864E-49CD-86C3-5F5B0C877BC4}"/>
            </a:ext>
          </a:extLst>
        </xdr:cNvPr>
        <xdr:cNvSpPr>
          <a:spLocks noChangeShapeType="1"/>
        </xdr:cNvSpPr>
      </xdr:nvSpPr>
      <xdr:spPr>
        <a:xfrm flipH="1">
          <a:off x="8201025" y="13477875"/>
          <a:ext cx="628650" cy="7905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309562</xdr:colOff>
      <xdr:row>77</xdr:row>
      <xdr:rowOff>33337</xdr:rowOff>
    </xdr:from>
    <xdr:to>
      <xdr:col>21</xdr:col>
      <xdr:colOff>325437</xdr:colOff>
      <xdr:row>80</xdr:row>
      <xdr:rowOff>341312</xdr:rowOff>
    </xdr:to>
    <xdr:sp macro="" textlink="">
      <xdr:nvSpPr>
        <xdr:cNvPr id="430" name="Line 1665">
          <a:extLst>
            <a:ext uri="{FF2B5EF4-FFF2-40B4-BE49-F238E27FC236}">
              <a16:creationId xmlns:a16="http://schemas.microsoft.com/office/drawing/2014/main" id="{B4E1EBCA-D1C8-4E81-9356-26C3136B0653}"/>
            </a:ext>
          </a:extLst>
        </xdr:cNvPr>
        <xdr:cNvSpPr>
          <a:spLocks noChangeShapeType="1"/>
        </xdr:cNvSpPr>
      </xdr:nvSpPr>
      <xdr:spPr>
        <a:xfrm flipH="1">
          <a:off x="8824912" y="13339762"/>
          <a:ext cx="701675" cy="7937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78</xdr:row>
      <xdr:rowOff>9525</xdr:rowOff>
    </xdr:from>
    <xdr:to>
      <xdr:col>26</xdr:col>
      <xdr:colOff>0</xdr:colOff>
      <xdr:row>81</xdr:row>
      <xdr:rowOff>0</xdr:rowOff>
    </xdr:to>
    <xdr:sp macro="" textlink="">
      <xdr:nvSpPr>
        <xdr:cNvPr id="431" name="Line 1667">
          <a:extLst>
            <a:ext uri="{FF2B5EF4-FFF2-40B4-BE49-F238E27FC236}">
              <a16:creationId xmlns:a16="http://schemas.microsoft.com/office/drawing/2014/main" id="{3E272E7C-0DD0-470A-A600-8CA33CF11D94}"/>
            </a:ext>
          </a:extLst>
        </xdr:cNvPr>
        <xdr:cNvSpPr>
          <a:spLocks noChangeShapeType="1"/>
        </xdr:cNvSpPr>
      </xdr:nvSpPr>
      <xdr:spPr>
        <a:xfrm flipH="1">
          <a:off x="10182225" y="13477875"/>
          <a:ext cx="704850" cy="7905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78</xdr:row>
      <xdr:rowOff>9525</xdr:rowOff>
    </xdr:from>
    <xdr:to>
      <xdr:col>28</xdr:col>
      <xdr:colOff>0</xdr:colOff>
      <xdr:row>81</xdr:row>
      <xdr:rowOff>0</xdr:rowOff>
    </xdr:to>
    <xdr:sp macro="" textlink="">
      <xdr:nvSpPr>
        <xdr:cNvPr id="432" name="Line 1668">
          <a:extLst>
            <a:ext uri="{FF2B5EF4-FFF2-40B4-BE49-F238E27FC236}">
              <a16:creationId xmlns:a16="http://schemas.microsoft.com/office/drawing/2014/main" id="{74C40CEB-AE3F-4B89-A780-A5DA053DE17C}"/>
            </a:ext>
          </a:extLst>
        </xdr:cNvPr>
        <xdr:cNvSpPr>
          <a:spLocks noChangeShapeType="1"/>
        </xdr:cNvSpPr>
      </xdr:nvSpPr>
      <xdr:spPr>
        <a:xfrm flipH="1">
          <a:off x="10887075" y="13477875"/>
          <a:ext cx="866775" cy="7905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180975</xdr:colOff>
      <xdr:row>77</xdr:row>
      <xdr:rowOff>152400</xdr:rowOff>
    </xdr:from>
    <xdr:to>
      <xdr:col>7</xdr:col>
      <xdr:colOff>314325</xdr:colOff>
      <xdr:row>80</xdr:row>
      <xdr:rowOff>457200</xdr:rowOff>
    </xdr:to>
    <xdr:sp macro="" textlink="">
      <xdr:nvSpPr>
        <xdr:cNvPr id="433" name="Line 1868">
          <a:extLst>
            <a:ext uri="{FF2B5EF4-FFF2-40B4-BE49-F238E27FC236}">
              <a16:creationId xmlns:a16="http://schemas.microsoft.com/office/drawing/2014/main" id="{01B0FA05-0B15-4E4B-A053-D286984E50EE}"/>
            </a:ext>
          </a:extLst>
        </xdr:cNvPr>
        <xdr:cNvSpPr>
          <a:spLocks noChangeShapeType="1"/>
        </xdr:cNvSpPr>
      </xdr:nvSpPr>
      <xdr:spPr>
        <a:xfrm flipH="1">
          <a:off x="4181475" y="13458825"/>
          <a:ext cx="742950" cy="7905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105</xdr:row>
      <xdr:rowOff>8495</xdr:rowOff>
    </xdr:from>
    <xdr:to>
      <xdr:col>18</xdr:col>
      <xdr:colOff>9525</xdr:colOff>
      <xdr:row>108</xdr:row>
      <xdr:rowOff>8495</xdr:rowOff>
    </xdr:to>
    <xdr:sp macro="" textlink="">
      <xdr:nvSpPr>
        <xdr:cNvPr id="434" name="Line 231">
          <a:extLst>
            <a:ext uri="{FF2B5EF4-FFF2-40B4-BE49-F238E27FC236}">
              <a16:creationId xmlns:a16="http://schemas.microsoft.com/office/drawing/2014/main" id="{0EBE73AA-303B-46A0-9654-B6B546EF97BF}"/>
            </a:ext>
          </a:extLst>
        </xdr:cNvPr>
        <xdr:cNvSpPr>
          <a:spLocks noChangeShapeType="1"/>
        </xdr:cNvSpPr>
      </xdr:nvSpPr>
      <xdr:spPr>
        <a:xfrm>
          <a:off x="7581900" y="20391995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28575</xdr:colOff>
      <xdr:row>105</xdr:row>
      <xdr:rowOff>57150</xdr:rowOff>
    </xdr:from>
    <xdr:to>
      <xdr:col>20</xdr:col>
      <xdr:colOff>9525</xdr:colOff>
      <xdr:row>107</xdr:row>
      <xdr:rowOff>136064</xdr:rowOff>
    </xdr:to>
    <xdr:sp macro="" textlink="">
      <xdr:nvSpPr>
        <xdr:cNvPr id="435" name="Line 233">
          <a:extLst>
            <a:ext uri="{FF2B5EF4-FFF2-40B4-BE49-F238E27FC236}">
              <a16:creationId xmlns:a16="http://schemas.microsoft.com/office/drawing/2014/main" id="{F7B262BB-C7B5-418F-84C1-3C61DE5B0BED}"/>
            </a:ext>
          </a:extLst>
        </xdr:cNvPr>
        <xdr:cNvSpPr>
          <a:spLocks noChangeShapeType="1"/>
        </xdr:cNvSpPr>
      </xdr:nvSpPr>
      <xdr:spPr>
        <a:xfrm>
          <a:off x="8229600" y="20440650"/>
          <a:ext cx="609600" cy="402764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en-US"/>
        </a:p>
      </xdr:txBody>
    </xdr:sp>
    <xdr:clientData/>
  </xdr:twoCellAnchor>
  <xdr:twoCellAnchor>
    <xdr:from>
      <xdr:col>20</xdr:col>
      <xdr:colOff>38099</xdr:colOff>
      <xdr:row>105</xdr:row>
      <xdr:rowOff>47625</xdr:rowOff>
    </xdr:from>
    <xdr:to>
      <xdr:col>22</xdr:col>
      <xdr:colOff>9524</xdr:colOff>
      <xdr:row>107</xdr:row>
      <xdr:rowOff>161576</xdr:rowOff>
    </xdr:to>
    <xdr:sp macro="" textlink="">
      <xdr:nvSpPr>
        <xdr:cNvPr id="436" name="Line 235">
          <a:extLst>
            <a:ext uri="{FF2B5EF4-FFF2-40B4-BE49-F238E27FC236}">
              <a16:creationId xmlns:a16="http://schemas.microsoft.com/office/drawing/2014/main" id="{22E9FA1C-C5CB-461A-B849-6CD2BA16492F}"/>
            </a:ext>
          </a:extLst>
        </xdr:cNvPr>
        <xdr:cNvSpPr>
          <a:spLocks noChangeShapeType="1"/>
        </xdr:cNvSpPr>
      </xdr:nvSpPr>
      <xdr:spPr>
        <a:xfrm>
          <a:off x="8867774" y="20431125"/>
          <a:ext cx="676275" cy="43780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38099</xdr:colOff>
      <xdr:row>105</xdr:row>
      <xdr:rowOff>19050</xdr:rowOff>
    </xdr:from>
    <xdr:to>
      <xdr:col>24</xdr:col>
      <xdr:colOff>9524</xdr:colOff>
      <xdr:row>107</xdr:row>
      <xdr:rowOff>153072</xdr:rowOff>
    </xdr:to>
    <xdr:sp macro="" textlink="">
      <xdr:nvSpPr>
        <xdr:cNvPr id="437" name="Line 237">
          <a:extLst>
            <a:ext uri="{FF2B5EF4-FFF2-40B4-BE49-F238E27FC236}">
              <a16:creationId xmlns:a16="http://schemas.microsoft.com/office/drawing/2014/main" id="{9AA2FFFF-B840-4F49-A411-C0576FB7576D}"/>
            </a:ext>
          </a:extLst>
        </xdr:cNvPr>
        <xdr:cNvSpPr>
          <a:spLocks noChangeShapeType="1"/>
        </xdr:cNvSpPr>
      </xdr:nvSpPr>
      <xdr:spPr>
        <a:xfrm>
          <a:off x="9572624" y="20402550"/>
          <a:ext cx="619125" cy="457872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105</xdr:row>
      <xdr:rowOff>47625</xdr:rowOff>
    </xdr:from>
    <xdr:to>
      <xdr:col>28</xdr:col>
      <xdr:colOff>0</xdr:colOff>
      <xdr:row>108</xdr:row>
      <xdr:rowOff>672</xdr:rowOff>
    </xdr:to>
    <xdr:sp macro="" textlink="">
      <xdr:nvSpPr>
        <xdr:cNvPr id="438" name="Line 241">
          <a:extLst>
            <a:ext uri="{FF2B5EF4-FFF2-40B4-BE49-F238E27FC236}">
              <a16:creationId xmlns:a16="http://schemas.microsoft.com/office/drawing/2014/main" id="{9B48EA35-9E9E-420E-92D6-388ABE6FFA98}"/>
            </a:ext>
          </a:extLst>
        </xdr:cNvPr>
        <xdr:cNvSpPr>
          <a:spLocks noChangeShapeType="1"/>
        </xdr:cNvSpPr>
      </xdr:nvSpPr>
      <xdr:spPr>
        <a:xfrm>
          <a:off x="10953750" y="20431125"/>
          <a:ext cx="800100" cy="467397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</xdr:colOff>
      <xdr:row>104</xdr:row>
      <xdr:rowOff>647700</xdr:rowOff>
    </xdr:from>
    <xdr:to>
      <xdr:col>12</xdr:col>
      <xdr:colOff>9525</xdr:colOff>
      <xdr:row>107</xdr:row>
      <xdr:rowOff>161925</xdr:rowOff>
    </xdr:to>
    <xdr:sp macro="" textlink="">
      <xdr:nvSpPr>
        <xdr:cNvPr id="439" name="Line 1660">
          <a:extLst>
            <a:ext uri="{FF2B5EF4-FFF2-40B4-BE49-F238E27FC236}">
              <a16:creationId xmlns:a16="http://schemas.microsoft.com/office/drawing/2014/main" id="{4959D030-5970-4590-9D7C-6934AD0658DF}"/>
            </a:ext>
          </a:extLst>
        </xdr:cNvPr>
        <xdr:cNvSpPr>
          <a:spLocks noChangeShapeType="1"/>
        </xdr:cNvSpPr>
      </xdr:nvSpPr>
      <xdr:spPr>
        <a:xfrm flipH="1">
          <a:off x="5724525" y="20373975"/>
          <a:ext cx="590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9524</xdr:colOff>
      <xdr:row>105</xdr:row>
      <xdr:rowOff>28574</xdr:rowOff>
    </xdr:from>
    <xdr:to>
      <xdr:col>21</xdr:col>
      <xdr:colOff>314324</xdr:colOff>
      <xdr:row>108</xdr:row>
      <xdr:rowOff>11217</xdr:rowOff>
    </xdr:to>
    <xdr:sp macro="" textlink="">
      <xdr:nvSpPr>
        <xdr:cNvPr id="440" name="Line 1665">
          <a:extLst>
            <a:ext uri="{FF2B5EF4-FFF2-40B4-BE49-F238E27FC236}">
              <a16:creationId xmlns:a16="http://schemas.microsoft.com/office/drawing/2014/main" id="{691C5B49-7EB0-445B-A894-777A265E6DC3}"/>
            </a:ext>
          </a:extLst>
        </xdr:cNvPr>
        <xdr:cNvSpPr>
          <a:spLocks noChangeShapeType="1"/>
        </xdr:cNvSpPr>
      </xdr:nvSpPr>
      <xdr:spPr>
        <a:xfrm flipH="1">
          <a:off x="8839199" y="20412074"/>
          <a:ext cx="676275" cy="496993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105</xdr:row>
      <xdr:rowOff>28574</xdr:rowOff>
    </xdr:from>
    <xdr:to>
      <xdr:col>25</xdr:col>
      <xdr:colOff>295275</xdr:colOff>
      <xdr:row>107</xdr:row>
      <xdr:rowOff>127559</xdr:rowOff>
    </xdr:to>
    <xdr:sp macro="" textlink="">
      <xdr:nvSpPr>
        <xdr:cNvPr id="441" name="Line 1667">
          <a:extLst>
            <a:ext uri="{FF2B5EF4-FFF2-40B4-BE49-F238E27FC236}">
              <a16:creationId xmlns:a16="http://schemas.microsoft.com/office/drawing/2014/main" id="{A2DCA6A1-15F7-4DF4-A4D5-C3CE21966472}"/>
            </a:ext>
          </a:extLst>
        </xdr:cNvPr>
        <xdr:cNvSpPr>
          <a:spLocks noChangeShapeType="1"/>
        </xdr:cNvSpPr>
      </xdr:nvSpPr>
      <xdr:spPr>
        <a:xfrm flipH="1">
          <a:off x="10182225" y="20412074"/>
          <a:ext cx="666750" cy="42283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105</xdr:row>
      <xdr:rowOff>1012</xdr:rowOff>
    </xdr:from>
    <xdr:to>
      <xdr:col>28</xdr:col>
      <xdr:colOff>0</xdr:colOff>
      <xdr:row>107</xdr:row>
      <xdr:rowOff>153072</xdr:rowOff>
    </xdr:to>
    <xdr:sp macro="" textlink="">
      <xdr:nvSpPr>
        <xdr:cNvPr id="442" name="Line 1668">
          <a:extLst>
            <a:ext uri="{FF2B5EF4-FFF2-40B4-BE49-F238E27FC236}">
              <a16:creationId xmlns:a16="http://schemas.microsoft.com/office/drawing/2014/main" id="{5373422D-BE14-4CE5-9CFE-20D1800742D0}"/>
            </a:ext>
          </a:extLst>
        </xdr:cNvPr>
        <xdr:cNvSpPr>
          <a:spLocks noChangeShapeType="1"/>
        </xdr:cNvSpPr>
      </xdr:nvSpPr>
      <xdr:spPr>
        <a:xfrm flipH="1">
          <a:off x="10887075" y="20384512"/>
          <a:ext cx="866775" cy="47591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17009</xdr:colOff>
      <xdr:row>107</xdr:row>
      <xdr:rowOff>153081</xdr:rowOff>
    </xdr:from>
    <xdr:to>
      <xdr:col>10</xdr:col>
      <xdr:colOff>25513</xdr:colOff>
      <xdr:row>111</xdr:row>
      <xdr:rowOff>8504</xdr:rowOff>
    </xdr:to>
    <xdr:sp macro="" textlink="">
      <xdr:nvSpPr>
        <xdr:cNvPr id="443" name="Line 223">
          <a:extLst>
            <a:ext uri="{FF2B5EF4-FFF2-40B4-BE49-F238E27FC236}">
              <a16:creationId xmlns:a16="http://schemas.microsoft.com/office/drawing/2014/main" id="{900A58E3-4871-49A3-A194-997BB285FCE8}"/>
            </a:ext>
          </a:extLst>
        </xdr:cNvPr>
        <xdr:cNvSpPr>
          <a:spLocks noChangeShapeType="1"/>
        </xdr:cNvSpPr>
      </xdr:nvSpPr>
      <xdr:spPr>
        <a:xfrm>
          <a:off x="5027159" y="20860431"/>
          <a:ext cx="675254" cy="626948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51028</xdr:colOff>
      <xdr:row>108</xdr:row>
      <xdr:rowOff>25513</xdr:rowOff>
    </xdr:from>
    <xdr:to>
      <xdr:col>16</xdr:col>
      <xdr:colOff>1</xdr:colOff>
      <xdr:row>110</xdr:row>
      <xdr:rowOff>306160</xdr:rowOff>
    </xdr:to>
    <xdr:sp macro="" textlink="">
      <xdr:nvSpPr>
        <xdr:cNvPr id="444" name="Line 229">
          <a:extLst>
            <a:ext uri="{FF2B5EF4-FFF2-40B4-BE49-F238E27FC236}">
              <a16:creationId xmlns:a16="http://schemas.microsoft.com/office/drawing/2014/main" id="{74089191-DAD8-4F96-B454-0D13DA2ABE48}"/>
            </a:ext>
          </a:extLst>
        </xdr:cNvPr>
        <xdr:cNvSpPr>
          <a:spLocks noChangeShapeType="1"/>
        </xdr:cNvSpPr>
      </xdr:nvSpPr>
      <xdr:spPr>
        <a:xfrm>
          <a:off x="6985228" y="20923363"/>
          <a:ext cx="587148" cy="556872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57263</xdr:colOff>
      <xdr:row>108</xdr:row>
      <xdr:rowOff>26647</xdr:rowOff>
    </xdr:from>
    <xdr:to>
      <xdr:col>22</xdr:col>
      <xdr:colOff>48759</xdr:colOff>
      <xdr:row>110</xdr:row>
      <xdr:rowOff>246629</xdr:rowOff>
    </xdr:to>
    <xdr:sp macro="" textlink="">
      <xdr:nvSpPr>
        <xdr:cNvPr id="445" name="Line 235">
          <a:extLst>
            <a:ext uri="{FF2B5EF4-FFF2-40B4-BE49-F238E27FC236}">
              <a16:creationId xmlns:a16="http://schemas.microsoft.com/office/drawing/2014/main" id="{B15EFCCC-6FEE-4C7C-8161-EC05FE0CF760}"/>
            </a:ext>
          </a:extLst>
        </xdr:cNvPr>
        <xdr:cNvSpPr>
          <a:spLocks noChangeShapeType="1"/>
        </xdr:cNvSpPr>
      </xdr:nvSpPr>
      <xdr:spPr>
        <a:xfrm>
          <a:off x="8886938" y="20924497"/>
          <a:ext cx="696346" cy="543832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107</xdr:row>
      <xdr:rowOff>144568</xdr:rowOff>
    </xdr:from>
    <xdr:to>
      <xdr:col>28</xdr:col>
      <xdr:colOff>34018</xdr:colOff>
      <xdr:row>111</xdr:row>
      <xdr:rowOff>8504</xdr:rowOff>
    </xdr:to>
    <xdr:sp macro="" textlink="">
      <xdr:nvSpPr>
        <xdr:cNvPr id="446" name="Line 241">
          <a:extLst>
            <a:ext uri="{FF2B5EF4-FFF2-40B4-BE49-F238E27FC236}">
              <a16:creationId xmlns:a16="http://schemas.microsoft.com/office/drawing/2014/main" id="{5FB24AD5-0265-42B5-AA56-F66FC4214D8A}"/>
            </a:ext>
          </a:extLst>
        </xdr:cNvPr>
        <xdr:cNvSpPr>
          <a:spLocks noChangeShapeType="1"/>
        </xdr:cNvSpPr>
      </xdr:nvSpPr>
      <xdr:spPr>
        <a:xfrm>
          <a:off x="10896600" y="20851918"/>
          <a:ext cx="891268" cy="63546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34017</xdr:colOff>
      <xdr:row>108</xdr:row>
      <xdr:rowOff>25513</xdr:rowOff>
    </xdr:from>
    <xdr:to>
      <xdr:col>9</xdr:col>
      <xdr:colOff>314663</xdr:colOff>
      <xdr:row>110</xdr:row>
      <xdr:rowOff>314665</xdr:rowOff>
    </xdr:to>
    <xdr:sp macro="" textlink="">
      <xdr:nvSpPr>
        <xdr:cNvPr id="447" name="Line 1659">
          <a:extLst>
            <a:ext uri="{FF2B5EF4-FFF2-40B4-BE49-F238E27FC236}">
              <a16:creationId xmlns:a16="http://schemas.microsoft.com/office/drawing/2014/main" id="{6764E14B-7CD9-43C5-BF8A-344E87BC1C2A}"/>
            </a:ext>
          </a:extLst>
        </xdr:cNvPr>
        <xdr:cNvSpPr>
          <a:spLocks noChangeShapeType="1"/>
        </xdr:cNvSpPr>
      </xdr:nvSpPr>
      <xdr:spPr>
        <a:xfrm flipH="1">
          <a:off x="5044167" y="20923363"/>
          <a:ext cx="614021" cy="555852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331673</xdr:colOff>
      <xdr:row>107</xdr:row>
      <xdr:rowOff>153080</xdr:rowOff>
    </xdr:from>
    <xdr:to>
      <xdr:col>11</xdr:col>
      <xdr:colOff>289151</xdr:colOff>
      <xdr:row>111</xdr:row>
      <xdr:rowOff>8504</xdr:rowOff>
    </xdr:to>
    <xdr:sp macro="" textlink="">
      <xdr:nvSpPr>
        <xdr:cNvPr id="448" name="Line 1660">
          <a:extLst>
            <a:ext uri="{FF2B5EF4-FFF2-40B4-BE49-F238E27FC236}">
              <a16:creationId xmlns:a16="http://schemas.microsoft.com/office/drawing/2014/main" id="{6C22C669-AD40-4023-B640-3DE2F3DEFC05}"/>
            </a:ext>
          </a:extLst>
        </xdr:cNvPr>
        <xdr:cNvSpPr>
          <a:spLocks noChangeShapeType="1"/>
        </xdr:cNvSpPr>
      </xdr:nvSpPr>
      <xdr:spPr>
        <a:xfrm flipH="1">
          <a:off x="5675198" y="20860430"/>
          <a:ext cx="605178" cy="62694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10206</xdr:colOff>
      <xdr:row>107</xdr:row>
      <xdr:rowOff>150813</xdr:rowOff>
    </xdr:from>
    <xdr:to>
      <xdr:col>22</xdr:col>
      <xdr:colOff>1702</xdr:colOff>
      <xdr:row>110</xdr:row>
      <xdr:rowOff>214313</xdr:rowOff>
    </xdr:to>
    <xdr:sp macro="" textlink="">
      <xdr:nvSpPr>
        <xdr:cNvPr id="449" name="Line 1665">
          <a:extLst>
            <a:ext uri="{FF2B5EF4-FFF2-40B4-BE49-F238E27FC236}">
              <a16:creationId xmlns:a16="http://schemas.microsoft.com/office/drawing/2014/main" id="{8E406DEE-6460-4438-8085-0927E6A7270E}"/>
            </a:ext>
          </a:extLst>
        </xdr:cNvPr>
        <xdr:cNvSpPr>
          <a:spLocks noChangeShapeType="1"/>
        </xdr:cNvSpPr>
      </xdr:nvSpPr>
      <xdr:spPr>
        <a:xfrm flipH="1">
          <a:off x="8839881" y="20858163"/>
          <a:ext cx="696346" cy="5778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42521</xdr:colOff>
      <xdr:row>108</xdr:row>
      <xdr:rowOff>17009</xdr:rowOff>
    </xdr:from>
    <xdr:to>
      <xdr:col>26</xdr:col>
      <xdr:colOff>25512</xdr:colOff>
      <xdr:row>110</xdr:row>
      <xdr:rowOff>323169</xdr:rowOff>
    </xdr:to>
    <xdr:sp macro="" textlink="">
      <xdr:nvSpPr>
        <xdr:cNvPr id="450" name="Line 1667">
          <a:extLst>
            <a:ext uri="{FF2B5EF4-FFF2-40B4-BE49-F238E27FC236}">
              <a16:creationId xmlns:a16="http://schemas.microsoft.com/office/drawing/2014/main" id="{6EA8B187-5BF5-49DC-AF36-B8AB38B602CE}"/>
            </a:ext>
          </a:extLst>
        </xdr:cNvPr>
        <xdr:cNvSpPr>
          <a:spLocks noChangeShapeType="1"/>
        </xdr:cNvSpPr>
      </xdr:nvSpPr>
      <xdr:spPr>
        <a:xfrm flipH="1">
          <a:off x="10224746" y="20914859"/>
          <a:ext cx="687841" cy="56333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17009</xdr:colOff>
      <xdr:row>108</xdr:row>
      <xdr:rowOff>51026</xdr:rowOff>
    </xdr:from>
    <xdr:to>
      <xdr:col>28</xdr:col>
      <xdr:colOff>8501</xdr:colOff>
      <xdr:row>110</xdr:row>
      <xdr:rowOff>314665</xdr:rowOff>
    </xdr:to>
    <xdr:sp macro="" textlink="">
      <xdr:nvSpPr>
        <xdr:cNvPr id="451" name="Line 1668">
          <a:extLst>
            <a:ext uri="{FF2B5EF4-FFF2-40B4-BE49-F238E27FC236}">
              <a16:creationId xmlns:a16="http://schemas.microsoft.com/office/drawing/2014/main" id="{7422F759-A9E1-47BE-BE5E-6ABEDB52D215}"/>
            </a:ext>
          </a:extLst>
        </xdr:cNvPr>
        <xdr:cNvSpPr>
          <a:spLocks noChangeShapeType="1"/>
        </xdr:cNvSpPr>
      </xdr:nvSpPr>
      <xdr:spPr>
        <a:xfrm flipH="1">
          <a:off x="10904084" y="20948876"/>
          <a:ext cx="858267" cy="53033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35037</xdr:colOff>
      <xdr:row>126</xdr:row>
      <xdr:rowOff>171057</xdr:rowOff>
    </xdr:from>
    <xdr:to>
      <xdr:col>6</xdr:col>
      <xdr:colOff>311262</xdr:colOff>
      <xdr:row>129</xdr:row>
      <xdr:rowOff>172115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CF3B455F-03A4-4CB7-B4C1-30DD00A576A0}"/>
            </a:ext>
          </a:extLst>
        </xdr:cNvPr>
        <xdr:cNvCxnSpPr/>
      </xdr:nvCxnSpPr>
      <xdr:spPr>
        <a:xfrm>
          <a:off x="3473562" y="25231332"/>
          <a:ext cx="1104900" cy="5439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4763</xdr:colOff>
      <xdr:row>66</xdr:row>
      <xdr:rowOff>14288</xdr:rowOff>
    </xdr:from>
    <xdr:to>
      <xdr:col>6</xdr:col>
      <xdr:colOff>9525</xdr:colOff>
      <xdr:row>69</xdr:row>
      <xdr:rowOff>0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ABA4404B-125B-402D-A234-22D1FB60B26A}"/>
            </a:ext>
          </a:extLst>
        </xdr:cNvPr>
        <xdr:cNvCxnSpPr>
          <a:endCxn id="397" idx="0"/>
        </xdr:cNvCxnSpPr>
      </xdr:nvCxnSpPr>
      <xdr:spPr>
        <a:xfrm>
          <a:off x="3443288" y="11368088"/>
          <a:ext cx="833437" cy="4714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65</xdr:row>
      <xdr:rowOff>161924</xdr:rowOff>
    </xdr:from>
    <xdr:to>
      <xdr:col>6</xdr:col>
      <xdr:colOff>0</xdr:colOff>
      <xdr:row>68</xdr:row>
      <xdr:rowOff>161924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3B63F407-9350-471D-82C0-E26BC4FB5570}"/>
            </a:ext>
          </a:extLst>
        </xdr:cNvPr>
        <xdr:cNvCxnSpPr>
          <a:stCxn id="235" idx="1"/>
        </xdr:cNvCxnSpPr>
      </xdr:nvCxnSpPr>
      <xdr:spPr>
        <a:xfrm rot="16200000" flipH="1" flipV="1">
          <a:off x="3619500" y="11191874"/>
          <a:ext cx="485775" cy="809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14288</xdr:colOff>
      <xdr:row>75</xdr:row>
      <xdr:rowOff>9525</xdr:rowOff>
    </xdr:from>
    <xdr:to>
      <xdr:col>6</xdr:col>
      <xdr:colOff>0</xdr:colOff>
      <xdr:row>78</xdr:row>
      <xdr:rowOff>0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E87151A4-1B72-4086-8735-38CB05537AC6}"/>
            </a:ext>
          </a:extLst>
        </xdr:cNvPr>
        <xdr:cNvCxnSpPr/>
      </xdr:nvCxnSpPr>
      <xdr:spPr>
        <a:xfrm>
          <a:off x="3452813" y="12992100"/>
          <a:ext cx="814387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9526</xdr:colOff>
      <xdr:row>75</xdr:row>
      <xdr:rowOff>9525</xdr:rowOff>
    </xdr:from>
    <xdr:to>
      <xdr:col>6</xdr:col>
      <xdr:colOff>1</xdr:colOff>
      <xdr:row>78</xdr:row>
      <xdr:rowOff>0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D4CBFED1-F233-4C19-8994-307A4C519EBB}"/>
            </a:ext>
          </a:extLst>
        </xdr:cNvPr>
        <xdr:cNvCxnSpPr/>
      </xdr:nvCxnSpPr>
      <xdr:spPr>
        <a:xfrm rot="10800000" flipV="1">
          <a:off x="3448051" y="12992100"/>
          <a:ext cx="819150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823913</xdr:colOff>
      <xdr:row>77</xdr:row>
      <xdr:rowOff>152400</xdr:rowOff>
    </xdr:from>
    <xdr:to>
      <xdr:col>5</xdr:col>
      <xdr:colOff>180975</xdr:colOff>
      <xdr:row>80</xdr:row>
      <xdr:rowOff>457200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1D8DE3C8-73F2-472A-98AA-79FECCCF9D32}"/>
            </a:ext>
          </a:extLst>
        </xdr:cNvPr>
        <xdr:cNvCxnSpPr>
          <a:endCxn id="433" idx="1"/>
        </xdr:cNvCxnSpPr>
      </xdr:nvCxnSpPr>
      <xdr:spPr>
        <a:xfrm>
          <a:off x="3348038" y="13458825"/>
          <a:ext cx="833437" cy="790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23212</xdr:colOff>
      <xdr:row>77</xdr:row>
      <xdr:rowOff>161584</xdr:rowOff>
    </xdr:from>
    <xdr:to>
      <xdr:col>6</xdr:col>
      <xdr:colOff>0</xdr:colOff>
      <xdr:row>80</xdr:row>
      <xdr:rowOff>474581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A9A185D3-3F51-4D96-87DD-BCBACDB15A2E}"/>
            </a:ext>
          </a:extLst>
        </xdr:cNvPr>
        <xdr:cNvCxnSpPr>
          <a:stCxn id="418" idx="1"/>
        </xdr:cNvCxnSpPr>
      </xdr:nvCxnSpPr>
      <xdr:spPr>
        <a:xfrm rot="16200000" flipH="1" flipV="1">
          <a:off x="3465083" y="13464663"/>
          <a:ext cx="798772" cy="8054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909979</xdr:colOff>
      <xdr:row>127</xdr:row>
      <xdr:rowOff>19050</xdr:rowOff>
    </xdr:from>
    <xdr:to>
      <xdr:col>6</xdr:col>
      <xdr:colOff>333375</xdr:colOff>
      <xdr:row>129</xdr:row>
      <xdr:rowOff>142481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ED546EF4-7E3E-4BAE-BEA5-2DF18FE9485A}"/>
            </a:ext>
          </a:extLst>
        </xdr:cNvPr>
        <xdr:cNvCxnSpPr/>
      </xdr:nvCxnSpPr>
      <xdr:spPr>
        <a:xfrm flipH="1">
          <a:off x="3434104" y="25260300"/>
          <a:ext cx="1166471" cy="4853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44</xdr:row>
      <xdr:rowOff>190483</xdr:rowOff>
    </xdr:from>
    <xdr:to>
      <xdr:col>6</xdr:col>
      <xdr:colOff>38100</xdr:colOff>
      <xdr:row>47</xdr:row>
      <xdr:rowOff>152383</xdr:rowOff>
    </xdr:to>
    <xdr:sp macro="" textlink="">
      <xdr:nvSpPr>
        <xdr:cNvPr id="460" name="Line 1868">
          <a:extLst>
            <a:ext uri="{FF2B5EF4-FFF2-40B4-BE49-F238E27FC236}">
              <a16:creationId xmlns:a16="http://schemas.microsoft.com/office/drawing/2014/main" id="{599366F7-69DB-43F3-9604-56E51B4A3417}"/>
            </a:ext>
          </a:extLst>
        </xdr:cNvPr>
        <xdr:cNvSpPr>
          <a:spLocks noChangeShapeType="1"/>
        </xdr:cNvSpPr>
      </xdr:nvSpPr>
      <xdr:spPr>
        <a:xfrm flipH="1">
          <a:off x="3438525" y="7953358"/>
          <a:ext cx="8667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914399</xdr:colOff>
      <xdr:row>45</xdr:row>
      <xdr:rowOff>4763</xdr:rowOff>
    </xdr:from>
    <xdr:to>
      <xdr:col>6</xdr:col>
      <xdr:colOff>28574</xdr:colOff>
      <xdr:row>48</xdr:row>
      <xdr:rowOff>4763</xdr:rowOff>
    </xdr:to>
    <xdr:sp macro="" textlink="">
      <xdr:nvSpPr>
        <xdr:cNvPr id="461" name="Line 219">
          <a:extLst>
            <a:ext uri="{FF2B5EF4-FFF2-40B4-BE49-F238E27FC236}">
              <a16:creationId xmlns:a16="http://schemas.microsoft.com/office/drawing/2014/main" id="{594C1FDC-8F96-4585-AC25-EA6D2A25EA11}"/>
            </a:ext>
          </a:extLst>
        </xdr:cNvPr>
        <xdr:cNvSpPr>
          <a:spLocks noChangeShapeType="1"/>
        </xdr:cNvSpPr>
      </xdr:nvSpPr>
      <xdr:spPr>
        <a:xfrm>
          <a:off x="3438524" y="7958138"/>
          <a:ext cx="8572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90</xdr:row>
      <xdr:rowOff>0</xdr:rowOff>
    </xdr:from>
    <xdr:to>
      <xdr:col>6</xdr:col>
      <xdr:colOff>9525</xdr:colOff>
      <xdr:row>93</xdr:row>
      <xdr:rowOff>0</xdr:rowOff>
    </xdr:to>
    <xdr:sp macro="" textlink="">
      <xdr:nvSpPr>
        <xdr:cNvPr id="462" name="Line 243">
          <a:extLst>
            <a:ext uri="{FF2B5EF4-FFF2-40B4-BE49-F238E27FC236}">
              <a16:creationId xmlns:a16="http://schemas.microsoft.com/office/drawing/2014/main" id="{ABF5C129-CB05-45FF-80C6-F2CB43FC879B}"/>
            </a:ext>
          </a:extLst>
        </xdr:cNvPr>
        <xdr:cNvSpPr>
          <a:spLocks noChangeShapeType="1"/>
        </xdr:cNvSpPr>
      </xdr:nvSpPr>
      <xdr:spPr>
        <a:xfrm>
          <a:off x="3448050" y="16297275"/>
          <a:ext cx="828675" cy="971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90</xdr:row>
      <xdr:rowOff>9525</xdr:rowOff>
    </xdr:from>
    <xdr:to>
      <xdr:col>6</xdr:col>
      <xdr:colOff>0</xdr:colOff>
      <xdr:row>93</xdr:row>
      <xdr:rowOff>0</xdr:rowOff>
    </xdr:to>
    <xdr:sp macro="" textlink="">
      <xdr:nvSpPr>
        <xdr:cNvPr id="463" name="Line 1871">
          <a:extLst>
            <a:ext uri="{FF2B5EF4-FFF2-40B4-BE49-F238E27FC236}">
              <a16:creationId xmlns:a16="http://schemas.microsoft.com/office/drawing/2014/main" id="{9B681D89-8D8A-469E-9ABF-F1ECF4D5E6CA}"/>
            </a:ext>
          </a:extLst>
        </xdr:cNvPr>
        <xdr:cNvSpPr>
          <a:spLocks noChangeShapeType="1"/>
        </xdr:cNvSpPr>
      </xdr:nvSpPr>
      <xdr:spPr>
        <a:xfrm flipH="1">
          <a:off x="3438525" y="16306800"/>
          <a:ext cx="828675" cy="9620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981074</xdr:colOff>
      <xdr:row>96</xdr:row>
      <xdr:rowOff>38100</xdr:rowOff>
    </xdr:from>
    <xdr:to>
      <xdr:col>6</xdr:col>
      <xdr:colOff>38100</xdr:colOff>
      <xdr:row>98</xdr:row>
      <xdr:rowOff>171450</xdr:rowOff>
    </xdr:to>
    <xdr:sp macro="" textlink="">
      <xdr:nvSpPr>
        <xdr:cNvPr id="464" name="Line 1871">
          <a:extLst>
            <a:ext uri="{FF2B5EF4-FFF2-40B4-BE49-F238E27FC236}">
              <a16:creationId xmlns:a16="http://schemas.microsoft.com/office/drawing/2014/main" id="{1F81C3EB-DB83-4597-B889-FBA162EDFC71}"/>
            </a:ext>
          </a:extLst>
        </xdr:cNvPr>
        <xdr:cNvSpPr>
          <a:spLocks noChangeShapeType="1"/>
        </xdr:cNvSpPr>
      </xdr:nvSpPr>
      <xdr:spPr>
        <a:xfrm flipH="1">
          <a:off x="2914649" y="19792950"/>
          <a:ext cx="1266826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99</xdr:row>
      <xdr:rowOff>18028</xdr:rowOff>
    </xdr:from>
    <xdr:to>
      <xdr:col>6</xdr:col>
      <xdr:colOff>0</xdr:colOff>
      <xdr:row>102</xdr:row>
      <xdr:rowOff>8504</xdr:rowOff>
    </xdr:to>
    <xdr:sp macro="" textlink="">
      <xdr:nvSpPr>
        <xdr:cNvPr id="465" name="Line 1871">
          <a:extLst>
            <a:ext uri="{FF2B5EF4-FFF2-40B4-BE49-F238E27FC236}">
              <a16:creationId xmlns:a16="http://schemas.microsoft.com/office/drawing/2014/main" id="{42377215-B7A9-46B9-A0E1-A2CB92B43CD5}"/>
            </a:ext>
          </a:extLst>
        </xdr:cNvPr>
        <xdr:cNvSpPr>
          <a:spLocks noChangeShapeType="1"/>
        </xdr:cNvSpPr>
      </xdr:nvSpPr>
      <xdr:spPr>
        <a:xfrm flipH="1">
          <a:off x="3438525" y="18553678"/>
          <a:ext cx="828675" cy="85725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105</xdr:row>
      <xdr:rowOff>8495</xdr:rowOff>
    </xdr:from>
    <xdr:to>
      <xdr:col>6</xdr:col>
      <xdr:colOff>9525</xdr:colOff>
      <xdr:row>108</xdr:row>
      <xdr:rowOff>8495</xdr:rowOff>
    </xdr:to>
    <xdr:sp macro="" textlink="">
      <xdr:nvSpPr>
        <xdr:cNvPr id="466" name="Line 243">
          <a:extLst>
            <a:ext uri="{FF2B5EF4-FFF2-40B4-BE49-F238E27FC236}">
              <a16:creationId xmlns:a16="http://schemas.microsoft.com/office/drawing/2014/main" id="{0261B298-D290-4EF3-8D45-639A57FE92BE}"/>
            </a:ext>
          </a:extLst>
        </xdr:cNvPr>
        <xdr:cNvSpPr>
          <a:spLocks noChangeShapeType="1"/>
        </xdr:cNvSpPr>
      </xdr:nvSpPr>
      <xdr:spPr>
        <a:xfrm>
          <a:off x="3448050" y="20391995"/>
          <a:ext cx="828675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914399</xdr:colOff>
      <xdr:row>105</xdr:row>
      <xdr:rowOff>38100</xdr:rowOff>
    </xdr:from>
    <xdr:to>
      <xdr:col>5</xdr:col>
      <xdr:colOff>228599</xdr:colOff>
      <xdr:row>107</xdr:row>
      <xdr:rowOff>119056</xdr:rowOff>
    </xdr:to>
    <xdr:sp macro="" textlink="">
      <xdr:nvSpPr>
        <xdr:cNvPr id="467" name="Line 1871">
          <a:extLst>
            <a:ext uri="{FF2B5EF4-FFF2-40B4-BE49-F238E27FC236}">
              <a16:creationId xmlns:a16="http://schemas.microsoft.com/office/drawing/2014/main" id="{8C9755BD-04D9-451E-9F8B-2727FF3F71A0}"/>
            </a:ext>
          </a:extLst>
        </xdr:cNvPr>
        <xdr:cNvSpPr>
          <a:spLocks noChangeShapeType="1"/>
        </xdr:cNvSpPr>
      </xdr:nvSpPr>
      <xdr:spPr>
        <a:xfrm flipH="1">
          <a:off x="3438524" y="20421600"/>
          <a:ext cx="790575" cy="40480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110</xdr:row>
      <xdr:rowOff>331657</xdr:rowOff>
    </xdr:from>
    <xdr:to>
      <xdr:col>6</xdr:col>
      <xdr:colOff>34018</xdr:colOff>
      <xdr:row>114</xdr:row>
      <xdr:rowOff>34019</xdr:rowOff>
    </xdr:to>
    <xdr:sp macro="" textlink="">
      <xdr:nvSpPr>
        <xdr:cNvPr id="468" name="Line 243">
          <a:extLst>
            <a:ext uri="{FF2B5EF4-FFF2-40B4-BE49-F238E27FC236}">
              <a16:creationId xmlns:a16="http://schemas.microsoft.com/office/drawing/2014/main" id="{2236FA8D-C2F1-43B9-A630-1CEE7E5683B9}"/>
            </a:ext>
          </a:extLst>
        </xdr:cNvPr>
        <xdr:cNvSpPr>
          <a:spLocks noChangeShapeType="1"/>
        </xdr:cNvSpPr>
      </xdr:nvSpPr>
      <xdr:spPr>
        <a:xfrm>
          <a:off x="3448050" y="21477157"/>
          <a:ext cx="853168" cy="721537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9526</xdr:colOff>
      <xdr:row>116</xdr:row>
      <xdr:rowOff>180274</xdr:rowOff>
    </xdr:from>
    <xdr:to>
      <xdr:col>5</xdr:col>
      <xdr:colOff>255135</xdr:colOff>
      <xdr:row>120</xdr:row>
      <xdr:rowOff>0</xdr:rowOff>
    </xdr:to>
    <xdr:sp macro="" textlink="">
      <xdr:nvSpPr>
        <xdr:cNvPr id="469" name="Line 243">
          <a:extLst>
            <a:ext uri="{FF2B5EF4-FFF2-40B4-BE49-F238E27FC236}">
              <a16:creationId xmlns:a16="http://schemas.microsoft.com/office/drawing/2014/main" id="{9677F472-42AC-472E-9DAA-2493550A945E}"/>
            </a:ext>
          </a:extLst>
        </xdr:cNvPr>
        <xdr:cNvSpPr>
          <a:spLocks noChangeShapeType="1"/>
        </xdr:cNvSpPr>
      </xdr:nvSpPr>
      <xdr:spPr>
        <a:xfrm>
          <a:off x="3448051" y="22725949"/>
          <a:ext cx="807584" cy="74365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892968</xdr:colOff>
      <xdr:row>114</xdr:row>
      <xdr:rowOff>17009</xdr:rowOff>
    </xdr:from>
    <xdr:to>
      <xdr:col>5</xdr:col>
      <xdr:colOff>204106</xdr:colOff>
      <xdr:row>116</xdr:row>
      <xdr:rowOff>220775</xdr:rowOff>
    </xdr:to>
    <xdr:sp macro="" textlink="">
      <xdr:nvSpPr>
        <xdr:cNvPr id="470" name="Line 1871">
          <a:extLst>
            <a:ext uri="{FF2B5EF4-FFF2-40B4-BE49-F238E27FC236}">
              <a16:creationId xmlns:a16="http://schemas.microsoft.com/office/drawing/2014/main" id="{0E5380A0-EF65-42D8-AA8D-96228169D30D}"/>
            </a:ext>
          </a:extLst>
        </xdr:cNvPr>
        <xdr:cNvSpPr>
          <a:spLocks noChangeShapeType="1"/>
        </xdr:cNvSpPr>
      </xdr:nvSpPr>
      <xdr:spPr>
        <a:xfrm flipH="1">
          <a:off x="3417093" y="22181684"/>
          <a:ext cx="787513" cy="58476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9526</xdr:colOff>
      <xdr:row>122</xdr:row>
      <xdr:rowOff>0</xdr:rowOff>
    </xdr:from>
    <xdr:to>
      <xdr:col>5</xdr:col>
      <xdr:colOff>255135</xdr:colOff>
      <xdr:row>124</xdr:row>
      <xdr:rowOff>8504</xdr:rowOff>
    </xdr:to>
    <xdr:sp macro="" textlink="">
      <xdr:nvSpPr>
        <xdr:cNvPr id="471" name="Line 243">
          <a:extLst>
            <a:ext uri="{FF2B5EF4-FFF2-40B4-BE49-F238E27FC236}">
              <a16:creationId xmlns:a16="http://schemas.microsoft.com/office/drawing/2014/main" id="{C7481152-F312-41CB-BE70-0074876EA737}"/>
            </a:ext>
          </a:extLst>
        </xdr:cNvPr>
        <xdr:cNvSpPr>
          <a:spLocks noChangeShapeType="1"/>
        </xdr:cNvSpPr>
      </xdr:nvSpPr>
      <xdr:spPr>
        <a:xfrm>
          <a:off x="3448051" y="23964900"/>
          <a:ext cx="807584" cy="55142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59530</xdr:colOff>
      <xdr:row>122</xdr:row>
      <xdr:rowOff>9525</xdr:rowOff>
    </xdr:from>
    <xdr:to>
      <xdr:col>5</xdr:col>
      <xdr:colOff>263637</xdr:colOff>
      <xdr:row>123</xdr:row>
      <xdr:rowOff>348683</xdr:rowOff>
    </xdr:to>
    <xdr:sp macro="" textlink="">
      <xdr:nvSpPr>
        <xdr:cNvPr id="472" name="Line 1871">
          <a:extLst>
            <a:ext uri="{FF2B5EF4-FFF2-40B4-BE49-F238E27FC236}">
              <a16:creationId xmlns:a16="http://schemas.microsoft.com/office/drawing/2014/main" id="{DD492C3B-3C9B-4F13-A72D-2311B782A7D7}"/>
            </a:ext>
          </a:extLst>
        </xdr:cNvPr>
        <xdr:cNvSpPr>
          <a:spLocks noChangeShapeType="1"/>
        </xdr:cNvSpPr>
      </xdr:nvSpPr>
      <xdr:spPr>
        <a:xfrm flipH="1">
          <a:off x="3498055" y="23974425"/>
          <a:ext cx="766082" cy="501083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35038</xdr:colOff>
      <xdr:row>124</xdr:row>
      <xdr:rowOff>34018</xdr:rowOff>
    </xdr:from>
    <xdr:to>
      <xdr:col>6</xdr:col>
      <xdr:colOff>17009</xdr:colOff>
      <xdr:row>126</xdr:row>
      <xdr:rowOff>0</xdr:rowOff>
    </xdr:to>
    <xdr:sp macro="" textlink="">
      <xdr:nvSpPr>
        <xdr:cNvPr id="473" name="Line 243">
          <a:extLst>
            <a:ext uri="{FF2B5EF4-FFF2-40B4-BE49-F238E27FC236}">
              <a16:creationId xmlns:a16="http://schemas.microsoft.com/office/drawing/2014/main" id="{91386AFA-A602-4DA6-AABB-B85BB0C48B51}"/>
            </a:ext>
          </a:extLst>
        </xdr:cNvPr>
        <xdr:cNvSpPr>
          <a:spLocks noChangeShapeType="1"/>
        </xdr:cNvSpPr>
      </xdr:nvSpPr>
      <xdr:spPr>
        <a:xfrm>
          <a:off x="3473563" y="24541843"/>
          <a:ext cx="810646" cy="518432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901472</xdr:colOff>
      <xdr:row>124</xdr:row>
      <xdr:rowOff>0</xdr:rowOff>
    </xdr:from>
    <xdr:to>
      <xdr:col>6</xdr:col>
      <xdr:colOff>8504</xdr:colOff>
      <xdr:row>126</xdr:row>
      <xdr:rowOff>42523</xdr:rowOff>
    </xdr:to>
    <xdr:sp macro="" textlink="">
      <xdr:nvSpPr>
        <xdr:cNvPr id="474" name="Line 1871">
          <a:extLst>
            <a:ext uri="{FF2B5EF4-FFF2-40B4-BE49-F238E27FC236}">
              <a16:creationId xmlns:a16="http://schemas.microsoft.com/office/drawing/2014/main" id="{CED43E1A-1797-4ABF-BF5D-5AA8EDB3DE7C}"/>
            </a:ext>
          </a:extLst>
        </xdr:cNvPr>
        <xdr:cNvSpPr>
          <a:spLocks noChangeShapeType="1"/>
        </xdr:cNvSpPr>
      </xdr:nvSpPr>
      <xdr:spPr>
        <a:xfrm flipH="1">
          <a:off x="3425597" y="24507825"/>
          <a:ext cx="850107" cy="594973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521833</xdr:colOff>
      <xdr:row>99</xdr:row>
      <xdr:rowOff>28575</xdr:rowOff>
    </xdr:from>
    <xdr:to>
      <xdr:col>8</xdr:col>
      <xdr:colOff>0</xdr:colOff>
      <xdr:row>102</xdr:row>
      <xdr:rowOff>9525</xdr:rowOff>
    </xdr:to>
    <xdr:sp macro="" textlink="">
      <xdr:nvSpPr>
        <xdr:cNvPr id="475" name="Line 1871">
          <a:extLst>
            <a:ext uri="{FF2B5EF4-FFF2-40B4-BE49-F238E27FC236}">
              <a16:creationId xmlns:a16="http://schemas.microsoft.com/office/drawing/2014/main" id="{A9F67EAD-CCD6-4A35-9894-F125623689B7}"/>
            </a:ext>
          </a:extLst>
        </xdr:cNvPr>
        <xdr:cNvSpPr>
          <a:spLocks noChangeShapeType="1"/>
        </xdr:cNvSpPr>
      </xdr:nvSpPr>
      <xdr:spPr>
        <a:xfrm flipH="1">
          <a:off x="4055608" y="20354925"/>
          <a:ext cx="1306967" cy="5524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57150</xdr:colOff>
      <xdr:row>90</xdr:row>
      <xdr:rowOff>0</xdr:rowOff>
    </xdr:from>
    <xdr:to>
      <xdr:col>8</xdr:col>
      <xdr:colOff>57150</xdr:colOff>
      <xdr:row>93</xdr:row>
      <xdr:rowOff>0</xdr:rowOff>
    </xdr:to>
    <xdr:sp macro="" textlink="">
      <xdr:nvSpPr>
        <xdr:cNvPr id="476" name="Line 243">
          <a:extLst>
            <a:ext uri="{FF2B5EF4-FFF2-40B4-BE49-F238E27FC236}">
              <a16:creationId xmlns:a16="http://schemas.microsoft.com/office/drawing/2014/main" id="{4A59C864-49D7-4FF1-A7B2-BC1ADDF6ADAA}"/>
            </a:ext>
          </a:extLst>
        </xdr:cNvPr>
        <xdr:cNvSpPr>
          <a:spLocks noChangeShapeType="1"/>
        </xdr:cNvSpPr>
      </xdr:nvSpPr>
      <xdr:spPr>
        <a:xfrm>
          <a:off x="4324350" y="16297275"/>
          <a:ext cx="742950" cy="971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571500</xdr:colOff>
      <xdr:row>89</xdr:row>
      <xdr:rowOff>152400</xdr:rowOff>
    </xdr:from>
    <xdr:to>
      <xdr:col>8</xdr:col>
      <xdr:colOff>95250</xdr:colOff>
      <xdr:row>92</xdr:row>
      <xdr:rowOff>152400</xdr:rowOff>
    </xdr:to>
    <xdr:sp macro="" textlink="">
      <xdr:nvSpPr>
        <xdr:cNvPr id="477" name="Line 1871">
          <a:extLst>
            <a:ext uri="{FF2B5EF4-FFF2-40B4-BE49-F238E27FC236}">
              <a16:creationId xmlns:a16="http://schemas.microsoft.com/office/drawing/2014/main" id="{5A6A9C57-C551-4CAD-A45B-194BB3FA500D}"/>
            </a:ext>
          </a:extLst>
        </xdr:cNvPr>
        <xdr:cNvSpPr>
          <a:spLocks noChangeShapeType="1"/>
        </xdr:cNvSpPr>
      </xdr:nvSpPr>
      <xdr:spPr>
        <a:xfrm flipH="1">
          <a:off x="4105275" y="18573750"/>
          <a:ext cx="1352550" cy="5715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5103</xdr:colOff>
      <xdr:row>99</xdr:row>
      <xdr:rowOff>50006</xdr:rowOff>
    </xdr:from>
    <xdr:to>
      <xdr:col>8</xdr:col>
      <xdr:colOff>5103</xdr:colOff>
      <xdr:row>102</xdr:row>
      <xdr:rowOff>21772</xdr:rowOff>
    </xdr:to>
    <xdr:sp macro="" textlink="">
      <xdr:nvSpPr>
        <xdr:cNvPr id="478" name="Line 243">
          <a:extLst>
            <a:ext uri="{FF2B5EF4-FFF2-40B4-BE49-F238E27FC236}">
              <a16:creationId xmlns:a16="http://schemas.microsoft.com/office/drawing/2014/main" id="{D543EE68-8674-4B63-92B8-9E048B8E8608}"/>
            </a:ext>
          </a:extLst>
        </xdr:cNvPr>
        <xdr:cNvSpPr>
          <a:spLocks noChangeShapeType="1"/>
        </xdr:cNvSpPr>
      </xdr:nvSpPr>
      <xdr:spPr>
        <a:xfrm>
          <a:off x="4272303" y="18585656"/>
          <a:ext cx="742950" cy="83854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id-ID"/>
        </a:p>
      </xdr:txBody>
    </xdr:sp>
    <xdr:clientData/>
  </xdr:twoCellAnchor>
  <xdr:twoCellAnchor>
    <xdr:from>
      <xdr:col>5</xdr:col>
      <xdr:colOff>266699</xdr:colOff>
      <xdr:row>105</xdr:row>
      <xdr:rowOff>28574</xdr:rowOff>
    </xdr:from>
    <xdr:to>
      <xdr:col>7</xdr:col>
      <xdr:colOff>371474</xdr:colOff>
      <xdr:row>107</xdr:row>
      <xdr:rowOff>136063</xdr:rowOff>
    </xdr:to>
    <xdr:sp macro="" textlink="">
      <xdr:nvSpPr>
        <xdr:cNvPr id="479" name="Line 1871">
          <a:extLst>
            <a:ext uri="{FF2B5EF4-FFF2-40B4-BE49-F238E27FC236}">
              <a16:creationId xmlns:a16="http://schemas.microsoft.com/office/drawing/2014/main" id="{65AA5CE9-0CDC-4AED-9235-80E0D68E9300}"/>
            </a:ext>
          </a:extLst>
        </xdr:cNvPr>
        <xdr:cNvSpPr>
          <a:spLocks noChangeShapeType="1"/>
        </xdr:cNvSpPr>
      </xdr:nvSpPr>
      <xdr:spPr>
        <a:xfrm flipH="1">
          <a:off x="4267199" y="20412074"/>
          <a:ext cx="714375" cy="43133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17009</xdr:colOff>
      <xdr:row>107</xdr:row>
      <xdr:rowOff>144577</xdr:rowOff>
    </xdr:from>
    <xdr:to>
      <xdr:col>7</xdr:col>
      <xdr:colOff>391205</xdr:colOff>
      <xdr:row>110</xdr:row>
      <xdr:rowOff>314664</xdr:rowOff>
    </xdr:to>
    <xdr:sp macro="" textlink="">
      <xdr:nvSpPr>
        <xdr:cNvPr id="480" name="Line 1871">
          <a:extLst>
            <a:ext uri="{FF2B5EF4-FFF2-40B4-BE49-F238E27FC236}">
              <a16:creationId xmlns:a16="http://schemas.microsoft.com/office/drawing/2014/main" id="{2B286ADB-809C-4B15-BADA-BAA8A8F8DBDA}"/>
            </a:ext>
          </a:extLst>
        </xdr:cNvPr>
        <xdr:cNvSpPr>
          <a:spLocks noChangeShapeType="1"/>
        </xdr:cNvSpPr>
      </xdr:nvSpPr>
      <xdr:spPr>
        <a:xfrm flipH="1">
          <a:off x="4284209" y="20851927"/>
          <a:ext cx="717096" cy="627287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9524</xdr:colOff>
      <xdr:row>110</xdr:row>
      <xdr:rowOff>314649</xdr:rowOff>
    </xdr:from>
    <xdr:to>
      <xdr:col>8</xdr:col>
      <xdr:colOff>34017</xdr:colOff>
      <xdr:row>114</xdr:row>
      <xdr:rowOff>42523</xdr:rowOff>
    </xdr:to>
    <xdr:sp macro="" textlink="">
      <xdr:nvSpPr>
        <xdr:cNvPr id="481" name="Line 243">
          <a:extLst>
            <a:ext uri="{FF2B5EF4-FFF2-40B4-BE49-F238E27FC236}">
              <a16:creationId xmlns:a16="http://schemas.microsoft.com/office/drawing/2014/main" id="{173342E4-4684-4242-94E2-A5EEE9EBF464}"/>
            </a:ext>
          </a:extLst>
        </xdr:cNvPr>
        <xdr:cNvSpPr>
          <a:spLocks noChangeShapeType="1"/>
        </xdr:cNvSpPr>
      </xdr:nvSpPr>
      <xdr:spPr>
        <a:xfrm>
          <a:off x="4276724" y="21479199"/>
          <a:ext cx="767443" cy="72799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42523</xdr:colOff>
      <xdr:row>111</xdr:row>
      <xdr:rowOff>25513</xdr:rowOff>
    </xdr:from>
    <xdr:to>
      <xdr:col>7</xdr:col>
      <xdr:colOff>382701</xdr:colOff>
      <xdr:row>113</xdr:row>
      <xdr:rowOff>221116</xdr:rowOff>
    </xdr:to>
    <xdr:sp macro="" textlink="">
      <xdr:nvSpPr>
        <xdr:cNvPr id="482" name="Line 1871">
          <a:extLst>
            <a:ext uri="{FF2B5EF4-FFF2-40B4-BE49-F238E27FC236}">
              <a16:creationId xmlns:a16="http://schemas.microsoft.com/office/drawing/2014/main" id="{3194189B-9E5A-441F-A4ED-EC3037603066}"/>
            </a:ext>
          </a:extLst>
        </xdr:cNvPr>
        <xdr:cNvSpPr>
          <a:spLocks noChangeShapeType="1"/>
        </xdr:cNvSpPr>
      </xdr:nvSpPr>
      <xdr:spPr>
        <a:xfrm flipH="1">
          <a:off x="4309723" y="21504388"/>
          <a:ext cx="683078" cy="662328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1021</xdr:colOff>
      <xdr:row>117</xdr:row>
      <xdr:rowOff>25514</xdr:rowOff>
    </xdr:from>
    <xdr:to>
      <xdr:col>8</xdr:col>
      <xdr:colOff>17009</xdr:colOff>
      <xdr:row>120</xdr:row>
      <xdr:rowOff>8505</xdr:rowOff>
    </xdr:to>
    <xdr:sp macro="" textlink="">
      <xdr:nvSpPr>
        <xdr:cNvPr id="483" name="Line 243">
          <a:extLst>
            <a:ext uri="{FF2B5EF4-FFF2-40B4-BE49-F238E27FC236}">
              <a16:creationId xmlns:a16="http://schemas.microsoft.com/office/drawing/2014/main" id="{DDAF59A1-22B0-4E45-B280-920C495BF7B3}"/>
            </a:ext>
          </a:extLst>
        </xdr:cNvPr>
        <xdr:cNvSpPr>
          <a:spLocks noChangeShapeType="1"/>
        </xdr:cNvSpPr>
      </xdr:nvSpPr>
      <xdr:spPr>
        <a:xfrm>
          <a:off x="4268221" y="22790264"/>
          <a:ext cx="758938" cy="68784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116</xdr:row>
      <xdr:rowOff>162606</xdr:rowOff>
    </xdr:from>
    <xdr:to>
      <xdr:col>7</xdr:col>
      <xdr:colOff>399709</xdr:colOff>
      <xdr:row>119</xdr:row>
      <xdr:rowOff>153081</xdr:rowOff>
    </xdr:to>
    <xdr:sp macro="" textlink="">
      <xdr:nvSpPr>
        <xdr:cNvPr id="484" name="Line 1871">
          <a:extLst>
            <a:ext uri="{FF2B5EF4-FFF2-40B4-BE49-F238E27FC236}">
              <a16:creationId xmlns:a16="http://schemas.microsoft.com/office/drawing/2014/main" id="{4D2FB0D0-69B0-477D-8249-63C6FEF2945B}"/>
            </a:ext>
          </a:extLst>
        </xdr:cNvPr>
        <xdr:cNvSpPr>
          <a:spLocks noChangeShapeType="1"/>
        </xdr:cNvSpPr>
      </xdr:nvSpPr>
      <xdr:spPr>
        <a:xfrm flipH="1">
          <a:off x="4267200" y="22708281"/>
          <a:ext cx="742609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63</xdr:row>
      <xdr:rowOff>9525</xdr:rowOff>
    </xdr:from>
    <xdr:to>
      <xdr:col>9</xdr:col>
      <xdr:colOff>314325</xdr:colOff>
      <xdr:row>65</xdr:row>
      <xdr:rowOff>219075</xdr:rowOff>
    </xdr:to>
    <xdr:sp macro="" textlink="">
      <xdr:nvSpPr>
        <xdr:cNvPr id="485" name="Line 2109">
          <a:extLst>
            <a:ext uri="{FF2B5EF4-FFF2-40B4-BE49-F238E27FC236}">
              <a16:creationId xmlns:a16="http://schemas.microsoft.com/office/drawing/2014/main" id="{56DED210-4F04-49DB-AE43-DD0883B87785}"/>
            </a:ext>
          </a:extLst>
        </xdr:cNvPr>
        <xdr:cNvSpPr>
          <a:spLocks noChangeShapeType="1"/>
        </xdr:cNvSpPr>
      </xdr:nvSpPr>
      <xdr:spPr>
        <a:xfrm flipH="1">
          <a:off x="5019675" y="10877550"/>
          <a:ext cx="6381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66</xdr:row>
      <xdr:rowOff>0</xdr:rowOff>
    </xdr:from>
    <xdr:to>
      <xdr:col>10</xdr:col>
      <xdr:colOff>9525</xdr:colOff>
      <xdr:row>69</xdr:row>
      <xdr:rowOff>0</xdr:rowOff>
    </xdr:to>
    <xdr:sp macro="" textlink="">
      <xdr:nvSpPr>
        <xdr:cNvPr id="486" name="Line 219">
          <a:extLst>
            <a:ext uri="{FF2B5EF4-FFF2-40B4-BE49-F238E27FC236}">
              <a16:creationId xmlns:a16="http://schemas.microsoft.com/office/drawing/2014/main" id="{CD47EAF4-3F9B-4560-BFFB-003583063298}"/>
            </a:ext>
          </a:extLst>
        </xdr:cNvPr>
        <xdr:cNvSpPr>
          <a:spLocks noChangeShapeType="1"/>
        </xdr:cNvSpPr>
      </xdr:nvSpPr>
      <xdr:spPr>
        <a:xfrm>
          <a:off x="5019675" y="11353800"/>
          <a:ext cx="6667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66</xdr:row>
      <xdr:rowOff>9525</xdr:rowOff>
    </xdr:from>
    <xdr:to>
      <xdr:col>10</xdr:col>
      <xdr:colOff>0</xdr:colOff>
      <xdr:row>69</xdr:row>
      <xdr:rowOff>0</xdr:rowOff>
    </xdr:to>
    <xdr:sp macro="" textlink="">
      <xdr:nvSpPr>
        <xdr:cNvPr id="487" name="Line 1868">
          <a:extLst>
            <a:ext uri="{FF2B5EF4-FFF2-40B4-BE49-F238E27FC236}">
              <a16:creationId xmlns:a16="http://schemas.microsoft.com/office/drawing/2014/main" id="{E61D24CA-3C7B-4724-875B-1554B20595FF}"/>
            </a:ext>
          </a:extLst>
        </xdr:cNvPr>
        <xdr:cNvSpPr>
          <a:spLocks noChangeShapeType="1"/>
        </xdr:cNvSpPr>
      </xdr:nvSpPr>
      <xdr:spPr>
        <a:xfrm flipH="1">
          <a:off x="5010150" y="11363325"/>
          <a:ext cx="6667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570479</xdr:colOff>
      <xdr:row>98</xdr:row>
      <xdr:rowOff>166347</xdr:rowOff>
    </xdr:from>
    <xdr:to>
      <xdr:col>9</xdr:col>
      <xdr:colOff>570479</xdr:colOff>
      <xdr:row>101</xdr:row>
      <xdr:rowOff>166348</xdr:rowOff>
    </xdr:to>
    <xdr:sp macro="" textlink="">
      <xdr:nvSpPr>
        <xdr:cNvPr id="488" name="Line 243">
          <a:extLst>
            <a:ext uri="{FF2B5EF4-FFF2-40B4-BE49-F238E27FC236}">
              <a16:creationId xmlns:a16="http://schemas.microsoft.com/office/drawing/2014/main" id="{AA3CC205-4337-43DD-82A5-B76FD36C3845}"/>
            </a:ext>
          </a:extLst>
        </xdr:cNvPr>
        <xdr:cNvSpPr>
          <a:spLocks noChangeShapeType="1"/>
        </xdr:cNvSpPr>
      </xdr:nvSpPr>
      <xdr:spPr>
        <a:xfrm>
          <a:off x="5323454" y="20302197"/>
          <a:ext cx="1219200" cy="57150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105</xdr:row>
      <xdr:rowOff>38101</xdr:rowOff>
    </xdr:from>
    <xdr:to>
      <xdr:col>10</xdr:col>
      <xdr:colOff>9525</xdr:colOff>
      <xdr:row>107</xdr:row>
      <xdr:rowOff>127561</xdr:rowOff>
    </xdr:to>
    <xdr:sp macro="" textlink="">
      <xdr:nvSpPr>
        <xdr:cNvPr id="489" name="Line 243">
          <a:extLst>
            <a:ext uri="{FF2B5EF4-FFF2-40B4-BE49-F238E27FC236}">
              <a16:creationId xmlns:a16="http://schemas.microsoft.com/office/drawing/2014/main" id="{07550D87-0E68-4735-B135-3E7EB1632AE0}"/>
            </a:ext>
          </a:extLst>
        </xdr:cNvPr>
        <xdr:cNvSpPr>
          <a:spLocks noChangeShapeType="1"/>
        </xdr:cNvSpPr>
      </xdr:nvSpPr>
      <xdr:spPr>
        <a:xfrm>
          <a:off x="5010150" y="20421601"/>
          <a:ext cx="676275" cy="41331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399709</xdr:colOff>
      <xdr:row>105</xdr:row>
      <xdr:rowOff>9524</xdr:rowOff>
    </xdr:from>
    <xdr:to>
      <xdr:col>9</xdr:col>
      <xdr:colOff>304800</xdr:colOff>
      <xdr:row>107</xdr:row>
      <xdr:rowOff>136063</xdr:rowOff>
    </xdr:to>
    <xdr:sp macro="" textlink="">
      <xdr:nvSpPr>
        <xdr:cNvPr id="490" name="Line 1871">
          <a:extLst>
            <a:ext uri="{FF2B5EF4-FFF2-40B4-BE49-F238E27FC236}">
              <a16:creationId xmlns:a16="http://schemas.microsoft.com/office/drawing/2014/main" id="{9979690F-718F-49C9-A203-C4E62CCABFAF}"/>
            </a:ext>
          </a:extLst>
        </xdr:cNvPr>
        <xdr:cNvSpPr>
          <a:spLocks noChangeShapeType="1"/>
        </xdr:cNvSpPr>
      </xdr:nvSpPr>
      <xdr:spPr>
        <a:xfrm flipH="1">
          <a:off x="5009809" y="20393024"/>
          <a:ext cx="638516" cy="45038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1020</xdr:colOff>
      <xdr:row>116</xdr:row>
      <xdr:rowOff>195602</xdr:rowOff>
    </xdr:from>
    <xdr:to>
      <xdr:col>10</xdr:col>
      <xdr:colOff>1020</xdr:colOff>
      <xdr:row>120</xdr:row>
      <xdr:rowOff>34017</xdr:rowOff>
    </xdr:to>
    <xdr:sp macro="" textlink="">
      <xdr:nvSpPr>
        <xdr:cNvPr id="491" name="Line 243">
          <a:extLst>
            <a:ext uri="{FF2B5EF4-FFF2-40B4-BE49-F238E27FC236}">
              <a16:creationId xmlns:a16="http://schemas.microsoft.com/office/drawing/2014/main" id="{687B6C18-CF79-460B-B75B-5A8041156849}"/>
            </a:ext>
          </a:extLst>
        </xdr:cNvPr>
        <xdr:cNvSpPr>
          <a:spLocks noChangeShapeType="1"/>
        </xdr:cNvSpPr>
      </xdr:nvSpPr>
      <xdr:spPr>
        <a:xfrm>
          <a:off x="5011170" y="22741277"/>
          <a:ext cx="666750" cy="76234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17009</xdr:colOff>
      <xdr:row>116</xdr:row>
      <xdr:rowOff>145597</xdr:rowOff>
    </xdr:from>
    <xdr:to>
      <xdr:col>10</xdr:col>
      <xdr:colOff>17009</xdr:colOff>
      <xdr:row>119</xdr:row>
      <xdr:rowOff>136072</xdr:rowOff>
    </xdr:to>
    <xdr:sp macro="" textlink="">
      <xdr:nvSpPr>
        <xdr:cNvPr id="492" name="Line 1871">
          <a:extLst>
            <a:ext uri="{FF2B5EF4-FFF2-40B4-BE49-F238E27FC236}">
              <a16:creationId xmlns:a16="http://schemas.microsoft.com/office/drawing/2014/main" id="{56C763EE-0F53-4762-AB48-41D65B3B279C}"/>
            </a:ext>
          </a:extLst>
        </xdr:cNvPr>
        <xdr:cNvSpPr>
          <a:spLocks noChangeShapeType="1"/>
        </xdr:cNvSpPr>
      </xdr:nvSpPr>
      <xdr:spPr>
        <a:xfrm flipH="1">
          <a:off x="5027159" y="22691272"/>
          <a:ext cx="666750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12</xdr:row>
      <xdr:rowOff>9525</xdr:rowOff>
    </xdr:from>
    <xdr:to>
      <xdr:col>14</xdr:col>
      <xdr:colOff>0</xdr:colOff>
      <xdr:row>15</xdr:row>
      <xdr:rowOff>0</xdr:rowOff>
    </xdr:to>
    <xdr:sp macro="" textlink="">
      <xdr:nvSpPr>
        <xdr:cNvPr id="493" name="Line 1565">
          <a:extLst>
            <a:ext uri="{FF2B5EF4-FFF2-40B4-BE49-F238E27FC236}">
              <a16:creationId xmlns:a16="http://schemas.microsoft.com/office/drawing/2014/main" id="{CDEBDE21-DC0D-406E-9236-94E48446DB65}"/>
            </a:ext>
          </a:extLst>
        </xdr:cNvPr>
        <xdr:cNvSpPr>
          <a:spLocks noChangeShapeType="1"/>
        </xdr:cNvSpPr>
      </xdr:nvSpPr>
      <xdr:spPr>
        <a:xfrm flipH="1">
          <a:off x="6305550" y="1800225"/>
          <a:ext cx="628650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42521</xdr:colOff>
      <xdr:row>120</xdr:row>
      <xdr:rowOff>25514</xdr:rowOff>
    </xdr:from>
    <xdr:to>
      <xdr:col>12</xdr:col>
      <xdr:colOff>9524</xdr:colOff>
      <xdr:row>121</xdr:row>
      <xdr:rowOff>331673</xdr:rowOff>
    </xdr:to>
    <xdr:sp macro="" textlink="">
      <xdr:nvSpPr>
        <xdr:cNvPr id="494" name="Line 175">
          <a:extLst>
            <a:ext uri="{FF2B5EF4-FFF2-40B4-BE49-F238E27FC236}">
              <a16:creationId xmlns:a16="http://schemas.microsoft.com/office/drawing/2014/main" id="{56B49227-FDCE-4C02-BE5E-1F21E4098963}"/>
            </a:ext>
          </a:extLst>
        </xdr:cNvPr>
        <xdr:cNvSpPr>
          <a:spLocks noChangeShapeType="1"/>
        </xdr:cNvSpPr>
      </xdr:nvSpPr>
      <xdr:spPr>
        <a:xfrm>
          <a:off x="5719421" y="23495114"/>
          <a:ext cx="595653" cy="468084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25513</xdr:colOff>
      <xdr:row>120</xdr:row>
      <xdr:rowOff>8505</xdr:rowOff>
    </xdr:from>
    <xdr:to>
      <xdr:col>14</xdr:col>
      <xdr:colOff>9525</xdr:colOff>
      <xdr:row>122</xdr:row>
      <xdr:rowOff>0</xdr:rowOff>
    </xdr:to>
    <xdr:sp macro="" textlink="">
      <xdr:nvSpPr>
        <xdr:cNvPr id="495" name="Line 177">
          <a:extLst>
            <a:ext uri="{FF2B5EF4-FFF2-40B4-BE49-F238E27FC236}">
              <a16:creationId xmlns:a16="http://schemas.microsoft.com/office/drawing/2014/main" id="{8424A375-119C-4BD4-8601-F784E6AFFC8C}"/>
            </a:ext>
          </a:extLst>
        </xdr:cNvPr>
        <xdr:cNvSpPr>
          <a:spLocks noChangeShapeType="1"/>
        </xdr:cNvSpPr>
      </xdr:nvSpPr>
      <xdr:spPr>
        <a:xfrm>
          <a:off x="6331063" y="23478105"/>
          <a:ext cx="612662" cy="48679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25514</xdr:colOff>
      <xdr:row>120</xdr:row>
      <xdr:rowOff>34017</xdr:rowOff>
    </xdr:from>
    <xdr:to>
      <xdr:col>18</xdr:col>
      <xdr:colOff>9525</xdr:colOff>
      <xdr:row>121</xdr:row>
      <xdr:rowOff>331673</xdr:rowOff>
    </xdr:to>
    <xdr:sp macro="" textlink="">
      <xdr:nvSpPr>
        <xdr:cNvPr id="496" name="Line 181">
          <a:extLst>
            <a:ext uri="{FF2B5EF4-FFF2-40B4-BE49-F238E27FC236}">
              <a16:creationId xmlns:a16="http://schemas.microsoft.com/office/drawing/2014/main" id="{6E4E572B-375E-4B76-8339-65B2EC60149F}"/>
            </a:ext>
          </a:extLst>
        </xdr:cNvPr>
        <xdr:cNvSpPr>
          <a:spLocks noChangeShapeType="1"/>
        </xdr:cNvSpPr>
      </xdr:nvSpPr>
      <xdr:spPr>
        <a:xfrm>
          <a:off x="7597889" y="23503617"/>
          <a:ext cx="612661" cy="45958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28348</xdr:colOff>
      <xdr:row>120</xdr:row>
      <xdr:rowOff>74273</xdr:rowOff>
    </xdr:from>
    <xdr:to>
      <xdr:col>19</xdr:col>
      <xdr:colOff>287338</xdr:colOff>
      <xdr:row>122</xdr:row>
      <xdr:rowOff>31750</xdr:rowOff>
    </xdr:to>
    <xdr:sp macro="" textlink="">
      <xdr:nvSpPr>
        <xdr:cNvPr id="497" name="Line 183">
          <a:extLst>
            <a:ext uri="{FF2B5EF4-FFF2-40B4-BE49-F238E27FC236}">
              <a16:creationId xmlns:a16="http://schemas.microsoft.com/office/drawing/2014/main" id="{F17CBB00-FA56-47AF-8E33-E315D3462CE7}"/>
            </a:ext>
          </a:extLst>
        </xdr:cNvPr>
        <xdr:cNvSpPr>
          <a:spLocks noChangeShapeType="1"/>
        </xdr:cNvSpPr>
      </xdr:nvSpPr>
      <xdr:spPr>
        <a:xfrm>
          <a:off x="8229373" y="23543873"/>
          <a:ext cx="573315" cy="452777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48192</xdr:colOff>
      <xdr:row>120</xdr:row>
      <xdr:rowOff>50460</xdr:rowOff>
    </xdr:from>
    <xdr:to>
      <xdr:col>22</xdr:col>
      <xdr:colOff>49213</xdr:colOff>
      <xdr:row>122</xdr:row>
      <xdr:rowOff>7937</xdr:rowOff>
    </xdr:to>
    <xdr:sp macro="" textlink="">
      <xdr:nvSpPr>
        <xdr:cNvPr id="498" name="Line 185">
          <a:extLst>
            <a:ext uri="{FF2B5EF4-FFF2-40B4-BE49-F238E27FC236}">
              <a16:creationId xmlns:a16="http://schemas.microsoft.com/office/drawing/2014/main" id="{75CC598F-AB11-4BEF-9CC9-AC341C451927}"/>
            </a:ext>
          </a:extLst>
        </xdr:cNvPr>
        <xdr:cNvSpPr>
          <a:spLocks noChangeShapeType="1"/>
        </xdr:cNvSpPr>
      </xdr:nvSpPr>
      <xdr:spPr>
        <a:xfrm>
          <a:off x="8877867" y="23520060"/>
          <a:ext cx="705871" cy="452777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51027</xdr:colOff>
      <xdr:row>120</xdr:row>
      <xdr:rowOff>17009</xdr:rowOff>
    </xdr:from>
    <xdr:to>
      <xdr:col>26</xdr:col>
      <xdr:colOff>9525</xdr:colOff>
      <xdr:row>122</xdr:row>
      <xdr:rowOff>0</xdr:rowOff>
    </xdr:to>
    <xdr:sp macro="" textlink="">
      <xdr:nvSpPr>
        <xdr:cNvPr id="499" name="Line 189">
          <a:extLst>
            <a:ext uri="{FF2B5EF4-FFF2-40B4-BE49-F238E27FC236}">
              <a16:creationId xmlns:a16="http://schemas.microsoft.com/office/drawing/2014/main" id="{21F4AE8D-4CF2-4F6F-8805-588FE61920CC}"/>
            </a:ext>
          </a:extLst>
        </xdr:cNvPr>
        <xdr:cNvSpPr>
          <a:spLocks noChangeShapeType="1"/>
        </xdr:cNvSpPr>
      </xdr:nvSpPr>
      <xdr:spPr>
        <a:xfrm>
          <a:off x="10233252" y="23486609"/>
          <a:ext cx="663348" cy="47829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34018</xdr:colOff>
      <xdr:row>120</xdr:row>
      <xdr:rowOff>8505</xdr:rowOff>
    </xdr:from>
    <xdr:to>
      <xdr:col>28</xdr:col>
      <xdr:colOff>0</xdr:colOff>
      <xdr:row>122</xdr:row>
      <xdr:rowOff>0</xdr:rowOff>
    </xdr:to>
    <xdr:sp macro="" textlink="">
      <xdr:nvSpPr>
        <xdr:cNvPr id="500" name="Line 191">
          <a:extLst>
            <a:ext uri="{FF2B5EF4-FFF2-40B4-BE49-F238E27FC236}">
              <a16:creationId xmlns:a16="http://schemas.microsoft.com/office/drawing/2014/main" id="{7BD1CDF6-3F5C-4532-96D7-905CC311E98B}"/>
            </a:ext>
          </a:extLst>
        </xdr:cNvPr>
        <xdr:cNvSpPr>
          <a:spLocks noChangeShapeType="1"/>
        </xdr:cNvSpPr>
      </xdr:nvSpPr>
      <xdr:spPr>
        <a:xfrm>
          <a:off x="10921093" y="23478105"/>
          <a:ext cx="832757" cy="48679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120</xdr:row>
      <xdr:rowOff>25514</xdr:rowOff>
    </xdr:from>
    <xdr:to>
      <xdr:col>11</xdr:col>
      <xdr:colOff>280647</xdr:colOff>
      <xdr:row>122</xdr:row>
      <xdr:rowOff>0</xdr:rowOff>
    </xdr:to>
    <xdr:sp macro="" textlink="">
      <xdr:nvSpPr>
        <xdr:cNvPr id="501" name="Line 1638">
          <a:extLst>
            <a:ext uri="{FF2B5EF4-FFF2-40B4-BE49-F238E27FC236}">
              <a16:creationId xmlns:a16="http://schemas.microsoft.com/office/drawing/2014/main" id="{69CA9061-888C-436A-8096-E237A973EDA6}"/>
            </a:ext>
          </a:extLst>
        </xdr:cNvPr>
        <xdr:cNvSpPr>
          <a:spLocks noChangeShapeType="1"/>
        </xdr:cNvSpPr>
      </xdr:nvSpPr>
      <xdr:spPr>
        <a:xfrm flipH="1">
          <a:off x="5676900" y="23495114"/>
          <a:ext cx="594972" cy="46978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120</xdr:row>
      <xdr:rowOff>0</xdr:rowOff>
    </xdr:from>
    <xdr:to>
      <xdr:col>13</xdr:col>
      <xdr:colOff>289152</xdr:colOff>
      <xdr:row>122</xdr:row>
      <xdr:rowOff>0</xdr:rowOff>
    </xdr:to>
    <xdr:sp macro="" textlink="">
      <xdr:nvSpPr>
        <xdr:cNvPr id="502" name="Line 1640">
          <a:extLst>
            <a:ext uri="{FF2B5EF4-FFF2-40B4-BE49-F238E27FC236}">
              <a16:creationId xmlns:a16="http://schemas.microsoft.com/office/drawing/2014/main" id="{D9A9AD85-E90C-4048-8469-911E4139605D}"/>
            </a:ext>
          </a:extLst>
        </xdr:cNvPr>
        <xdr:cNvSpPr>
          <a:spLocks noChangeShapeType="1"/>
        </xdr:cNvSpPr>
      </xdr:nvSpPr>
      <xdr:spPr>
        <a:xfrm flipH="1">
          <a:off x="6305550" y="23469600"/>
          <a:ext cx="603477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306161</xdr:colOff>
      <xdr:row>119</xdr:row>
      <xdr:rowOff>136073</xdr:rowOff>
    </xdr:from>
    <xdr:to>
      <xdr:col>15</xdr:col>
      <xdr:colOff>289151</xdr:colOff>
      <xdr:row>122</xdr:row>
      <xdr:rowOff>1</xdr:rowOff>
    </xdr:to>
    <xdr:sp macro="" textlink="">
      <xdr:nvSpPr>
        <xdr:cNvPr id="503" name="Line 1641">
          <a:extLst>
            <a:ext uri="{FF2B5EF4-FFF2-40B4-BE49-F238E27FC236}">
              <a16:creationId xmlns:a16="http://schemas.microsoft.com/office/drawing/2014/main" id="{FF3CD8DB-967F-4F55-86BF-5CAFBCB34C9E}"/>
            </a:ext>
          </a:extLst>
        </xdr:cNvPr>
        <xdr:cNvSpPr>
          <a:spLocks noChangeShapeType="1"/>
        </xdr:cNvSpPr>
      </xdr:nvSpPr>
      <xdr:spPr>
        <a:xfrm flipH="1">
          <a:off x="6926036" y="23281823"/>
          <a:ext cx="611640" cy="683078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323168</xdr:colOff>
      <xdr:row>120</xdr:row>
      <xdr:rowOff>8505</xdr:rowOff>
    </xdr:from>
    <xdr:to>
      <xdr:col>17</xdr:col>
      <xdr:colOff>314665</xdr:colOff>
      <xdr:row>122</xdr:row>
      <xdr:rowOff>0</xdr:rowOff>
    </xdr:to>
    <xdr:sp macro="" textlink="">
      <xdr:nvSpPr>
        <xdr:cNvPr id="504" name="Line 1643">
          <a:extLst>
            <a:ext uri="{FF2B5EF4-FFF2-40B4-BE49-F238E27FC236}">
              <a16:creationId xmlns:a16="http://schemas.microsoft.com/office/drawing/2014/main" id="{18BE7414-C258-4EE1-8038-1BEFDF6C8031}"/>
            </a:ext>
          </a:extLst>
        </xdr:cNvPr>
        <xdr:cNvSpPr>
          <a:spLocks noChangeShapeType="1"/>
        </xdr:cNvSpPr>
      </xdr:nvSpPr>
      <xdr:spPr>
        <a:xfrm flipH="1">
          <a:off x="7571693" y="23478105"/>
          <a:ext cx="629672" cy="48679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31750</xdr:colOff>
      <xdr:row>120</xdr:row>
      <xdr:rowOff>56697</xdr:rowOff>
    </xdr:from>
    <xdr:to>
      <xdr:col>20</xdr:col>
      <xdr:colOff>11906</xdr:colOff>
      <xdr:row>122</xdr:row>
      <xdr:rowOff>39688</xdr:rowOff>
    </xdr:to>
    <xdr:sp macro="" textlink="">
      <xdr:nvSpPr>
        <xdr:cNvPr id="505" name="Line 1644">
          <a:extLst>
            <a:ext uri="{FF2B5EF4-FFF2-40B4-BE49-F238E27FC236}">
              <a16:creationId xmlns:a16="http://schemas.microsoft.com/office/drawing/2014/main" id="{3B627511-D78C-4C9E-8E64-1554A314CD5B}"/>
            </a:ext>
          </a:extLst>
        </xdr:cNvPr>
        <xdr:cNvSpPr>
          <a:spLocks noChangeShapeType="1"/>
        </xdr:cNvSpPr>
      </xdr:nvSpPr>
      <xdr:spPr>
        <a:xfrm flipH="1">
          <a:off x="8232775" y="23526297"/>
          <a:ext cx="608806" cy="47829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120</xdr:row>
      <xdr:rowOff>17009</xdr:rowOff>
    </xdr:from>
    <xdr:to>
      <xdr:col>21</xdr:col>
      <xdr:colOff>289152</xdr:colOff>
      <xdr:row>122</xdr:row>
      <xdr:rowOff>0</xdr:rowOff>
    </xdr:to>
    <xdr:sp macro="" textlink="">
      <xdr:nvSpPr>
        <xdr:cNvPr id="506" name="Line 1645">
          <a:extLst>
            <a:ext uri="{FF2B5EF4-FFF2-40B4-BE49-F238E27FC236}">
              <a16:creationId xmlns:a16="http://schemas.microsoft.com/office/drawing/2014/main" id="{0AEF3FB3-7969-4816-A3CF-A59372BBAEA6}"/>
            </a:ext>
          </a:extLst>
        </xdr:cNvPr>
        <xdr:cNvSpPr>
          <a:spLocks noChangeShapeType="1"/>
        </xdr:cNvSpPr>
      </xdr:nvSpPr>
      <xdr:spPr>
        <a:xfrm flipH="1">
          <a:off x="8829675" y="23486609"/>
          <a:ext cx="660627" cy="47829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120</xdr:row>
      <xdr:rowOff>17009</xdr:rowOff>
    </xdr:from>
    <xdr:to>
      <xdr:col>25</xdr:col>
      <xdr:colOff>289152</xdr:colOff>
      <xdr:row>122</xdr:row>
      <xdr:rowOff>0</xdr:rowOff>
    </xdr:to>
    <xdr:sp macro="" textlink="">
      <xdr:nvSpPr>
        <xdr:cNvPr id="507" name="Line 1647">
          <a:extLst>
            <a:ext uri="{FF2B5EF4-FFF2-40B4-BE49-F238E27FC236}">
              <a16:creationId xmlns:a16="http://schemas.microsoft.com/office/drawing/2014/main" id="{660A7D01-4687-41F0-92EF-91E1846FB863}"/>
            </a:ext>
          </a:extLst>
        </xdr:cNvPr>
        <xdr:cNvSpPr>
          <a:spLocks noChangeShapeType="1"/>
        </xdr:cNvSpPr>
      </xdr:nvSpPr>
      <xdr:spPr>
        <a:xfrm flipH="1">
          <a:off x="10182225" y="23486609"/>
          <a:ext cx="660627" cy="47829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331673</xdr:colOff>
      <xdr:row>120</xdr:row>
      <xdr:rowOff>25514</xdr:rowOff>
    </xdr:from>
    <xdr:to>
      <xdr:col>27</xdr:col>
      <xdr:colOff>450736</xdr:colOff>
      <xdr:row>122</xdr:row>
      <xdr:rowOff>0</xdr:rowOff>
    </xdr:to>
    <xdr:sp macro="" textlink="">
      <xdr:nvSpPr>
        <xdr:cNvPr id="508" name="Line 1648">
          <a:extLst>
            <a:ext uri="{FF2B5EF4-FFF2-40B4-BE49-F238E27FC236}">
              <a16:creationId xmlns:a16="http://schemas.microsoft.com/office/drawing/2014/main" id="{D04D271D-F594-48CA-AFDC-C6763CF2B24B}"/>
            </a:ext>
          </a:extLst>
        </xdr:cNvPr>
        <xdr:cNvSpPr>
          <a:spLocks noChangeShapeType="1"/>
        </xdr:cNvSpPr>
      </xdr:nvSpPr>
      <xdr:spPr>
        <a:xfrm flipH="1">
          <a:off x="10885373" y="23495114"/>
          <a:ext cx="852488" cy="46978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9526</xdr:colOff>
      <xdr:row>119</xdr:row>
      <xdr:rowOff>144568</xdr:rowOff>
    </xdr:from>
    <xdr:to>
      <xdr:col>5</xdr:col>
      <xdr:colOff>212611</xdr:colOff>
      <xdr:row>121</xdr:row>
      <xdr:rowOff>306161</xdr:rowOff>
    </xdr:to>
    <xdr:sp macro="" textlink="">
      <xdr:nvSpPr>
        <xdr:cNvPr id="509" name="Line 243">
          <a:extLst>
            <a:ext uri="{FF2B5EF4-FFF2-40B4-BE49-F238E27FC236}">
              <a16:creationId xmlns:a16="http://schemas.microsoft.com/office/drawing/2014/main" id="{12934794-583C-4301-A8E9-F1631ABD1B1D}"/>
            </a:ext>
          </a:extLst>
        </xdr:cNvPr>
        <xdr:cNvSpPr>
          <a:spLocks noChangeShapeType="1"/>
        </xdr:cNvSpPr>
      </xdr:nvSpPr>
      <xdr:spPr>
        <a:xfrm>
          <a:off x="3448051" y="23290318"/>
          <a:ext cx="765060" cy="647368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120</xdr:row>
      <xdr:rowOff>34018</xdr:rowOff>
    </xdr:from>
    <xdr:to>
      <xdr:col>5</xdr:col>
      <xdr:colOff>212611</xdr:colOff>
      <xdr:row>122</xdr:row>
      <xdr:rowOff>0</xdr:rowOff>
    </xdr:to>
    <xdr:sp macro="" textlink="">
      <xdr:nvSpPr>
        <xdr:cNvPr id="510" name="Line 1871">
          <a:extLst>
            <a:ext uri="{FF2B5EF4-FFF2-40B4-BE49-F238E27FC236}">
              <a16:creationId xmlns:a16="http://schemas.microsoft.com/office/drawing/2014/main" id="{BC08DE69-BCC7-4090-80EC-87DB8DD6F907}"/>
            </a:ext>
          </a:extLst>
        </xdr:cNvPr>
        <xdr:cNvSpPr>
          <a:spLocks noChangeShapeType="1"/>
        </xdr:cNvSpPr>
      </xdr:nvSpPr>
      <xdr:spPr>
        <a:xfrm flipH="1">
          <a:off x="3438525" y="23503618"/>
          <a:ext cx="774586" cy="461282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119</xdr:row>
      <xdr:rowOff>144568</xdr:rowOff>
    </xdr:from>
    <xdr:to>
      <xdr:col>8</xdr:col>
      <xdr:colOff>8505</xdr:colOff>
      <xdr:row>122</xdr:row>
      <xdr:rowOff>8505</xdr:rowOff>
    </xdr:to>
    <xdr:sp macro="" textlink="">
      <xdr:nvSpPr>
        <xdr:cNvPr id="511" name="Line 243">
          <a:extLst>
            <a:ext uri="{FF2B5EF4-FFF2-40B4-BE49-F238E27FC236}">
              <a16:creationId xmlns:a16="http://schemas.microsoft.com/office/drawing/2014/main" id="{534911FE-734C-4FF5-83D5-20665144D09B}"/>
            </a:ext>
          </a:extLst>
        </xdr:cNvPr>
        <xdr:cNvSpPr>
          <a:spLocks noChangeShapeType="1"/>
        </xdr:cNvSpPr>
      </xdr:nvSpPr>
      <xdr:spPr>
        <a:xfrm>
          <a:off x="4276725" y="23290318"/>
          <a:ext cx="741930" cy="683087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120</xdr:row>
      <xdr:rowOff>8505</xdr:rowOff>
    </xdr:from>
    <xdr:to>
      <xdr:col>7</xdr:col>
      <xdr:colOff>348683</xdr:colOff>
      <xdr:row>122</xdr:row>
      <xdr:rowOff>17008</xdr:rowOff>
    </xdr:to>
    <xdr:sp macro="" textlink="">
      <xdr:nvSpPr>
        <xdr:cNvPr id="512" name="Line 1871">
          <a:extLst>
            <a:ext uri="{FF2B5EF4-FFF2-40B4-BE49-F238E27FC236}">
              <a16:creationId xmlns:a16="http://schemas.microsoft.com/office/drawing/2014/main" id="{86CD4EA9-7E6D-4759-89EB-24F5D5DAB6EE}"/>
            </a:ext>
          </a:extLst>
        </xdr:cNvPr>
        <xdr:cNvSpPr>
          <a:spLocks noChangeShapeType="1"/>
        </xdr:cNvSpPr>
      </xdr:nvSpPr>
      <xdr:spPr>
        <a:xfrm flipH="1">
          <a:off x="4267200" y="23478105"/>
          <a:ext cx="691583" cy="503803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120</xdr:row>
      <xdr:rowOff>25503</xdr:rowOff>
    </xdr:from>
    <xdr:to>
      <xdr:col>10</xdr:col>
      <xdr:colOff>68035</xdr:colOff>
      <xdr:row>122</xdr:row>
      <xdr:rowOff>34018</xdr:rowOff>
    </xdr:to>
    <xdr:sp macro="" textlink="">
      <xdr:nvSpPr>
        <xdr:cNvPr id="513" name="Line 243">
          <a:extLst>
            <a:ext uri="{FF2B5EF4-FFF2-40B4-BE49-F238E27FC236}">
              <a16:creationId xmlns:a16="http://schemas.microsoft.com/office/drawing/2014/main" id="{07CBF31F-F244-47A9-9B0A-F21597D4D3AD}"/>
            </a:ext>
          </a:extLst>
        </xdr:cNvPr>
        <xdr:cNvSpPr>
          <a:spLocks noChangeShapeType="1"/>
        </xdr:cNvSpPr>
      </xdr:nvSpPr>
      <xdr:spPr>
        <a:xfrm>
          <a:off x="5019675" y="23495103"/>
          <a:ext cx="725260" cy="50381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399709</xdr:colOff>
      <xdr:row>120</xdr:row>
      <xdr:rowOff>34018</xdr:rowOff>
    </xdr:from>
    <xdr:to>
      <xdr:col>9</xdr:col>
      <xdr:colOff>314665</xdr:colOff>
      <xdr:row>122</xdr:row>
      <xdr:rowOff>0</xdr:rowOff>
    </xdr:to>
    <xdr:sp macro="" textlink="">
      <xdr:nvSpPr>
        <xdr:cNvPr id="514" name="Line 1871">
          <a:extLst>
            <a:ext uri="{FF2B5EF4-FFF2-40B4-BE49-F238E27FC236}">
              <a16:creationId xmlns:a16="http://schemas.microsoft.com/office/drawing/2014/main" id="{41DAA0CE-8469-4466-B6ED-46EC2D57DB42}"/>
            </a:ext>
          </a:extLst>
        </xdr:cNvPr>
        <xdr:cNvSpPr>
          <a:spLocks noChangeShapeType="1"/>
        </xdr:cNvSpPr>
      </xdr:nvSpPr>
      <xdr:spPr>
        <a:xfrm flipH="1">
          <a:off x="5009809" y="23503618"/>
          <a:ext cx="648381" cy="461282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12</xdr:row>
      <xdr:rowOff>0</xdr:rowOff>
    </xdr:from>
    <xdr:to>
      <xdr:col>14</xdr:col>
      <xdr:colOff>9525</xdr:colOff>
      <xdr:row>15</xdr:row>
      <xdr:rowOff>0</xdr:rowOff>
    </xdr:to>
    <xdr:sp macro="" textlink="">
      <xdr:nvSpPr>
        <xdr:cNvPr id="515" name="Line 7">
          <a:extLst>
            <a:ext uri="{FF2B5EF4-FFF2-40B4-BE49-F238E27FC236}">
              <a16:creationId xmlns:a16="http://schemas.microsoft.com/office/drawing/2014/main" id="{F97E1E91-946B-4A48-9CF0-6529E6682CD3}"/>
            </a:ext>
          </a:extLst>
        </xdr:cNvPr>
        <xdr:cNvSpPr>
          <a:spLocks noChangeShapeType="1"/>
        </xdr:cNvSpPr>
      </xdr:nvSpPr>
      <xdr:spPr>
        <a:xfrm>
          <a:off x="6315075" y="1790700"/>
          <a:ext cx="628650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12</xdr:row>
      <xdr:rowOff>9525</xdr:rowOff>
    </xdr:from>
    <xdr:to>
      <xdr:col>14</xdr:col>
      <xdr:colOff>0</xdr:colOff>
      <xdr:row>15</xdr:row>
      <xdr:rowOff>0</xdr:rowOff>
    </xdr:to>
    <xdr:sp macro="" textlink="">
      <xdr:nvSpPr>
        <xdr:cNvPr id="516" name="Line 1565">
          <a:extLst>
            <a:ext uri="{FF2B5EF4-FFF2-40B4-BE49-F238E27FC236}">
              <a16:creationId xmlns:a16="http://schemas.microsoft.com/office/drawing/2014/main" id="{82AEDDFE-FD46-4420-8956-A70CEDD57649}"/>
            </a:ext>
          </a:extLst>
        </xdr:cNvPr>
        <xdr:cNvSpPr>
          <a:spLocks noChangeShapeType="1"/>
        </xdr:cNvSpPr>
      </xdr:nvSpPr>
      <xdr:spPr>
        <a:xfrm flipH="1">
          <a:off x="6305550" y="1800225"/>
          <a:ext cx="628650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15</xdr:row>
      <xdr:rowOff>0</xdr:rowOff>
    </xdr:from>
    <xdr:to>
      <xdr:col>14</xdr:col>
      <xdr:colOff>9525</xdr:colOff>
      <xdr:row>17</xdr:row>
      <xdr:rowOff>209550</xdr:rowOff>
    </xdr:to>
    <xdr:sp macro="" textlink="">
      <xdr:nvSpPr>
        <xdr:cNvPr id="517" name="Line 2072">
          <a:extLst>
            <a:ext uri="{FF2B5EF4-FFF2-40B4-BE49-F238E27FC236}">
              <a16:creationId xmlns:a16="http://schemas.microsoft.com/office/drawing/2014/main" id="{3F4569CE-38DE-4EE0-88DB-EDA79F64EA26}"/>
            </a:ext>
          </a:extLst>
        </xdr:cNvPr>
        <xdr:cNvSpPr>
          <a:spLocks noChangeShapeType="1"/>
        </xdr:cNvSpPr>
      </xdr:nvSpPr>
      <xdr:spPr>
        <a:xfrm>
          <a:off x="6315075" y="2390775"/>
          <a:ext cx="628650" cy="5334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24</xdr:row>
      <xdr:rowOff>0</xdr:rowOff>
    </xdr:from>
    <xdr:to>
      <xdr:col>14</xdr:col>
      <xdr:colOff>9525</xdr:colOff>
      <xdr:row>27</xdr:row>
      <xdr:rowOff>0</xdr:rowOff>
    </xdr:to>
    <xdr:sp macro="" textlink="">
      <xdr:nvSpPr>
        <xdr:cNvPr id="519" name="Line 103">
          <a:extLst>
            <a:ext uri="{FF2B5EF4-FFF2-40B4-BE49-F238E27FC236}">
              <a16:creationId xmlns:a16="http://schemas.microsoft.com/office/drawing/2014/main" id="{D6516DA8-58DE-44B0-9641-A5CB308032CD}"/>
            </a:ext>
          </a:extLst>
        </xdr:cNvPr>
        <xdr:cNvSpPr>
          <a:spLocks noChangeShapeType="1"/>
        </xdr:cNvSpPr>
      </xdr:nvSpPr>
      <xdr:spPr>
        <a:xfrm>
          <a:off x="6315075" y="4086225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39</xdr:row>
      <xdr:rowOff>0</xdr:rowOff>
    </xdr:from>
    <xdr:to>
      <xdr:col>14</xdr:col>
      <xdr:colOff>9525</xdr:colOff>
      <xdr:row>42</xdr:row>
      <xdr:rowOff>0</xdr:rowOff>
    </xdr:to>
    <xdr:sp macro="" textlink="">
      <xdr:nvSpPr>
        <xdr:cNvPr id="520" name="Line 151">
          <a:extLst>
            <a:ext uri="{FF2B5EF4-FFF2-40B4-BE49-F238E27FC236}">
              <a16:creationId xmlns:a16="http://schemas.microsoft.com/office/drawing/2014/main" id="{4047419F-5D88-4FA4-8151-87C5D9EC7502}"/>
            </a:ext>
          </a:extLst>
        </xdr:cNvPr>
        <xdr:cNvSpPr>
          <a:spLocks noChangeShapeType="1"/>
        </xdr:cNvSpPr>
      </xdr:nvSpPr>
      <xdr:spPr>
        <a:xfrm>
          <a:off x="6315075" y="695325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42</xdr:row>
      <xdr:rowOff>0</xdr:rowOff>
    </xdr:from>
    <xdr:to>
      <xdr:col>14</xdr:col>
      <xdr:colOff>9525</xdr:colOff>
      <xdr:row>45</xdr:row>
      <xdr:rowOff>0</xdr:rowOff>
    </xdr:to>
    <xdr:sp macro="" textlink="">
      <xdr:nvSpPr>
        <xdr:cNvPr id="521" name="Line 225">
          <a:extLst>
            <a:ext uri="{FF2B5EF4-FFF2-40B4-BE49-F238E27FC236}">
              <a16:creationId xmlns:a16="http://schemas.microsoft.com/office/drawing/2014/main" id="{9EA8B220-DAB9-4C68-9707-180320F1EF8B}"/>
            </a:ext>
          </a:extLst>
        </xdr:cNvPr>
        <xdr:cNvSpPr>
          <a:spLocks noChangeShapeType="1"/>
        </xdr:cNvSpPr>
      </xdr:nvSpPr>
      <xdr:spPr>
        <a:xfrm>
          <a:off x="6315075" y="7439025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48</xdr:row>
      <xdr:rowOff>0</xdr:rowOff>
    </xdr:from>
    <xdr:to>
      <xdr:col>14</xdr:col>
      <xdr:colOff>9525</xdr:colOff>
      <xdr:row>51</xdr:row>
      <xdr:rowOff>0</xdr:rowOff>
    </xdr:to>
    <xdr:sp macro="" textlink="">
      <xdr:nvSpPr>
        <xdr:cNvPr id="522" name="Line 315">
          <a:extLst>
            <a:ext uri="{FF2B5EF4-FFF2-40B4-BE49-F238E27FC236}">
              <a16:creationId xmlns:a16="http://schemas.microsoft.com/office/drawing/2014/main" id="{C5DC59F5-4BD3-4AD6-9E16-4C6FCED0E0C9}"/>
            </a:ext>
          </a:extLst>
        </xdr:cNvPr>
        <xdr:cNvSpPr>
          <a:spLocks noChangeShapeType="1"/>
        </xdr:cNvSpPr>
      </xdr:nvSpPr>
      <xdr:spPr>
        <a:xfrm>
          <a:off x="6315075" y="843915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9525</xdr:rowOff>
    </xdr:from>
    <xdr:to>
      <xdr:col>14</xdr:col>
      <xdr:colOff>0</xdr:colOff>
      <xdr:row>27</xdr:row>
      <xdr:rowOff>0</xdr:rowOff>
    </xdr:to>
    <xdr:sp macro="" textlink="">
      <xdr:nvSpPr>
        <xdr:cNvPr id="523" name="Line 1606">
          <a:extLst>
            <a:ext uri="{FF2B5EF4-FFF2-40B4-BE49-F238E27FC236}">
              <a16:creationId xmlns:a16="http://schemas.microsoft.com/office/drawing/2014/main" id="{2ABED892-F55C-4FB4-8C7D-B5C8AD8055EB}"/>
            </a:ext>
          </a:extLst>
        </xdr:cNvPr>
        <xdr:cNvSpPr>
          <a:spLocks noChangeShapeType="1"/>
        </xdr:cNvSpPr>
      </xdr:nvSpPr>
      <xdr:spPr>
        <a:xfrm flipH="1">
          <a:off x="6305550" y="4095750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9525</xdr:rowOff>
    </xdr:from>
    <xdr:to>
      <xdr:col>14</xdr:col>
      <xdr:colOff>0</xdr:colOff>
      <xdr:row>42</xdr:row>
      <xdr:rowOff>0</xdr:rowOff>
    </xdr:to>
    <xdr:sp macro="" textlink="">
      <xdr:nvSpPr>
        <xdr:cNvPr id="524" name="Line 1627">
          <a:extLst>
            <a:ext uri="{FF2B5EF4-FFF2-40B4-BE49-F238E27FC236}">
              <a16:creationId xmlns:a16="http://schemas.microsoft.com/office/drawing/2014/main" id="{6723D6A2-E507-49A7-BD75-E9DAB4218755}"/>
            </a:ext>
          </a:extLst>
        </xdr:cNvPr>
        <xdr:cNvSpPr>
          <a:spLocks noChangeShapeType="1"/>
        </xdr:cNvSpPr>
      </xdr:nvSpPr>
      <xdr:spPr>
        <a:xfrm flipH="1">
          <a:off x="6305550" y="696277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42</xdr:row>
      <xdr:rowOff>9525</xdr:rowOff>
    </xdr:from>
    <xdr:to>
      <xdr:col>14</xdr:col>
      <xdr:colOff>0</xdr:colOff>
      <xdr:row>45</xdr:row>
      <xdr:rowOff>0</xdr:rowOff>
    </xdr:to>
    <xdr:sp macro="" textlink="">
      <xdr:nvSpPr>
        <xdr:cNvPr id="525" name="Line 1660">
          <a:extLst>
            <a:ext uri="{FF2B5EF4-FFF2-40B4-BE49-F238E27FC236}">
              <a16:creationId xmlns:a16="http://schemas.microsoft.com/office/drawing/2014/main" id="{2CA1D144-162E-4BC6-8273-D2399272632D}"/>
            </a:ext>
          </a:extLst>
        </xdr:cNvPr>
        <xdr:cNvSpPr>
          <a:spLocks noChangeShapeType="1"/>
        </xdr:cNvSpPr>
      </xdr:nvSpPr>
      <xdr:spPr>
        <a:xfrm flipH="1">
          <a:off x="6305550" y="7448550"/>
          <a:ext cx="6286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48</xdr:row>
      <xdr:rowOff>9525</xdr:rowOff>
    </xdr:from>
    <xdr:to>
      <xdr:col>14</xdr:col>
      <xdr:colOff>0</xdr:colOff>
      <xdr:row>51</xdr:row>
      <xdr:rowOff>0</xdr:rowOff>
    </xdr:to>
    <xdr:sp macro="" textlink="">
      <xdr:nvSpPr>
        <xdr:cNvPr id="526" name="Line 1680">
          <a:extLst>
            <a:ext uri="{FF2B5EF4-FFF2-40B4-BE49-F238E27FC236}">
              <a16:creationId xmlns:a16="http://schemas.microsoft.com/office/drawing/2014/main" id="{2E86496E-7E1C-40D5-A6DE-9667C9DDCCF0}"/>
            </a:ext>
          </a:extLst>
        </xdr:cNvPr>
        <xdr:cNvSpPr>
          <a:spLocks noChangeShapeType="1"/>
        </xdr:cNvSpPr>
      </xdr:nvSpPr>
      <xdr:spPr>
        <a:xfrm flipH="1">
          <a:off x="6305550" y="844867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600075</xdr:colOff>
      <xdr:row>17</xdr:row>
      <xdr:rowOff>295275</xdr:rowOff>
    </xdr:from>
    <xdr:to>
      <xdr:col>14</xdr:col>
      <xdr:colOff>19049</xdr:colOff>
      <xdr:row>20</xdr:row>
      <xdr:rowOff>571500</xdr:rowOff>
    </xdr:to>
    <xdr:sp macro="" textlink="">
      <xdr:nvSpPr>
        <xdr:cNvPr id="527" name="Line 2111">
          <a:extLst>
            <a:ext uri="{FF2B5EF4-FFF2-40B4-BE49-F238E27FC236}">
              <a16:creationId xmlns:a16="http://schemas.microsoft.com/office/drawing/2014/main" id="{656BAFF1-0782-4535-96E6-4DCF83C3B91B}"/>
            </a:ext>
          </a:extLst>
        </xdr:cNvPr>
        <xdr:cNvSpPr>
          <a:spLocks noChangeShapeType="1"/>
        </xdr:cNvSpPr>
      </xdr:nvSpPr>
      <xdr:spPr>
        <a:xfrm flipH="1">
          <a:off x="7791450" y="4019550"/>
          <a:ext cx="1247774" cy="971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45</xdr:row>
      <xdr:rowOff>0</xdr:rowOff>
    </xdr:from>
    <xdr:to>
      <xdr:col>14</xdr:col>
      <xdr:colOff>9525</xdr:colOff>
      <xdr:row>48</xdr:row>
      <xdr:rowOff>0</xdr:rowOff>
    </xdr:to>
    <xdr:sp macro="" textlink="">
      <xdr:nvSpPr>
        <xdr:cNvPr id="528" name="Line 225">
          <a:extLst>
            <a:ext uri="{FF2B5EF4-FFF2-40B4-BE49-F238E27FC236}">
              <a16:creationId xmlns:a16="http://schemas.microsoft.com/office/drawing/2014/main" id="{444465FB-71C3-4AE1-920B-E4A712EA941F}"/>
            </a:ext>
          </a:extLst>
        </xdr:cNvPr>
        <xdr:cNvSpPr>
          <a:spLocks noChangeShapeType="1"/>
        </xdr:cNvSpPr>
      </xdr:nvSpPr>
      <xdr:spPr>
        <a:xfrm>
          <a:off x="6315075" y="7953375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45</xdr:row>
      <xdr:rowOff>9525</xdr:rowOff>
    </xdr:from>
    <xdr:to>
      <xdr:col>14</xdr:col>
      <xdr:colOff>0</xdr:colOff>
      <xdr:row>48</xdr:row>
      <xdr:rowOff>0</xdr:rowOff>
    </xdr:to>
    <xdr:sp macro="" textlink="">
      <xdr:nvSpPr>
        <xdr:cNvPr id="529" name="Line 1660">
          <a:extLst>
            <a:ext uri="{FF2B5EF4-FFF2-40B4-BE49-F238E27FC236}">
              <a16:creationId xmlns:a16="http://schemas.microsoft.com/office/drawing/2014/main" id="{11CE17A9-5584-4B3C-B7D9-8E197EFA7943}"/>
            </a:ext>
          </a:extLst>
        </xdr:cNvPr>
        <xdr:cNvSpPr>
          <a:spLocks noChangeShapeType="1"/>
        </xdr:cNvSpPr>
      </xdr:nvSpPr>
      <xdr:spPr>
        <a:xfrm flipH="1">
          <a:off x="6305550" y="7962900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54</xdr:row>
      <xdr:rowOff>0</xdr:rowOff>
    </xdr:from>
    <xdr:to>
      <xdr:col>14</xdr:col>
      <xdr:colOff>9525</xdr:colOff>
      <xdr:row>57</xdr:row>
      <xdr:rowOff>0</xdr:rowOff>
    </xdr:to>
    <xdr:cxnSp macro="">
      <xdr:nvCxnSpPr>
        <xdr:cNvPr id="530" name="Straight Connector 529">
          <a:extLst>
            <a:ext uri="{FF2B5EF4-FFF2-40B4-BE49-F238E27FC236}">
              <a16:creationId xmlns:a16="http://schemas.microsoft.com/office/drawing/2014/main" id="{EC85ADDF-E9A4-4975-BD2E-0DA311644B68}"/>
            </a:ext>
          </a:extLst>
        </xdr:cNvPr>
        <xdr:cNvCxnSpPr/>
      </xdr:nvCxnSpPr>
      <xdr:spPr>
        <a:xfrm rot="5400000" flipH="1" flipV="1">
          <a:off x="6386512" y="9339263"/>
          <a:ext cx="485775" cy="628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54</xdr:row>
      <xdr:rowOff>9525</xdr:rowOff>
    </xdr:from>
    <xdr:to>
      <xdr:col>14</xdr:col>
      <xdr:colOff>0</xdr:colOff>
      <xdr:row>57</xdr:row>
      <xdr:rowOff>0</xdr:rowOff>
    </xdr:to>
    <xdr:sp macro="" textlink="">
      <xdr:nvSpPr>
        <xdr:cNvPr id="531" name="Line 1565">
          <a:extLst>
            <a:ext uri="{FF2B5EF4-FFF2-40B4-BE49-F238E27FC236}">
              <a16:creationId xmlns:a16="http://schemas.microsoft.com/office/drawing/2014/main" id="{45F2F342-F282-406D-B3D1-26FC6BE0E7DC}"/>
            </a:ext>
          </a:extLst>
        </xdr:cNvPr>
        <xdr:cNvSpPr>
          <a:spLocks noChangeShapeType="1"/>
        </xdr:cNvSpPr>
      </xdr:nvSpPr>
      <xdr:spPr>
        <a:xfrm flipH="1">
          <a:off x="6305550" y="942022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60</xdr:row>
      <xdr:rowOff>0</xdr:rowOff>
    </xdr:from>
    <xdr:to>
      <xdr:col>14</xdr:col>
      <xdr:colOff>9525</xdr:colOff>
      <xdr:row>62</xdr:row>
      <xdr:rowOff>209550</xdr:rowOff>
    </xdr:to>
    <xdr:sp macro="" textlink="">
      <xdr:nvSpPr>
        <xdr:cNvPr id="532" name="Line 2072">
          <a:extLst>
            <a:ext uri="{FF2B5EF4-FFF2-40B4-BE49-F238E27FC236}">
              <a16:creationId xmlns:a16="http://schemas.microsoft.com/office/drawing/2014/main" id="{F352F780-3B9A-4A7C-9642-86A14AB211FB}"/>
            </a:ext>
          </a:extLst>
        </xdr:cNvPr>
        <xdr:cNvSpPr>
          <a:spLocks noChangeShapeType="1"/>
        </xdr:cNvSpPr>
      </xdr:nvSpPr>
      <xdr:spPr>
        <a:xfrm>
          <a:off x="6315075" y="1038225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62</xdr:row>
      <xdr:rowOff>219075</xdr:rowOff>
    </xdr:from>
    <xdr:to>
      <xdr:col>14</xdr:col>
      <xdr:colOff>0</xdr:colOff>
      <xdr:row>65</xdr:row>
      <xdr:rowOff>171450</xdr:rowOff>
    </xdr:to>
    <xdr:sp macro="" textlink="">
      <xdr:nvSpPr>
        <xdr:cNvPr id="534" name="Line 2099">
          <a:extLst>
            <a:ext uri="{FF2B5EF4-FFF2-40B4-BE49-F238E27FC236}">
              <a16:creationId xmlns:a16="http://schemas.microsoft.com/office/drawing/2014/main" id="{F5B02C8B-7896-4DF3-9F76-488C878A264A}"/>
            </a:ext>
          </a:extLst>
        </xdr:cNvPr>
        <xdr:cNvSpPr>
          <a:spLocks noChangeShapeType="1"/>
        </xdr:cNvSpPr>
      </xdr:nvSpPr>
      <xdr:spPr>
        <a:xfrm>
          <a:off x="6315075" y="10868025"/>
          <a:ext cx="6191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66</xdr:row>
      <xdr:rowOff>0</xdr:rowOff>
    </xdr:from>
    <xdr:to>
      <xdr:col>14</xdr:col>
      <xdr:colOff>9525</xdr:colOff>
      <xdr:row>69</xdr:row>
      <xdr:rowOff>0</xdr:rowOff>
    </xdr:to>
    <xdr:sp macro="" textlink="">
      <xdr:nvSpPr>
        <xdr:cNvPr id="535" name="Line 225">
          <a:extLst>
            <a:ext uri="{FF2B5EF4-FFF2-40B4-BE49-F238E27FC236}">
              <a16:creationId xmlns:a16="http://schemas.microsoft.com/office/drawing/2014/main" id="{9FD8FA68-267A-4CB4-AFA9-20C7B45A1777}"/>
            </a:ext>
          </a:extLst>
        </xdr:cNvPr>
        <xdr:cNvSpPr>
          <a:spLocks noChangeShapeType="1"/>
        </xdr:cNvSpPr>
      </xdr:nvSpPr>
      <xdr:spPr>
        <a:xfrm>
          <a:off x="6315075" y="1135380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66</xdr:row>
      <xdr:rowOff>9525</xdr:rowOff>
    </xdr:from>
    <xdr:to>
      <xdr:col>14</xdr:col>
      <xdr:colOff>0</xdr:colOff>
      <xdr:row>69</xdr:row>
      <xdr:rowOff>0</xdr:rowOff>
    </xdr:to>
    <xdr:sp macro="" textlink="">
      <xdr:nvSpPr>
        <xdr:cNvPr id="536" name="Line 1660">
          <a:extLst>
            <a:ext uri="{FF2B5EF4-FFF2-40B4-BE49-F238E27FC236}">
              <a16:creationId xmlns:a16="http://schemas.microsoft.com/office/drawing/2014/main" id="{25DEF803-981F-4A78-AD1E-14534871742B}"/>
            </a:ext>
          </a:extLst>
        </xdr:cNvPr>
        <xdr:cNvSpPr>
          <a:spLocks noChangeShapeType="1"/>
        </xdr:cNvSpPr>
      </xdr:nvSpPr>
      <xdr:spPr>
        <a:xfrm flipH="1">
          <a:off x="6305550" y="1136332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75</xdr:row>
      <xdr:rowOff>0</xdr:rowOff>
    </xdr:from>
    <xdr:to>
      <xdr:col>14</xdr:col>
      <xdr:colOff>9525</xdr:colOff>
      <xdr:row>78</xdr:row>
      <xdr:rowOff>0</xdr:rowOff>
    </xdr:to>
    <xdr:sp macro="" textlink="">
      <xdr:nvSpPr>
        <xdr:cNvPr id="537" name="Line 225">
          <a:extLst>
            <a:ext uri="{FF2B5EF4-FFF2-40B4-BE49-F238E27FC236}">
              <a16:creationId xmlns:a16="http://schemas.microsoft.com/office/drawing/2014/main" id="{F2156DD4-C268-4CA7-A3AC-1B2CCB82E90F}"/>
            </a:ext>
          </a:extLst>
        </xdr:cNvPr>
        <xdr:cNvSpPr>
          <a:spLocks noChangeShapeType="1"/>
        </xdr:cNvSpPr>
      </xdr:nvSpPr>
      <xdr:spPr>
        <a:xfrm>
          <a:off x="6315075" y="12982575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75</xdr:row>
      <xdr:rowOff>9525</xdr:rowOff>
    </xdr:from>
    <xdr:to>
      <xdr:col>14</xdr:col>
      <xdr:colOff>0</xdr:colOff>
      <xdr:row>78</xdr:row>
      <xdr:rowOff>0</xdr:rowOff>
    </xdr:to>
    <xdr:sp macro="" textlink="">
      <xdr:nvSpPr>
        <xdr:cNvPr id="538" name="Line 1660">
          <a:extLst>
            <a:ext uri="{FF2B5EF4-FFF2-40B4-BE49-F238E27FC236}">
              <a16:creationId xmlns:a16="http://schemas.microsoft.com/office/drawing/2014/main" id="{414E53BD-0835-4416-A2FA-D604D2E1B5FB}"/>
            </a:ext>
          </a:extLst>
        </xdr:cNvPr>
        <xdr:cNvSpPr>
          <a:spLocks noChangeShapeType="1"/>
        </xdr:cNvSpPr>
      </xdr:nvSpPr>
      <xdr:spPr>
        <a:xfrm flipH="1">
          <a:off x="6305550" y="12992100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92351</xdr:colOff>
      <xdr:row>78</xdr:row>
      <xdr:rowOff>8283</xdr:rowOff>
    </xdr:from>
    <xdr:to>
      <xdr:col>14</xdr:col>
      <xdr:colOff>92351</xdr:colOff>
      <xdr:row>81</xdr:row>
      <xdr:rowOff>8283</xdr:rowOff>
    </xdr:to>
    <xdr:sp macro="" textlink="">
      <xdr:nvSpPr>
        <xdr:cNvPr id="539" name="Line 225">
          <a:extLst>
            <a:ext uri="{FF2B5EF4-FFF2-40B4-BE49-F238E27FC236}">
              <a16:creationId xmlns:a16="http://schemas.microsoft.com/office/drawing/2014/main" id="{EAB331D0-FE16-44D5-BC8B-0621E7F6BB1A}"/>
            </a:ext>
          </a:extLst>
        </xdr:cNvPr>
        <xdr:cNvSpPr>
          <a:spLocks noChangeShapeType="1"/>
        </xdr:cNvSpPr>
      </xdr:nvSpPr>
      <xdr:spPr>
        <a:xfrm>
          <a:off x="6397901" y="13476633"/>
          <a:ext cx="628650" cy="8001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273326</xdr:colOff>
      <xdr:row>77</xdr:row>
      <xdr:rowOff>108916</xdr:rowOff>
    </xdr:from>
    <xdr:to>
      <xdr:col>13</xdr:col>
      <xdr:colOff>273326</xdr:colOff>
      <xdr:row>80</xdr:row>
      <xdr:rowOff>414130</xdr:rowOff>
    </xdr:to>
    <xdr:sp macro="" textlink="">
      <xdr:nvSpPr>
        <xdr:cNvPr id="540" name="Line 1660">
          <a:extLst>
            <a:ext uri="{FF2B5EF4-FFF2-40B4-BE49-F238E27FC236}">
              <a16:creationId xmlns:a16="http://schemas.microsoft.com/office/drawing/2014/main" id="{D72FD6B3-CBC2-4FC7-8F65-ACF9D72CFE0B}"/>
            </a:ext>
          </a:extLst>
        </xdr:cNvPr>
        <xdr:cNvSpPr>
          <a:spLocks noChangeShapeType="1"/>
        </xdr:cNvSpPr>
      </xdr:nvSpPr>
      <xdr:spPr>
        <a:xfrm flipH="1">
          <a:off x="6264551" y="13415341"/>
          <a:ext cx="628650" cy="79098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81</xdr:row>
      <xdr:rowOff>0</xdr:rowOff>
    </xdr:from>
    <xdr:to>
      <xdr:col>14</xdr:col>
      <xdr:colOff>9525</xdr:colOff>
      <xdr:row>84</xdr:row>
      <xdr:rowOff>0</xdr:rowOff>
    </xdr:to>
    <xdr:sp macro="" textlink="">
      <xdr:nvSpPr>
        <xdr:cNvPr id="541" name="Line 315">
          <a:extLst>
            <a:ext uri="{FF2B5EF4-FFF2-40B4-BE49-F238E27FC236}">
              <a16:creationId xmlns:a16="http://schemas.microsoft.com/office/drawing/2014/main" id="{F6962601-7EE3-49E7-AEF8-E10BF0B046F4}"/>
            </a:ext>
          </a:extLst>
        </xdr:cNvPr>
        <xdr:cNvSpPr>
          <a:spLocks noChangeShapeType="1"/>
        </xdr:cNvSpPr>
      </xdr:nvSpPr>
      <xdr:spPr>
        <a:xfrm>
          <a:off x="6315075" y="14268450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81</xdr:row>
      <xdr:rowOff>9525</xdr:rowOff>
    </xdr:from>
    <xdr:to>
      <xdr:col>14</xdr:col>
      <xdr:colOff>0</xdr:colOff>
      <xdr:row>84</xdr:row>
      <xdr:rowOff>0</xdr:rowOff>
    </xdr:to>
    <xdr:sp macro="" textlink="">
      <xdr:nvSpPr>
        <xdr:cNvPr id="542" name="Line 1680">
          <a:extLst>
            <a:ext uri="{FF2B5EF4-FFF2-40B4-BE49-F238E27FC236}">
              <a16:creationId xmlns:a16="http://schemas.microsoft.com/office/drawing/2014/main" id="{18EF78F8-453A-494C-BCDE-C4E39F125623}"/>
            </a:ext>
          </a:extLst>
        </xdr:cNvPr>
        <xdr:cNvSpPr>
          <a:spLocks noChangeShapeType="1"/>
        </xdr:cNvSpPr>
      </xdr:nvSpPr>
      <xdr:spPr>
        <a:xfrm flipH="1">
          <a:off x="6305550" y="14277975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84068</xdr:colOff>
      <xdr:row>89</xdr:row>
      <xdr:rowOff>463826</xdr:rowOff>
    </xdr:from>
    <xdr:to>
      <xdr:col>14</xdr:col>
      <xdr:colOff>84068</xdr:colOff>
      <xdr:row>92</xdr:row>
      <xdr:rowOff>521805</xdr:rowOff>
    </xdr:to>
    <xdr:sp macro="" textlink="">
      <xdr:nvSpPr>
        <xdr:cNvPr id="543" name="Line 151">
          <a:extLst>
            <a:ext uri="{FF2B5EF4-FFF2-40B4-BE49-F238E27FC236}">
              <a16:creationId xmlns:a16="http://schemas.microsoft.com/office/drawing/2014/main" id="{7DDF159B-14DE-47EF-8F56-9D3E38057907}"/>
            </a:ext>
          </a:extLst>
        </xdr:cNvPr>
        <xdr:cNvSpPr>
          <a:spLocks noChangeShapeType="1"/>
        </xdr:cNvSpPr>
      </xdr:nvSpPr>
      <xdr:spPr>
        <a:xfrm>
          <a:off x="6389618" y="16265801"/>
          <a:ext cx="628650" cy="87712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2381</xdr:colOff>
      <xdr:row>99</xdr:row>
      <xdr:rowOff>8504</xdr:rowOff>
    </xdr:from>
    <xdr:to>
      <xdr:col>14</xdr:col>
      <xdr:colOff>2381</xdr:colOff>
      <xdr:row>101</xdr:row>
      <xdr:rowOff>189480</xdr:rowOff>
    </xdr:to>
    <xdr:sp macro="" textlink="">
      <xdr:nvSpPr>
        <xdr:cNvPr id="544" name="Line 1680">
          <a:extLst>
            <a:ext uri="{FF2B5EF4-FFF2-40B4-BE49-F238E27FC236}">
              <a16:creationId xmlns:a16="http://schemas.microsoft.com/office/drawing/2014/main" id="{ED65074D-D7A4-4170-BAA4-CD39EC95F130}"/>
            </a:ext>
          </a:extLst>
        </xdr:cNvPr>
        <xdr:cNvSpPr>
          <a:spLocks noChangeShapeType="1"/>
        </xdr:cNvSpPr>
      </xdr:nvSpPr>
      <xdr:spPr>
        <a:xfrm flipH="1">
          <a:off x="7803356" y="20334854"/>
          <a:ext cx="1219200" cy="56197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95249</xdr:colOff>
      <xdr:row>105</xdr:row>
      <xdr:rowOff>28575</xdr:rowOff>
    </xdr:from>
    <xdr:to>
      <xdr:col>14</xdr:col>
      <xdr:colOff>9524</xdr:colOff>
      <xdr:row>107</xdr:row>
      <xdr:rowOff>161576</xdr:rowOff>
    </xdr:to>
    <xdr:sp macro="" textlink="">
      <xdr:nvSpPr>
        <xdr:cNvPr id="545" name="Line 225">
          <a:extLst>
            <a:ext uri="{FF2B5EF4-FFF2-40B4-BE49-F238E27FC236}">
              <a16:creationId xmlns:a16="http://schemas.microsoft.com/office/drawing/2014/main" id="{BE239A15-B825-4A6B-9157-2CE4715C2EE1}"/>
            </a:ext>
          </a:extLst>
        </xdr:cNvPr>
        <xdr:cNvSpPr>
          <a:spLocks noChangeShapeType="1"/>
        </xdr:cNvSpPr>
      </xdr:nvSpPr>
      <xdr:spPr>
        <a:xfrm>
          <a:off x="6400799" y="20412075"/>
          <a:ext cx="542925" cy="45685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105</xdr:row>
      <xdr:rowOff>1012</xdr:rowOff>
    </xdr:from>
    <xdr:to>
      <xdr:col>14</xdr:col>
      <xdr:colOff>0</xdr:colOff>
      <xdr:row>107</xdr:row>
      <xdr:rowOff>153072</xdr:rowOff>
    </xdr:to>
    <xdr:sp macro="" textlink="">
      <xdr:nvSpPr>
        <xdr:cNvPr id="546" name="Line 1660">
          <a:extLst>
            <a:ext uri="{FF2B5EF4-FFF2-40B4-BE49-F238E27FC236}">
              <a16:creationId xmlns:a16="http://schemas.microsoft.com/office/drawing/2014/main" id="{874E4045-BE45-4BC6-A460-929AAC752C1A}"/>
            </a:ext>
          </a:extLst>
        </xdr:cNvPr>
        <xdr:cNvSpPr>
          <a:spLocks noChangeShapeType="1"/>
        </xdr:cNvSpPr>
      </xdr:nvSpPr>
      <xdr:spPr>
        <a:xfrm flipH="1">
          <a:off x="6305550" y="20384512"/>
          <a:ext cx="628650" cy="47591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8506</xdr:colOff>
      <xdr:row>108</xdr:row>
      <xdr:rowOff>17009</xdr:rowOff>
    </xdr:from>
    <xdr:to>
      <xdr:col>13</xdr:col>
      <xdr:colOff>297657</xdr:colOff>
      <xdr:row>110</xdr:row>
      <xdr:rowOff>323169</xdr:rowOff>
    </xdr:to>
    <xdr:sp macro="" textlink="">
      <xdr:nvSpPr>
        <xdr:cNvPr id="547" name="Line 225">
          <a:extLst>
            <a:ext uri="{FF2B5EF4-FFF2-40B4-BE49-F238E27FC236}">
              <a16:creationId xmlns:a16="http://schemas.microsoft.com/office/drawing/2014/main" id="{15608111-77E9-4FA0-ACDA-1EA878CF10E5}"/>
            </a:ext>
          </a:extLst>
        </xdr:cNvPr>
        <xdr:cNvSpPr>
          <a:spLocks noChangeShapeType="1"/>
        </xdr:cNvSpPr>
      </xdr:nvSpPr>
      <xdr:spPr>
        <a:xfrm>
          <a:off x="6314056" y="20914859"/>
          <a:ext cx="603476" cy="56333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111</xdr:row>
      <xdr:rowOff>16991</xdr:rowOff>
    </xdr:from>
    <xdr:to>
      <xdr:col>14</xdr:col>
      <xdr:colOff>0</xdr:colOff>
      <xdr:row>114</xdr:row>
      <xdr:rowOff>42523</xdr:rowOff>
    </xdr:to>
    <xdr:sp macro="" textlink="">
      <xdr:nvSpPr>
        <xdr:cNvPr id="548" name="Line 313">
          <a:extLst>
            <a:ext uri="{FF2B5EF4-FFF2-40B4-BE49-F238E27FC236}">
              <a16:creationId xmlns:a16="http://schemas.microsoft.com/office/drawing/2014/main" id="{1182FB2C-AEC5-40A4-8FB7-51B77799C6F7}"/>
            </a:ext>
          </a:extLst>
        </xdr:cNvPr>
        <xdr:cNvSpPr>
          <a:spLocks noChangeShapeType="1"/>
        </xdr:cNvSpPr>
      </xdr:nvSpPr>
      <xdr:spPr>
        <a:xfrm>
          <a:off x="6315075" y="21495866"/>
          <a:ext cx="619125" cy="711332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298661</xdr:rowOff>
    </xdr:from>
    <xdr:to>
      <xdr:col>14</xdr:col>
      <xdr:colOff>0</xdr:colOff>
      <xdr:row>114</xdr:row>
      <xdr:rowOff>59515</xdr:rowOff>
    </xdr:to>
    <xdr:sp macro="" textlink="">
      <xdr:nvSpPr>
        <xdr:cNvPr id="549" name="Line 1670">
          <a:extLst>
            <a:ext uri="{FF2B5EF4-FFF2-40B4-BE49-F238E27FC236}">
              <a16:creationId xmlns:a16="http://schemas.microsoft.com/office/drawing/2014/main" id="{348F9AA7-458B-41BB-B1DA-CB760AD1CD18}"/>
            </a:ext>
          </a:extLst>
        </xdr:cNvPr>
        <xdr:cNvSpPr>
          <a:spLocks noChangeShapeType="1"/>
        </xdr:cNvSpPr>
      </xdr:nvSpPr>
      <xdr:spPr>
        <a:xfrm flipH="1">
          <a:off x="6305550" y="21482261"/>
          <a:ext cx="628650" cy="74192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117</xdr:row>
      <xdr:rowOff>34004</xdr:rowOff>
    </xdr:from>
    <xdr:to>
      <xdr:col>14</xdr:col>
      <xdr:colOff>9525</xdr:colOff>
      <xdr:row>120</xdr:row>
      <xdr:rowOff>93535</xdr:rowOff>
    </xdr:to>
    <xdr:sp macro="" textlink="">
      <xdr:nvSpPr>
        <xdr:cNvPr id="550" name="Line 175">
          <a:extLst>
            <a:ext uri="{FF2B5EF4-FFF2-40B4-BE49-F238E27FC236}">
              <a16:creationId xmlns:a16="http://schemas.microsoft.com/office/drawing/2014/main" id="{D6D4F9F8-DAF1-411C-81F5-14F2892CF783}"/>
            </a:ext>
          </a:extLst>
        </xdr:cNvPr>
        <xdr:cNvSpPr>
          <a:spLocks noChangeShapeType="1"/>
        </xdr:cNvSpPr>
      </xdr:nvSpPr>
      <xdr:spPr>
        <a:xfrm>
          <a:off x="6315075" y="22798754"/>
          <a:ext cx="628650" cy="76438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116</xdr:row>
      <xdr:rowOff>212611</xdr:rowOff>
    </xdr:from>
    <xdr:to>
      <xdr:col>13</xdr:col>
      <xdr:colOff>289152</xdr:colOff>
      <xdr:row>119</xdr:row>
      <xdr:rowOff>136063</xdr:rowOff>
    </xdr:to>
    <xdr:sp macro="" textlink="">
      <xdr:nvSpPr>
        <xdr:cNvPr id="551" name="Line 1638">
          <a:extLst>
            <a:ext uri="{FF2B5EF4-FFF2-40B4-BE49-F238E27FC236}">
              <a16:creationId xmlns:a16="http://schemas.microsoft.com/office/drawing/2014/main" id="{4DC17F73-BF31-4304-A5AA-5F3A95687937}"/>
            </a:ext>
          </a:extLst>
        </xdr:cNvPr>
        <xdr:cNvSpPr>
          <a:spLocks noChangeShapeType="1"/>
        </xdr:cNvSpPr>
      </xdr:nvSpPr>
      <xdr:spPr>
        <a:xfrm flipH="1">
          <a:off x="6305550" y="22758286"/>
          <a:ext cx="603477" cy="523527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43099</xdr:colOff>
      <xdr:row>121</xdr:row>
      <xdr:rowOff>323169</xdr:rowOff>
    </xdr:from>
    <xdr:to>
      <xdr:col>13</xdr:col>
      <xdr:colOff>314221</xdr:colOff>
      <xdr:row>124</xdr:row>
      <xdr:rowOff>17009</xdr:rowOff>
    </xdr:to>
    <xdr:sp macro="" textlink="">
      <xdr:nvSpPr>
        <xdr:cNvPr id="552" name="Line 225">
          <a:extLst>
            <a:ext uri="{FF2B5EF4-FFF2-40B4-BE49-F238E27FC236}">
              <a16:creationId xmlns:a16="http://schemas.microsoft.com/office/drawing/2014/main" id="{7D2A68DF-F5A0-4C1B-A98F-05756F07475C}"/>
            </a:ext>
          </a:extLst>
        </xdr:cNvPr>
        <xdr:cNvSpPr>
          <a:spLocks noChangeShapeType="1"/>
        </xdr:cNvSpPr>
      </xdr:nvSpPr>
      <xdr:spPr>
        <a:xfrm>
          <a:off x="6348649" y="23954694"/>
          <a:ext cx="585447" cy="57014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17230</xdr:colOff>
      <xdr:row>124</xdr:row>
      <xdr:rowOff>16787</xdr:rowOff>
    </xdr:from>
    <xdr:to>
      <xdr:col>13</xdr:col>
      <xdr:colOff>280868</xdr:colOff>
      <xdr:row>125</xdr:row>
      <xdr:rowOff>365471</xdr:rowOff>
    </xdr:to>
    <xdr:sp macro="" textlink="">
      <xdr:nvSpPr>
        <xdr:cNvPr id="553" name="Line 313">
          <a:extLst>
            <a:ext uri="{FF2B5EF4-FFF2-40B4-BE49-F238E27FC236}">
              <a16:creationId xmlns:a16="http://schemas.microsoft.com/office/drawing/2014/main" id="{EE461708-5F72-42B5-9292-51F680E48241}"/>
            </a:ext>
          </a:extLst>
        </xdr:cNvPr>
        <xdr:cNvSpPr>
          <a:spLocks noChangeShapeType="1"/>
        </xdr:cNvSpPr>
      </xdr:nvSpPr>
      <xdr:spPr>
        <a:xfrm>
          <a:off x="6322780" y="24524612"/>
          <a:ext cx="577963" cy="52965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42522</xdr:colOff>
      <xdr:row>122</xdr:row>
      <xdr:rowOff>9526</xdr:rowOff>
    </xdr:from>
    <xdr:to>
      <xdr:col>14</xdr:col>
      <xdr:colOff>0</xdr:colOff>
      <xdr:row>123</xdr:row>
      <xdr:rowOff>357187</xdr:rowOff>
    </xdr:to>
    <xdr:sp macro="" textlink="">
      <xdr:nvSpPr>
        <xdr:cNvPr id="554" name="Line 1660">
          <a:extLst>
            <a:ext uri="{FF2B5EF4-FFF2-40B4-BE49-F238E27FC236}">
              <a16:creationId xmlns:a16="http://schemas.microsoft.com/office/drawing/2014/main" id="{E61828D3-8240-45A9-A862-B9457033DC96}"/>
            </a:ext>
          </a:extLst>
        </xdr:cNvPr>
        <xdr:cNvSpPr>
          <a:spLocks noChangeShapeType="1"/>
        </xdr:cNvSpPr>
      </xdr:nvSpPr>
      <xdr:spPr>
        <a:xfrm flipH="1">
          <a:off x="6348072" y="23974426"/>
          <a:ext cx="586128" cy="50958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314663</xdr:colOff>
      <xdr:row>124</xdr:row>
      <xdr:rowOff>25514</xdr:rowOff>
    </xdr:from>
    <xdr:to>
      <xdr:col>13</xdr:col>
      <xdr:colOff>272142</xdr:colOff>
      <xdr:row>126</xdr:row>
      <xdr:rowOff>17010</xdr:rowOff>
    </xdr:to>
    <xdr:sp macro="" textlink="">
      <xdr:nvSpPr>
        <xdr:cNvPr id="555" name="Line 1670">
          <a:extLst>
            <a:ext uri="{FF2B5EF4-FFF2-40B4-BE49-F238E27FC236}">
              <a16:creationId xmlns:a16="http://schemas.microsoft.com/office/drawing/2014/main" id="{4739D732-5F83-47F9-AB9B-A20DD2F975DC}"/>
            </a:ext>
          </a:extLst>
        </xdr:cNvPr>
        <xdr:cNvSpPr>
          <a:spLocks noChangeShapeType="1"/>
        </xdr:cNvSpPr>
      </xdr:nvSpPr>
      <xdr:spPr>
        <a:xfrm flipH="1">
          <a:off x="6305888" y="24533339"/>
          <a:ext cx="586129" cy="54394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19049</xdr:colOff>
      <xdr:row>59</xdr:row>
      <xdr:rowOff>123825</xdr:rowOff>
    </xdr:from>
    <xdr:to>
      <xdr:col>16</xdr:col>
      <xdr:colOff>9524</xdr:colOff>
      <xdr:row>62</xdr:row>
      <xdr:rowOff>171450</xdr:rowOff>
    </xdr:to>
    <xdr:sp macro="" textlink="">
      <xdr:nvSpPr>
        <xdr:cNvPr id="556" name="Line 2095">
          <a:extLst>
            <a:ext uri="{FF2B5EF4-FFF2-40B4-BE49-F238E27FC236}">
              <a16:creationId xmlns:a16="http://schemas.microsoft.com/office/drawing/2014/main" id="{F012B076-ACEA-4A3B-8EC1-E431147B1C8C}"/>
            </a:ext>
          </a:extLst>
        </xdr:cNvPr>
        <xdr:cNvSpPr>
          <a:spLocks noChangeShapeType="1"/>
        </xdr:cNvSpPr>
      </xdr:nvSpPr>
      <xdr:spPr>
        <a:xfrm flipH="1">
          <a:off x="9039224" y="12830175"/>
          <a:ext cx="1209675" cy="6191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60</xdr:row>
      <xdr:rowOff>0</xdr:rowOff>
    </xdr:from>
    <xdr:to>
      <xdr:col>16</xdr:col>
      <xdr:colOff>9525</xdr:colOff>
      <xdr:row>62</xdr:row>
      <xdr:rowOff>209550</xdr:rowOff>
    </xdr:to>
    <xdr:sp macro="" textlink="">
      <xdr:nvSpPr>
        <xdr:cNvPr id="557" name="Line 2072">
          <a:extLst>
            <a:ext uri="{FF2B5EF4-FFF2-40B4-BE49-F238E27FC236}">
              <a16:creationId xmlns:a16="http://schemas.microsoft.com/office/drawing/2014/main" id="{30613AD0-9AFC-4E81-B6EF-CEF0F0A5614C}"/>
            </a:ext>
          </a:extLst>
        </xdr:cNvPr>
        <xdr:cNvSpPr>
          <a:spLocks noChangeShapeType="1"/>
        </xdr:cNvSpPr>
      </xdr:nvSpPr>
      <xdr:spPr>
        <a:xfrm>
          <a:off x="6943725" y="10382250"/>
          <a:ext cx="6381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63</xdr:row>
      <xdr:rowOff>9525</xdr:rowOff>
    </xdr:from>
    <xdr:to>
      <xdr:col>16</xdr:col>
      <xdr:colOff>0</xdr:colOff>
      <xdr:row>65</xdr:row>
      <xdr:rowOff>219075</xdr:rowOff>
    </xdr:to>
    <xdr:sp macro="" textlink="">
      <xdr:nvSpPr>
        <xdr:cNvPr id="559" name="Line 2122">
          <a:extLst>
            <a:ext uri="{FF2B5EF4-FFF2-40B4-BE49-F238E27FC236}">
              <a16:creationId xmlns:a16="http://schemas.microsoft.com/office/drawing/2014/main" id="{29C8E5A8-9303-480D-9672-6B52761B044E}"/>
            </a:ext>
          </a:extLst>
        </xdr:cNvPr>
        <xdr:cNvSpPr>
          <a:spLocks noChangeShapeType="1"/>
        </xdr:cNvSpPr>
      </xdr:nvSpPr>
      <xdr:spPr>
        <a:xfrm flipH="1">
          <a:off x="6943725" y="10877550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66</xdr:row>
      <xdr:rowOff>0</xdr:rowOff>
    </xdr:from>
    <xdr:to>
      <xdr:col>16</xdr:col>
      <xdr:colOff>9525</xdr:colOff>
      <xdr:row>69</xdr:row>
      <xdr:rowOff>0</xdr:rowOff>
    </xdr:to>
    <xdr:sp macro="" textlink="">
      <xdr:nvSpPr>
        <xdr:cNvPr id="560" name="Line 227">
          <a:extLst>
            <a:ext uri="{FF2B5EF4-FFF2-40B4-BE49-F238E27FC236}">
              <a16:creationId xmlns:a16="http://schemas.microsoft.com/office/drawing/2014/main" id="{3BCE6AB3-BA12-4F2A-B12D-F4BEF08DA824}"/>
            </a:ext>
          </a:extLst>
        </xdr:cNvPr>
        <xdr:cNvSpPr>
          <a:spLocks noChangeShapeType="1"/>
        </xdr:cNvSpPr>
      </xdr:nvSpPr>
      <xdr:spPr>
        <a:xfrm>
          <a:off x="6943725" y="11353800"/>
          <a:ext cx="6381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66</xdr:row>
      <xdr:rowOff>9525</xdr:rowOff>
    </xdr:from>
    <xdr:to>
      <xdr:col>16</xdr:col>
      <xdr:colOff>0</xdr:colOff>
      <xdr:row>69</xdr:row>
      <xdr:rowOff>0</xdr:rowOff>
    </xdr:to>
    <xdr:sp macro="" textlink="">
      <xdr:nvSpPr>
        <xdr:cNvPr id="561" name="Line 1661">
          <a:extLst>
            <a:ext uri="{FF2B5EF4-FFF2-40B4-BE49-F238E27FC236}">
              <a16:creationId xmlns:a16="http://schemas.microsoft.com/office/drawing/2014/main" id="{71F78514-D616-4B2E-BC43-FB582793D19F}"/>
            </a:ext>
          </a:extLst>
        </xdr:cNvPr>
        <xdr:cNvSpPr>
          <a:spLocks noChangeShapeType="1"/>
        </xdr:cNvSpPr>
      </xdr:nvSpPr>
      <xdr:spPr>
        <a:xfrm flipH="1">
          <a:off x="6934200" y="11363325"/>
          <a:ext cx="6381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66</xdr:row>
      <xdr:rowOff>0</xdr:rowOff>
    </xdr:from>
    <xdr:to>
      <xdr:col>16</xdr:col>
      <xdr:colOff>9525</xdr:colOff>
      <xdr:row>69</xdr:row>
      <xdr:rowOff>0</xdr:rowOff>
    </xdr:to>
    <xdr:sp macro="" textlink="">
      <xdr:nvSpPr>
        <xdr:cNvPr id="562" name="Line 225">
          <a:extLst>
            <a:ext uri="{FF2B5EF4-FFF2-40B4-BE49-F238E27FC236}">
              <a16:creationId xmlns:a16="http://schemas.microsoft.com/office/drawing/2014/main" id="{0CDB7F06-8997-40C5-BC67-A63D7A587244}"/>
            </a:ext>
          </a:extLst>
        </xdr:cNvPr>
        <xdr:cNvSpPr>
          <a:spLocks noChangeShapeType="1"/>
        </xdr:cNvSpPr>
      </xdr:nvSpPr>
      <xdr:spPr>
        <a:xfrm>
          <a:off x="6943725" y="11353800"/>
          <a:ext cx="6381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66</xdr:row>
      <xdr:rowOff>9525</xdr:rowOff>
    </xdr:from>
    <xdr:to>
      <xdr:col>16</xdr:col>
      <xdr:colOff>0</xdr:colOff>
      <xdr:row>69</xdr:row>
      <xdr:rowOff>0</xdr:rowOff>
    </xdr:to>
    <xdr:sp macro="" textlink="">
      <xdr:nvSpPr>
        <xdr:cNvPr id="563" name="Line 1660">
          <a:extLst>
            <a:ext uri="{FF2B5EF4-FFF2-40B4-BE49-F238E27FC236}">
              <a16:creationId xmlns:a16="http://schemas.microsoft.com/office/drawing/2014/main" id="{1D44FA90-8028-4235-99AB-AE4A9DAE8F8D}"/>
            </a:ext>
          </a:extLst>
        </xdr:cNvPr>
        <xdr:cNvSpPr>
          <a:spLocks noChangeShapeType="1"/>
        </xdr:cNvSpPr>
      </xdr:nvSpPr>
      <xdr:spPr>
        <a:xfrm flipH="1">
          <a:off x="6934200" y="11363325"/>
          <a:ext cx="6381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67947</xdr:colOff>
      <xdr:row>98</xdr:row>
      <xdr:rowOff>273769</xdr:rowOff>
    </xdr:from>
    <xdr:to>
      <xdr:col>16</xdr:col>
      <xdr:colOff>67947</xdr:colOff>
      <xdr:row>101</xdr:row>
      <xdr:rowOff>530531</xdr:rowOff>
    </xdr:to>
    <xdr:sp macro="" textlink="">
      <xdr:nvSpPr>
        <xdr:cNvPr id="564" name="Line 339">
          <a:extLst>
            <a:ext uri="{FF2B5EF4-FFF2-40B4-BE49-F238E27FC236}">
              <a16:creationId xmlns:a16="http://schemas.microsoft.com/office/drawing/2014/main" id="{8412B9CB-43EA-4AEF-9856-AB40B8AB37DF}"/>
            </a:ext>
          </a:extLst>
        </xdr:cNvPr>
        <xdr:cNvSpPr>
          <a:spLocks noChangeShapeType="1"/>
        </xdr:cNvSpPr>
      </xdr:nvSpPr>
      <xdr:spPr>
        <a:xfrm>
          <a:off x="7002147" y="18485569"/>
          <a:ext cx="638175" cy="904462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76199</xdr:colOff>
      <xdr:row>105</xdr:row>
      <xdr:rowOff>47625</xdr:rowOff>
    </xdr:from>
    <xdr:to>
      <xdr:col>16</xdr:col>
      <xdr:colOff>9525</xdr:colOff>
      <xdr:row>107</xdr:row>
      <xdr:rowOff>161576</xdr:rowOff>
    </xdr:to>
    <xdr:sp macro="" textlink="">
      <xdr:nvSpPr>
        <xdr:cNvPr id="565" name="Line 227">
          <a:extLst>
            <a:ext uri="{FF2B5EF4-FFF2-40B4-BE49-F238E27FC236}">
              <a16:creationId xmlns:a16="http://schemas.microsoft.com/office/drawing/2014/main" id="{BE39917E-3BD2-4AE8-8FD6-B92C146DD8A4}"/>
            </a:ext>
          </a:extLst>
        </xdr:cNvPr>
        <xdr:cNvSpPr>
          <a:spLocks noChangeShapeType="1"/>
        </xdr:cNvSpPr>
      </xdr:nvSpPr>
      <xdr:spPr>
        <a:xfrm>
          <a:off x="7010399" y="20431125"/>
          <a:ext cx="571501" cy="43780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117</xdr:row>
      <xdr:rowOff>8493</xdr:rowOff>
    </xdr:from>
    <xdr:to>
      <xdr:col>16</xdr:col>
      <xdr:colOff>17009</xdr:colOff>
      <xdr:row>120</xdr:row>
      <xdr:rowOff>34019</xdr:rowOff>
    </xdr:to>
    <xdr:sp macro="" textlink="">
      <xdr:nvSpPr>
        <xdr:cNvPr id="566" name="Line 175">
          <a:extLst>
            <a:ext uri="{FF2B5EF4-FFF2-40B4-BE49-F238E27FC236}">
              <a16:creationId xmlns:a16="http://schemas.microsoft.com/office/drawing/2014/main" id="{43F0A6B8-4D74-4463-9569-DFEB55352F47}"/>
            </a:ext>
          </a:extLst>
        </xdr:cNvPr>
        <xdr:cNvSpPr>
          <a:spLocks noChangeShapeType="1"/>
        </xdr:cNvSpPr>
      </xdr:nvSpPr>
      <xdr:spPr>
        <a:xfrm>
          <a:off x="6943725" y="22773243"/>
          <a:ext cx="645659" cy="73037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116</xdr:row>
      <xdr:rowOff>171101</xdr:rowOff>
    </xdr:from>
    <xdr:to>
      <xdr:col>16</xdr:col>
      <xdr:colOff>0</xdr:colOff>
      <xdr:row>119</xdr:row>
      <xdr:rowOff>161576</xdr:rowOff>
    </xdr:to>
    <xdr:sp macro="" textlink="">
      <xdr:nvSpPr>
        <xdr:cNvPr id="567" name="Line 1638">
          <a:extLst>
            <a:ext uri="{FF2B5EF4-FFF2-40B4-BE49-F238E27FC236}">
              <a16:creationId xmlns:a16="http://schemas.microsoft.com/office/drawing/2014/main" id="{49C3F1C4-AE7D-476E-BD6C-3754F6AA348A}"/>
            </a:ext>
          </a:extLst>
        </xdr:cNvPr>
        <xdr:cNvSpPr>
          <a:spLocks noChangeShapeType="1"/>
        </xdr:cNvSpPr>
      </xdr:nvSpPr>
      <xdr:spPr>
        <a:xfrm flipH="1">
          <a:off x="6934200" y="22716776"/>
          <a:ext cx="638175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51027</xdr:colOff>
      <xdr:row>120</xdr:row>
      <xdr:rowOff>25513</xdr:rowOff>
    </xdr:from>
    <xdr:to>
      <xdr:col>16</xdr:col>
      <xdr:colOff>9525</xdr:colOff>
      <xdr:row>121</xdr:row>
      <xdr:rowOff>331673</xdr:rowOff>
    </xdr:to>
    <xdr:sp macro="" textlink="">
      <xdr:nvSpPr>
        <xdr:cNvPr id="568" name="Line 177">
          <a:extLst>
            <a:ext uri="{FF2B5EF4-FFF2-40B4-BE49-F238E27FC236}">
              <a16:creationId xmlns:a16="http://schemas.microsoft.com/office/drawing/2014/main" id="{810E2C75-66CB-496B-9598-4999FD09B570}"/>
            </a:ext>
          </a:extLst>
        </xdr:cNvPr>
        <xdr:cNvSpPr>
          <a:spLocks noChangeShapeType="1"/>
        </xdr:cNvSpPr>
      </xdr:nvSpPr>
      <xdr:spPr>
        <a:xfrm>
          <a:off x="6985227" y="23495113"/>
          <a:ext cx="596673" cy="46808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57</xdr:row>
      <xdr:rowOff>0</xdr:rowOff>
    </xdr:from>
    <xdr:to>
      <xdr:col>10</xdr:col>
      <xdr:colOff>19050</xdr:colOff>
      <xdr:row>60</xdr:row>
      <xdr:rowOff>0</xdr:rowOff>
    </xdr:to>
    <xdr:sp macro="" textlink="">
      <xdr:nvSpPr>
        <xdr:cNvPr id="569" name="Line 29">
          <a:extLst>
            <a:ext uri="{FF2B5EF4-FFF2-40B4-BE49-F238E27FC236}">
              <a16:creationId xmlns:a16="http://schemas.microsoft.com/office/drawing/2014/main" id="{01E4DA2B-2A82-4DAB-B366-B2E1408F4A8C}"/>
            </a:ext>
          </a:extLst>
        </xdr:cNvPr>
        <xdr:cNvSpPr>
          <a:spLocks noChangeShapeType="1"/>
        </xdr:cNvSpPr>
      </xdr:nvSpPr>
      <xdr:spPr>
        <a:xfrm>
          <a:off x="5019675" y="9896475"/>
          <a:ext cx="6762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57</xdr:row>
      <xdr:rowOff>9525</xdr:rowOff>
    </xdr:from>
    <xdr:to>
      <xdr:col>23</xdr:col>
      <xdr:colOff>314325</xdr:colOff>
      <xdr:row>59</xdr:row>
      <xdr:rowOff>219075</xdr:rowOff>
    </xdr:to>
    <xdr:sp macro="" textlink="">
      <xdr:nvSpPr>
        <xdr:cNvPr id="570" name="Line 1581">
          <a:extLst>
            <a:ext uri="{FF2B5EF4-FFF2-40B4-BE49-F238E27FC236}">
              <a16:creationId xmlns:a16="http://schemas.microsoft.com/office/drawing/2014/main" id="{EE604C51-8566-4C7B-AE3C-29F376F2245E}"/>
            </a:ext>
          </a:extLst>
        </xdr:cNvPr>
        <xdr:cNvSpPr>
          <a:spLocks noChangeShapeType="1"/>
        </xdr:cNvSpPr>
      </xdr:nvSpPr>
      <xdr:spPr>
        <a:xfrm flipH="1">
          <a:off x="9505950" y="9906000"/>
          <a:ext cx="65722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57</xdr:row>
      <xdr:rowOff>0</xdr:rowOff>
    </xdr:from>
    <xdr:to>
      <xdr:col>7</xdr:col>
      <xdr:colOff>295275</xdr:colOff>
      <xdr:row>59</xdr:row>
      <xdr:rowOff>209550</xdr:rowOff>
    </xdr:to>
    <xdr:sp macro="" textlink="">
      <xdr:nvSpPr>
        <xdr:cNvPr id="571" name="Line 2070">
          <a:extLst>
            <a:ext uri="{FF2B5EF4-FFF2-40B4-BE49-F238E27FC236}">
              <a16:creationId xmlns:a16="http://schemas.microsoft.com/office/drawing/2014/main" id="{AB765F85-E6BD-4CB4-A2F8-550CCC719E46}"/>
            </a:ext>
          </a:extLst>
        </xdr:cNvPr>
        <xdr:cNvSpPr>
          <a:spLocks noChangeShapeType="1"/>
        </xdr:cNvSpPr>
      </xdr:nvSpPr>
      <xdr:spPr>
        <a:xfrm>
          <a:off x="4276725" y="9896475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57</xdr:row>
      <xdr:rowOff>0</xdr:rowOff>
    </xdr:from>
    <xdr:to>
      <xdr:col>12</xdr:col>
      <xdr:colOff>9525</xdr:colOff>
      <xdr:row>59</xdr:row>
      <xdr:rowOff>209550</xdr:rowOff>
    </xdr:to>
    <xdr:sp macro="" textlink="">
      <xdr:nvSpPr>
        <xdr:cNvPr id="572" name="Line 2072">
          <a:extLst>
            <a:ext uri="{FF2B5EF4-FFF2-40B4-BE49-F238E27FC236}">
              <a16:creationId xmlns:a16="http://schemas.microsoft.com/office/drawing/2014/main" id="{1FE25397-0BC0-4501-9489-33F2DE93015F}"/>
            </a:ext>
          </a:extLst>
        </xdr:cNvPr>
        <xdr:cNvSpPr>
          <a:spLocks noChangeShapeType="1"/>
        </xdr:cNvSpPr>
      </xdr:nvSpPr>
      <xdr:spPr>
        <a:xfrm>
          <a:off x="5686425" y="9896475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57</xdr:row>
      <xdr:rowOff>0</xdr:rowOff>
    </xdr:from>
    <xdr:to>
      <xdr:col>16</xdr:col>
      <xdr:colOff>9525</xdr:colOff>
      <xdr:row>60</xdr:row>
      <xdr:rowOff>9525</xdr:rowOff>
    </xdr:to>
    <xdr:sp macro="" textlink="">
      <xdr:nvSpPr>
        <xdr:cNvPr id="573" name="Line 2074">
          <a:extLst>
            <a:ext uri="{FF2B5EF4-FFF2-40B4-BE49-F238E27FC236}">
              <a16:creationId xmlns:a16="http://schemas.microsoft.com/office/drawing/2014/main" id="{F8C88F7C-F727-44A2-9B4E-CF8528758A31}"/>
            </a:ext>
          </a:extLst>
        </xdr:cNvPr>
        <xdr:cNvSpPr>
          <a:spLocks noChangeShapeType="1"/>
        </xdr:cNvSpPr>
      </xdr:nvSpPr>
      <xdr:spPr>
        <a:xfrm>
          <a:off x="6943725" y="9896475"/>
          <a:ext cx="6381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57</xdr:row>
      <xdr:rowOff>0</xdr:rowOff>
    </xdr:from>
    <xdr:to>
      <xdr:col>18</xdr:col>
      <xdr:colOff>0</xdr:colOff>
      <xdr:row>59</xdr:row>
      <xdr:rowOff>219075</xdr:rowOff>
    </xdr:to>
    <xdr:sp macro="" textlink="">
      <xdr:nvSpPr>
        <xdr:cNvPr id="574" name="Line 2075">
          <a:extLst>
            <a:ext uri="{FF2B5EF4-FFF2-40B4-BE49-F238E27FC236}">
              <a16:creationId xmlns:a16="http://schemas.microsoft.com/office/drawing/2014/main" id="{96557702-80E8-4016-A364-41CBD139DC72}"/>
            </a:ext>
          </a:extLst>
        </xdr:cNvPr>
        <xdr:cNvSpPr>
          <a:spLocks noChangeShapeType="1"/>
        </xdr:cNvSpPr>
      </xdr:nvSpPr>
      <xdr:spPr>
        <a:xfrm>
          <a:off x="7581900" y="9896475"/>
          <a:ext cx="6191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66676</xdr:colOff>
      <xdr:row>57</xdr:row>
      <xdr:rowOff>19050</xdr:rowOff>
    </xdr:from>
    <xdr:to>
      <xdr:col>19</xdr:col>
      <xdr:colOff>581026</xdr:colOff>
      <xdr:row>59</xdr:row>
      <xdr:rowOff>133350</xdr:rowOff>
    </xdr:to>
    <xdr:sp macro="" textlink="">
      <xdr:nvSpPr>
        <xdr:cNvPr id="575" name="Line 2076">
          <a:extLst>
            <a:ext uri="{FF2B5EF4-FFF2-40B4-BE49-F238E27FC236}">
              <a16:creationId xmlns:a16="http://schemas.microsoft.com/office/drawing/2014/main" id="{DE71DD9D-DF0E-4FBB-94F9-75EEBCED8043}"/>
            </a:ext>
          </a:extLst>
        </xdr:cNvPr>
        <xdr:cNvSpPr>
          <a:spLocks noChangeShapeType="1"/>
        </xdr:cNvSpPr>
      </xdr:nvSpPr>
      <xdr:spPr>
        <a:xfrm>
          <a:off x="11525251" y="12344400"/>
          <a:ext cx="11239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57</xdr:row>
      <xdr:rowOff>0</xdr:rowOff>
    </xdr:from>
    <xdr:to>
      <xdr:col>22</xdr:col>
      <xdr:colOff>0</xdr:colOff>
      <xdr:row>60</xdr:row>
      <xdr:rowOff>0</xdr:rowOff>
    </xdr:to>
    <xdr:sp macro="" textlink="">
      <xdr:nvSpPr>
        <xdr:cNvPr id="576" name="Line 2077">
          <a:extLst>
            <a:ext uri="{FF2B5EF4-FFF2-40B4-BE49-F238E27FC236}">
              <a16:creationId xmlns:a16="http://schemas.microsoft.com/office/drawing/2014/main" id="{ABAAA24A-9325-41A2-A54A-37FD2972B05F}"/>
            </a:ext>
          </a:extLst>
        </xdr:cNvPr>
        <xdr:cNvSpPr>
          <a:spLocks noChangeShapeType="1"/>
        </xdr:cNvSpPr>
      </xdr:nvSpPr>
      <xdr:spPr>
        <a:xfrm>
          <a:off x="8839200" y="9896475"/>
          <a:ext cx="6953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57</xdr:row>
      <xdr:rowOff>0</xdr:rowOff>
    </xdr:from>
    <xdr:to>
      <xdr:col>27</xdr:col>
      <xdr:colOff>361950</xdr:colOff>
      <xdr:row>59</xdr:row>
      <xdr:rowOff>171450</xdr:rowOff>
    </xdr:to>
    <xdr:sp macro="" textlink="">
      <xdr:nvSpPr>
        <xdr:cNvPr id="577" name="Line 2080">
          <a:extLst>
            <a:ext uri="{FF2B5EF4-FFF2-40B4-BE49-F238E27FC236}">
              <a16:creationId xmlns:a16="http://schemas.microsoft.com/office/drawing/2014/main" id="{07A0C9E0-BF6C-4F41-9688-22DBC479BBC5}"/>
            </a:ext>
          </a:extLst>
        </xdr:cNvPr>
        <xdr:cNvSpPr>
          <a:spLocks noChangeShapeType="1"/>
        </xdr:cNvSpPr>
      </xdr:nvSpPr>
      <xdr:spPr>
        <a:xfrm>
          <a:off x="10896600" y="9896475"/>
          <a:ext cx="7524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314325</xdr:colOff>
      <xdr:row>57</xdr:row>
      <xdr:rowOff>9525</xdr:rowOff>
    </xdr:from>
    <xdr:to>
      <xdr:col>8</xdr:col>
      <xdr:colOff>0</xdr:colOff>
      <xdr:row>59</xdr:row>
      <xdr:rowOff>209550</xdr:rowOff>
    </xdr:to>
    <xdr:sp macro="" textlink="">
      <xdr:nvSpPr>
        <xdr:cNvPr id="579" name="Line 2082">
          <a:extLst>
            <a:ext uri="{FF2B5EF4-FFF2-40B4-BE49-F238E27FC236}">
              <a16:creationId xmlns:a16="http://schemas.microsoft.com/office/drawing/2014/main" id="{7F4CBA1A-CF52-4C45-BE24-965893B11EAB}"/>
            </a:ext>
          </a:extLst>
        </xdr:cNvPr>
        <xdr:cNvSpPr>
          <a:spLocks noChangeShapeType="1"/>
        </xdr:cNvSpPr>
      </xdr:nvSpPr>
      <xdr:spPr>
        <a:xfrm flipH="1">
          <a:off x="4267200" y="9906000"/>
          <a:ext cx="7429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57</xdr:row>
      <xdr:rowOff>9525</xdr:rowOff>
    </xdr:from>
    <xdr:to>
      <xdr:col>10</xdr:col>
      <xdr:colOff>0</xdr:colOff>
      <xdr:row>59</xdr:row>
      <xdr:rowOff>123825</xdr:rowOff>
    </xdr:to>
    <xdr:sp macro="" textlink="">
      <xdr:nvSpPr>
        <xdr:cNvPr id="580" name="Line 2083">
          <a:extLst>
            <a:ext uri="{FF2B5EF4-FFF2-40B4-BE49-F238E27FC236}">
              <a16:creationId xmlns:a16="http://schemas.microsoft.com/office/drawing/2014/main" id="{5693B83C-995B-4ACC-805D-4E4466A66ACE}"/>
            </a:ext>
          </a:extLst>
        </xdr:cNvPr>
        <xdr:cNvSpPr>
          <a:spLocks noChangeShapeType="1"/>
        </xdr:cNvSpPr>
      </xdr:nvSpPr>
      <xdr:spPr>
        <a:xfrm flipH="1">
          <a:off x="5010150" y="9906000"/>
          <a:ext cx="666750" cy="4381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590550</xdr:colOff>
      <xdr:row>57</xdr:row>
      <xdr:rowOff>28575</xdr:rowOff>
    </xdr:from>
    <xdr:to>
      <xdr:col>11</xdr:col>
      <xdr:colOff>600075</xdr:colOff>
      <xdr:row>60</xdr:row>
      <xdr:rowOff>28575</xdr:rowOff>
    </xdr:to>
    <xdr:sp macro="" textlink="">
      <xdr:nvSpPr>
        <xdr:cNvPr id="581" name="Line 2084">
          <a:extLst>
            <a:ext uri="{FF2B5EF4-FFF2-40B4-BE49-F238E27FC236}">
              <a16:creationId xmlns:a16="http://schemas.microsoft.com/office/drawing/2014/main" id="{57E205CA-9AD5-4B04-A93D-934B2323DB82}"/>
            </a:ext>
          </a:extLst>
        </xdr:cNvPr>
        <xdr:cNvSpPr>
          <a:spLocks noChangeShapeType="1"/>
        </xdr:cNvSpPr>
      </xdr:nvSpPr>
      <xdr:spPr>
        <a:xfrm flipH="1">
          <a:off x="6562725" y="12353925"/>
          <a:ext cx="1228725" cy="5715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57</xdr:row>
      <xdr:rowOff>9525</xdr:rowOff>
    </xdr:from>
    <xdr:to>
      <xdr:col>15</xdr:col>
      <xdr:colOff>314325</xdr:colOff>
      <xdr:row>60</xdr:row>
      <xdr:rowOff>0</xdr:rowOff>
    </xdr:to>
    <xdr:sp macro="" textlink="">
      <xdr:nvSpPr>
        <xdr:cNvPr id="582" name="Line 2086">
          <a:extLst>
            <a:ext uri="{FF2B5EF4-FFF2-40B4-BE49-F238E27FC236}">
              <a16:creationId xmlns:a16="http://schemas.microsoft.com/office/drawing/2014/main" id="{DAD688F2-9BCF-4225-950C-BE9CEC4B1615}"/>
            </a:ext>
          </a:extLst>
        </xdr:cNvPr>
        <xdr:cNvSpPr>
          <a:spLocks noChangeShapeType="1"/>
        </xdr:cNvSpPr>
      </xdr:nvSpPr>
      <xdr:spPr>
        <a:xfrm flipH="1">
          <a:off x="6953250" y="9906000"/>
          <a:ext cx="60960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304800</xdr:colOff>
      <xdr:row>57</xdr:row>
      <xdr:rowOff>9525</xdr:rowOff>
    </xdr:from>
    <xdr:to>
      <xdr:col>21</xdr:col>
      <xdr:colOff>314325</xdr:colOff>
      <xdr:row>59</xdr:row>
      <xdr:rowOff>219075</xdr:rowOff>
    </xdr:to>
    <xdr:sp macro="" textlink="">
      <xdr:nvSpPr>
        <xdr:cNvPr id="585" name="Line 2089">
          <a:extLst>
            <a:ext uri="{FF2B5EF4-FFF2-40B4-BE49-F238E27FC236}">
              <a16:creationId xmlns:a16="http://schemas.microsoft.com/office/drawing/2014/main" id="{089EAD84-689F-4C6E-B46A-3EBD2DEB118B}"/>
            </a:ext>
          </a:extLst>
        </xdr:cNvPr>
        <xdr:cNvSpPr>
          <a:spLocks noChangeShapeType="1"/>
        </xdr:cNvSpPr>
      </xdr:nvSpPr>
      <xdr:spPr>
        <a:xfrm flipH="1">
          <a:off x="8820150" y="9906000"/>
          <a:ext cx="69532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304800</xdr:colOff>
      <xdr:row>57</xdr:row>
      <xdr:rowOff>9525</xdr:rowOff>
    </xdr:from>
    <xdr:to>
      <xdr:col>28</xdr:col>
      <xdr:colOff>0</xdr:colOff>
      <xdr:row>59</xdr:row>
      <xdr:rowOff>219075</xdr:rowOff>
    </xdr:to>
    <xdr:sp macro="" textlink="">
      <xdr:nvSpPr>
        <xdr:cNvPr id="587" name="Line 2092">
          <a:extLst>
            <a:ext uri="{FF2B5EF4-FFF2-40B4-BE49-F238E27FC236}">
              <a16:creationId xmlns:a16="http://schemas.microsoft.com/office/drawing/2014/main" id="{3B3B54E4-EF6E-4F4B-A796-955E375430DF}"/>
            </a:ext>
          </a:extLst>
        </xdr:cNvPr>
        <xdr:cNvSpPr>
          <a:spLocks noChangeShapeType="1"/>
        </xdr:cNvSpPr>
      </xdr:nvSpPr>
      <xdr:spPr>
        <a:xfrm flipH="1">
          <a:off x="10858500" y="9906000"/>
          <a:ext cx="8953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57</xdr:row>
      <xdr:rowOff>19051</xdr:rowOff>
    </xdr:from>
    <xdr:to>
      <xdr:col>13</xdr:col>
      <xdr:colOff>590550</xdr:colOff>
      <xdr:row>59</xdr:row>
      <xdr:rowOff>152401</xdr:rowOff>
    </xdr:to>
    <xdr:sp macro="" textlink="">
      <xdr:nvSpPr>
        <xdr:cNvPr id="588" name="Line 2095">
          <a:extLst>
            <a:ext uri="{FF2B5EF4-FFF2-40B4-BE49-F238E27FC236}">
              <a16:creationId xmlns:a16="http://schemas.microsoft.com/office/drawing/2014/main" id="{7B58A049-9CCB-4D55-B0C4-7E2CA8125F07}"/>
            </a:ext>
          </a:extLst>
        </xdr:cNvPr>
        <xdr:cNvSpPr>
          <a:spLocks noChangeShapeType="1"/>
        </xdr:cNvSpPr>
      </xdr:nvSpPr>
      <xdr:spPr>
        <a:xfrm flipH="1">
          <a:off x="7820025" y="12344401"/>
          <a:ext cx="118110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57</xdr:row>
      <xdr:rowOff>0</xdr:rowOff>
    </xdr:from>
    <xdr:to>
      <xdr:col>14</xdr:col>
      <xdr:colOff>9525</xdr:colOff>
      <xdr:row>59</xdr:row>
      <xdr:rowOff>209550</xdr:rowOff>
    </xdr:to>
    <xdr:sp macro="" textlink="">
      <xdr:nvSpPr>
        <xdr:cNvPr id="589" name="Line 2072">
          <a:extLst>
            <a:ext uri="{FF2B5EF4-FFF2-40B4-BE49-F238E27FC236}">
              <a16:creationId xmlns:a16="http://schemas.microsoft.com/office/drawing/2014/main" id="{F67C24B2-3F0C-4501-9369-1A081F7A7C76}"/>
            </a:ext>
          </a:extLst>
        </xdr:cNvPr>
        <xdr:cNvSpPr>
          <a:spLocks noChangeShapeType="1"/>
        </xdr:cNvSpPr>
      </xdr:nvSpPr>
      <xdr:spPr>
        <a:xfrm>
          <a:off x="6315075" y="9896475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57</xdr:row>
      <xdr:rowOff>9525</xdr:rowOff>
    </xdr:from>
    <xdr:to>
      <xdr:col>15</xdr:col>
      <xdr:colOff>314325</xdr:colOff>
      <xdr:row>59</xdr:row>
      <xdr:rowOff>209550</xdr:rowOff>
    </xdr:to>
    <xdr:sp macro="" textlink="">
      <xdr:nvSpPr>
        <xdr:cNvPr id="591" name="Line 2095">
          <a:extLst>
            <a:ext uri="{FF2B5EF4-FFF2-40B4-BE49-F238E27FC236}">
              <a16:creationId xmlns:a16="http://schemas.microsoft.com/office/drawing/2014/main" id="{987982A5-C82D-44DD-B908-8FFD9305FF86}"/>
            </a:ext>
          </a:extLst>
        </xdr:cNvPr>
        <xdr:cNvSpPr>
          <a:spLocks noChangeShapeType="1"/>
        </xdr:cNvSpPr>
      </xdr:nvSpPr>
      <xdr:spPr>
        <a:xfrm flipH="1">
          <a:off x="6934200" y="9906000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57</xdr:row>
      <xdr:rowOff>0</xdr:rowOff>
    </xdr:from>
    <xdr:to>
      <xdr:col>16</xdr:col>
      <xdr:colOff>9525</xdr:colOff>
      <xdr:row>59</xdr:row>
      <xdr:rowOff>209550</xdr:rowOff>
    </xdr:to>
    <xdr:sp macro="" textlink="">
      <xdr:nvSpPr>
        <xdr:cNvPr id="592" name="Line 2072">
          <a:extLst>
            <a:ext uri="{FF2B5EF4-FFF2-40B4-BE49-F238E27FC236}">
              <a16:creationId xmlns:a16="http://schemas.microsoft.com/office/drawing/2014/main" id="{CC18F662-9A15-44C0-A704-2868A6599503}"/>
            </a:ext>
          </a:extLst>
        </xdr:cNvPr>
        <xdr:cNvSpPr>
          <a:spLocks noChangeShapeType="1"/>
        </xdr:cNvSpPr>
      </xdr:nvSpPr>
      <xdr:spPr>
        <a:xfrm>
          <a:off x="6943725" y="9896475"/>
          <a:ext cx="6381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60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593" name="Line 1">
          <a:extLst>
            <a:ext uri="{FF2B5EF4-FFF2-40B4-BE49-F238E27FC236}">
              <a16:creationId xmlns:a16="http://schemas.microsoft.com/office/drawing/2014/main" id="{903A45C0-CE8E-4793-BC54-3ABF2044A5AD}"/>
            </a:ext>
          </a:extLst>
        </xdr:cNvPr>
        <xdr:cNvSpPr>
          <a:spLocks noChangeShapeType="1"/>
        </xdr:cNvSpPr>
      </xdr:nvSpPr>
      <xdr:spPr>
        <a:xfrm>
          <a:off x="3438525" y="10382250"/>
          <a:ext cx="8286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57</xdr:row>
      <xdr:rowOff>0</xdr:rowOff>
    </xdr:from>
    <xdr:to>
      <xdr:col>6</xdr:col>
      <xdr:colOff>0</xdr:colOff>
      <xdr:row>60</xdr:row>
      <xdr:rowOff>0</xdr:rowOff>
    </xdr:to>
    <xdr:sp macro="" textlink="">
      <xdr:nvSpPr>
        <xdr:cNvPr id="594" name="Line 1">
          <a:extLst>
            <a:ext uri="{FF2B5EF4-FFF2-40B4-BE49-F238E27FC236}">
              <a16:creationId xmlns:a16="http://schemas.microsoft.com/office/drawing/2014/main" id="{B655E328-9F25-450A-9B39-8D8800A5ECF8}"/>
            </a:ext>
          </a:extLst>
        </xdr:cNvPr>
        <xdr:cNvSpPr>
          <a:spLocks noChangeShapeType="1"/>
        </xdr:cNvSpPr>
      </xdr:nvSpPr>
      <xdr:spPr>
        <a:xfrm>
          <a:off x="3438525" y="9896475"/>
          <a:ext cx="8286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57</xdr:row>
      <xdr:rowOff>0</xdr:rowOff>
    </xdr:from>
    <xdr:to>
      <xdr:col>10</xdr:col>
      <xdr:colOff>9525</xdr:colOff>
      <xdr:row>59</xdr:row>
      <xdr:rowOff>209550</xdr:rowOff>
    </xdr:to>
    <xdr:sp macro="" textlink="">
      <xdr:nvSpPr>
        <xdr:cNvPr id="595" name="Line 2072">
          <a:extLst>
            <a:ext uri="{FF2B5EF4-FFF2-40B4-BE49-F238E27FC236}">
              <a16:creationId xmlns:a16="http://schemas.microsoft.com/office/drawing/2014/main" id="{1FCCFB03-0716-4D9C-A214-F1519DB9EAF3}"/>
            </a:ext>
          </a:extLst>
        </xdr:cNvPr>
        <xdr:cNvSpPr>
          <a:spLocks noChangeShapeType="1"/>
        </xdr:cNvSpPr>
      </xdr:nvSpPr>
      <xdr:spPr>
        <a:xfrm>
          <a:off x="5019675" y="9896475"/>
          <a:ext cx="6667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54</xdr:row>
      <xdr:rowOff>0</xdr:rowOff>
    </xdr:from>
    <xdr:to>
      <xdr:col>21</xdr:col>
      <xdr:colOff>257175</xdr:colOff>
      <xdr:row>57</xdr:row>
      <xdr:rowOff>0</xdr:rowOff>
    </xdr:to>
    <xdr:sp macro="" textlink="">
      <xdr:nvSpPr>
        <xdr:cNvPr id="596" name="Line 411">
          <a:extLst>
            <a:ext uri="{FF2B5EF4-FFF2-40B4-BE49-F238E27FC236}">
              <a16:creationId xmlns:a16="http://schemas.microsoft.com/office/drawing/2014/main" id="{ACE70F87-1914-4614-8739-CC4029A48D89}"/>
            </a:ext>
          </a:extLst>
        </xdr:cNvPr>
        <xdr:cNvSpPr>
          <a:spLocks noChangeShapeType="1"/>
        </xdr:cNvSpPr>
      </xdr:nvSpPr>
      <xdr:spPr>
        <a:xfrm>
          <a:off x="8829675" y="941070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81</xdr:row>
      <xdr:rowOff>0</xdr:rowOff>
    </xdr:from>
    <xdr:to>
      <xdr:col>24</xdr:col>
      <xdr:colOff>9525</xdr:colOff>
      <xdr:row>84</xdr:row>
      <xdr:rowOff>0</xdr:rowOff>
    </xdr:to>
    <xdr:sp macro="" textlink="">
      <xdr:nvSpPr>
        <xdr:cNvPr id="597" name="Line 237">
          <a:extLst>
            <a:ext uri="{FF2B5EF4-FFF2-40B4-BE49-F238E27FC236}">
              <a16:creationId xmlns:a16="http://schemas.microsoft.com/office/drawing/2014/main" id="{4569833C-7157-40D9-A66F-67CA5C40BF4B}"/>
            </a:ext>
          </a:extLst>
        </xdr:cNvPr>
        <xdr:cNvSpPr>
          <a:spLocks noChangeShapeType="1"/>
        </xdr:cNvSpPr>
      </xdr:nvSpPr>
      <xdr:spPr>
        <a:xfrm>
          <a:off x="9544050" y="14268450"/>
          <a:ext cx="64770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81</xdr:row>
      <xdr:rowOff>9525</xdr:rowOff>
    </xdr:from>
    <xdr:to>
      <xdr:col>24</xdr:col>
      <xdr:colOff>0</xdr:colOff>
      <xdr:row>84</xdr:row>
      <xdr:rowOff>0</xdr:rowOff>
    </xdr:to>
    <xdr:sp macro="" textlink="">
      <xdr:nvSpPr>
        <xdr:cNvPr id="598" name="Line 1666">
          <a:extLst>
            <a:ext uri="{FF2B5EF4-FFF2-40B4-BE49-F238E27FC236}">
              <a16:creationId xmlns:a16="http://schemas.microsoft.com/office/drawing/2014/main" id="{B33C8492-DF12-4564-9CC8-042125B1F858}"/>
            </a:ext>
          </a:extLst>
        </xdr:cNvPr>
        <xdr:cNvSpPr>
          <a:spLocks noChangeShapeType="1"/>
        </xdr:cNvSpPr>
      </xdr:nvSpPr>
      <xdr:spPr>
        <a:xfrm flipH="1">
          <a:off x="9534525" y="14277975"/>
          <a:ext cx="64770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42523</xdr:colOff>
      <xdr:row>111</xdr:row>
      <xdr:rowOff>8504</xdr:rowOff>
    </xdr:from>
    <xdr:to>
      <xdr:col>24</xdr:col>
      <xdr:colOff>9525</xdr:colOff>
      <xdr:row>114</xdr:row>
      <xdr:rowOff>42507</xdr:rowOff>
    </xdr:to>
    <xdr:sp macro="" textlink="">
      <xdr:nvSpPr>
        <xdr:cNvPr id="599" name="Line 413">
          <a:extLst>
            <a:ext uri="{FF2B5EF4-FFF2-40B4-BE49-F238E27FC236}">
              <a16:creationId xmlns:a16="http://schemas.microsoft.com/office/drawing/2014/main" id="{8A033515-C9B3-462B-9679-9C5310305842}"/>
            </a:ext>
          </a:extLst>
        </xdr:cNvPr>
        <xdr:cNvSpPr>
          <a:spLocks noChangeShapeType="1"/>
        </xdr:cNvSpPr>
      </xdr:nvSpPr>
      <xdr:spPr>
        <a:xfrm>
          <a:off x="9577048" y="21487379"/>
          <a:ext cx="614702" cy="719803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id-ID"/>
        </a:p>
      </xdr:txBody>
    </xdr:sp>
    <xdr:clientData/>
  </xdr:twoCellAnchor>
  <xdr:twoCellAnchor>
    <xdr:from>
      <xdr:col>21</xdr:col>
      <xdr:colOff>331674</xdr:colOff>
      <xdr:row>110</xdr:row>
      <xdr:rowOff>323169</xdr:rowOff>
    </xdr:from>
    <xdr:to>
      <xdr:col>24</xdr:col>
      <xdr:colOff>8504</xdr:colOff>
      <xdr:row>114</xdr:row>
      <xdr:rowOff>34003</xdr:rowOff>
    </xdr:to>
    <xdr:sp macro="" textlink="">
      <xdr:nvSpPr>
        <xdr:cNvPr id="600" name="Line 1675">
          <a:extLst>
            <a:ext uri="{FF2B5EF4-FFF2-40B4-BE49-F238E27FC236}">
              <a16:creationId xmlns:a16="http://schemas.microsoft.com/office/drawing/2014/main" id="{5678831E-2C46-4766-94BE-653AD0F40138}"/>
            </a:ext>
          </a:extLst>
        </xdr:cNvPr>
        <xdr:cNvSpPr>
          <a:spLocks noChangeShapeType="1"/>
        </xdr:cNvSpPr>
      </xdr:nvSpPr>
      <xdr:spPr>
        <a:xfrm flipH="1">
          <a:off x="9532824" y="21478194"/>
          <a:ext cx="657905" cy="720484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25400</xdr:colOff>
      <xdr:row>116</xdr:row>
      <xdr:rowOff>164975</xdr:rowOff>
    </xdr:from>
    <xdr:to>
      <xdr:col>24</xdr:col>
      <xdr:colOff>25400</xdr:colOff>
      <xdr:row>120</xdr:row>
      <xdr:rowOff>3390</xdr:rowOff>
    </xdr:to>
    <xdr:sp macro="" textlink="">
      <xdr:nvSpPr>
        <xdr:cNvPr id="601" name="Line 185">
          <a:extLst>
            <a:ext uri="{FF2B5EF4-FFF2-40B4-BE49-F238E27FC236}">
              <a16:creationId xmlns:a16="http://schemas.microsoft.com/office/drawing/2014/main" id="{417135D2-23BA-422E-BE79-B48DD62F7098}"/>
            </a:ext>
          </a:extLst>
        </xdr:cNvPr>
        <xdr:cNvSpPr>
          <a:spLocks noChangeShapeType="1"/>
        </xdr:cNvSpPr>
      </xdr:nvSpPr>
      <xdr:spPr>
        <a:xfrm>
          <a:off x="9559925" y="22710650"/>
          <a:ext cx="647700" cy="76234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51027</xdr:colOff>
      <xdr:row>120</xdr:row>
      <xdr:rowOff>25513</xdr:rowOff>
    </xdr:from>
    <xdr:to>
      <xdr:col>24</xdr:col>
      <xdr:colOff>9525</xdr:colOff>
      <xdr:row>121</xdr:row>
      <xdr:rowOff>331673</xdr:rowOff>
    </xdr:to>
    <xdr:sp macro="" textlink="">
      <xdr:nvSpPr>
        <xdr:cNvPr id="602" name="Line 185">
          <a:extLst>
            <a:ext uri="{FF2B5EF4-FFF2-40B4-BE49-F238E27FC236}">
              <a16:creationId xmlns:a16="http://schemas.microsoft.com/office/drawing/2014/main" id="{19B2A3FC-4598-4A07-A5BC-86264A070719}"/>
            </a:ext>
          </a:extLst>
        </xdr:cNvPr>
        <xdr:cNvSpPr>
          <a:spLocks noChangeShapeType="1"/>
        </xdr:cNvSpPr>
      </xdr:nvSpPr>
      <xdr:spPr>
        <a:xfrm>
          <a:off x="9585552" y="23495113"/>
          <a:ext cx="606198" cy="46808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331674</xdr:colOff>
      <xdr:row>120</xdr:row>
      <xdr:rowOff>25514</xdr:rowOff>
    </xdr:from>
    <xdr:to>
      <xdr:col>23</xdr:col>
      <xdr:colOff>280647</xdr:colOff>
      <xdr:row>122</xdr:row>
      <xdr:rowOff>0</xdr:rowOff>
    </xdr:to>
    <xdr:sp macro="" textlink="">
      <xdr:nvSpPr>
        <xdr:cNvPr id="603" name="Line 1645">
          <a:extLst>
            <a:ext uri="{FF2B5EF4-FFF2-40B4-BE49-F238E27FC236}">
              <a16:creationId xmlns:a16="http://schemas.microsoft.com/office/drawing/2014/main" id="{AEB55DA7-1AB1-47F3-9926-67339387AAF6}"/>
            </a:ext>
          </a:extLst>
        </xdr:cNvPr>
        <xdr:cNvSpPr>
          <a:spLocks noChangeShapeType="1"/>
        </xdr:cNvSpPr>
      </xdr:nvSpPr>
      <xdr:spPr>
        <a:xfrm flipH="1">
          <a:off x="9532824" y="23495114"/>
          <a:ext cx="596673" cy="46978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327024</xdr:colOff>
      <xdr:row>121</xdr:row>
      <xdr:rowOff>285750</xdr:rowOff>
    </xdr:from>
    <xdr:to>
      <xdr:col>23</xdr:col>
      <xdr:colOff>306159</xdr:colOff>
      <xdr:row>123</xdr:row>
      <xdr:rowOff>318067</xdr:rowOff>
    </xdr:to>
    <xdr:sp macro="" textlink="">
      <xdr:nvSpPr>
        <xdr:cNvPr id="604" name="Line 235">
          <a:extLst>
            <a:ext uri="{FF2B5EF4-FFF2-40B4-BE49-F238E27FC236}">
              <a16:creationId xmlns:a16="http://schemas.microsoft.com/office/drawing/2014/main" id="{E1BEBEBB-9FF9-49A7-BA48-781C2D5B8B34}"/>
            </a:ext>
          </a:extLst>
        </xdr:cNvPr>
        <xdr:cNvSpPr>
          <a:spLocks noChangeShapeType="1"/>
        </xdr:cNvSpPr>
      </xdr:nvSpPr>
      <xdr:spPr>
        <a:xfrm>
          <a:off x="9528174" y="23917275"/>
          <a:ext cx="626835" cy="527617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10771</xdr:colOff>
      <xdr:row>121</xdr:row>
      <xdr:rowOff>317500</xdr:rowOff>
    </xdr:from>
    <xdr:to>
      <xdr:col>23</xdr:col>
      <xdr:colOff>325436</xdr:colOff>
      <xdr:row>123</xdr:row>
      <xdr:rowOff>340745</xdr:rowOff>
    </xdr:to>
    <xdr:sp macro="" textlink="">
      <xdr:nvSpPr>
        <xdr:cNvPr id="605" name="Line 1665">
          <a:extLst>
            <a:ext uri="{FF2B5EF4-FFF2-40B4-BE49-F238E27FC236}">
              <a16:creationId xmlns:a16="http://schemas.microsoft.com/office/drawing/2014/main" id="{E197A71D-E06B-4EA7-9299-CDEC6E87B23D}"/>
            </a:ext>
          </a:extLst>
        </xdr:cNvPr>
        <xdr:cNvSpPr>
          <a:spLocks noChangeShapeType="1"/>
        </xdr:cNvSpPr>
      </xdr:nvSpPr>
      <xdr:spPr>
        <a:xfrm flipH="1">
          <a:off x="9545296" y="23949025"/>
          <a:ext cx="628990" cy="51854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42</xdr:row>
      <xdr:rowOff>0</xdr:rowOff>
    </xdr:from>
    <xdr:to>
      <xdr:col>26</xdr:col>
      <xdr:colOff>9525</xdr:colOff>
      <xdr:row>45</xdr:row>
      <xdr:rowOff>0</xdr:rowOff>
    </xdr:to>
    <xdr:sp macro="" textlink="">
      <xdr:nvSpPr>
        <xdr:cNvPr id="606" name="Line 237">
          <a:extLst>
            <a:ext uri="{FF2B5EF4-FFF2-40B4-BE49-F238E27FC236}">
              <a16:creationId xmlns:a16="http://schemas.microsoft.com/office/drawing/2014/main" id="{D18C17F3-4528-4C2F-932F-D64D808AA19E}"/>
            </a:ext>
          </a:extLst>
        </xdr:cNvPr>
        <xdr:cNvSpPr>
          <a:spLocks noChangeShapeType="1"/>
        </xdr:cNvSpPr>
      </xdr:nvSpPr>
      <xdr:spPr>
        <a:xfrm>
          <a:off x="10191750" y="7439025"/>
          <a:ext cx="7048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42</xdr:row>
      <xdr:rowOff>9525</xdr:rowOff>
    </xdr:from>
    <xdr:to>
      <xdr:col>26</xdr:col>
      <xdr:colOff>0</xdr:colOff>
      <xdr:row>45</xdr:row>
      <xdr:rowOff>0</xdr:rowOff>
    </xdr:to>
    <xdr:sp macro="" textlink="">
      <xdr:nvSpPr>
        <xdr:cNvPr id="607" name="Line 1666">
          <a:extLst>
            <a:ext uri="{FF2B5EF4-FFF2-40B4-BE49-F238E27FC236}">
              <a16:creationId xmlns:a16="http://schemas.microsoft.com/office/drawing/2014/main" id="{4C6692EB-2400-4A91-A1F0-6945785F0DF7}"/>
            </a:ext>
          </a:extLst>
        </xdr:cNvPr>
        <xdr:cNvSpPr>
          <a:spLocks noChangeShapeType="1"/>
        </xdr:cNvSpPr>
      </xdr:nvSpPr>
      <xdr:spPr>
        <a:xfrm flipH="1">
          <a:off x="10182225" y="7448550"/>
          <a:ext cx="7048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45</xdr:row>
      <xdr:rowOff>0</xdr:rowOff>
    </xdr:from>
    <xdr:to>
      <xdr:col>26</xdr:col>
      <xdr:colOff>9525</xdr:colOff>
      <xdr:row>48</xdr:row>
      <xdr:rowOff>0</xdr:rowOff>
    </xdr:to>
    <xdr:sp macro="" textlink="">
      <xdr:nvSpPr>
        <xdr:cNvPr id="608" name="Line 237">
          <a:extLst>
            <a:ext uri="{FF2B5EF4-FFF2-40B4-BE49-F238E27FC236}">
              <a16:creationId xmlns:a16="http://schemas.microsoft.com/office/drawing/2014/main" id="{84C100FA-7C0E-4B22-B534-5F47BCF942C1}"/>
            </a:ext>
          </a:extLst>
        </xdr:cNvPr>
        <xdr:cNvSpPr>
          <a:spLocks noChangeShapeType="1"/>
        </xdr:cNvSpPr>
      </xdr:nvSpPr>
      <xdr:spPr>
        <a:xfrm>
          <a:off x="10191750" y="7953375"/>
          <a:ext cx="7048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45</xdr:row>
      <xdr:rowOff>9525</xdr:rowOff>
    </xdr:from>
    <xdr:to>
      <xdr:col>26</xdr:col>
      <xdr:colOff>0</xdr:colOff>
      <xdr:row>48</xdr:row>
      <xdr:rowOff>0</xdr:rowOff>
    </xdr:to>
    <xdr:sp macro="" textlink="">
      <xdr:nvSpPr>
        <xdr:cNvPr id="609" name="Line 1666">
          <a:extLst>
            <a:ext uri="{FF2B5EF4-FFF2-40B4-BE49-F238E27FC236}">
              <a16:creationId xmlns:a16="http://schemas.microsoft.com/office/drawing/2014/main" id="{3900F939-2E22-4038-B3E5-723D619CAFCE}"/>
            </a:ext>
          </a:extLst>
        </xdr:cNvPr>
        <xdr:cNvSpPr>
          <a:spLocks noChangeShapeType="1"/>
        </xdr:cNvSpPr>
      </xdr:nvSpPr>
      <xdr:spPr>
        <a:xfrm flipH="1">
          <a:off x="10182225" y="7962900"/>
          <a:ext cx="7048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57</xdr:row>
      <xdr:rowOff>0</xdr:rowOff>
    </xdr:from>
    <xdr:to>
      <xdr:col>24</xdr:col>
      <xdr:colOff>0</xdr:colOff>
      <xdr:row>60</xdr:row>
      <xdr:rowOff>0</xdr:rowOff>
    </xdr:to>
    <xdr:sp macro="" textlink="">
      <xdr:nvSpPr>
        <xdr:cNvPr id="610" name="Line 19">
          <a:extLst>
            <a:ext uri="{FF2B5EF4-FFF2-40B4-BE49-F238E27FC236}">
              <a16:creationId xmlns:a16="http://schemas.microsoft.com/office/drawing/2014/main" id="{11CE1F5E-A422-4CCA-8B56-C87A59BE4592}"/>
            </a:ext>
          </a:extLst>
        </xdr:cNvPr>
        <xdr:cNvSpPr>
          <a:spLocks noChangeShapeType="1"/>
        </xdr:cNvSpPr>
      </xdr:nvSpPr>
      <xdr:spPr>
        <a:xfrm>
          <a:off x="9534525" y="9896475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57</xdr:row>
      <xdr:rowOff>0</xdr:rowOff>
    </xdr:from>
    <xdr:to>
      <xdr:col>25</xdr:col>
      <xdr:colOff>276225</xdr:colOff>
      <xdr:row>60</xdr:row>
      <xdr:rowOff>0</xdr:rowOff>
    </xdr:to>
    <xdr:sp macro="" textlink="">
      <xdr:nvSpPr>
        <xdr:cNvPr id="611" name="Line 19">
          <a:extLst>
            <a:ext uri="{FF2B5EF4-FFF2-40B4-BE49-F238E27FC236}">
              <a16:creationId xmlns:a16="http://schemas.microsoft.com/office/drawing/2014/main" id="{D7DDFA10-E940-4C13-B29A-551ADAA80F72}"/>
            </a:ext>
          </a:extLst>
        </xdr:cNvPr>
        <xdr:cNvSpPr>
          <a:spLocks noChangeShapeType="1"/>
        </xdr:cNvSpPr>
      </xdr:nvSpPr>
      <xdr:spPr>
        <a:xfrm>
          <a:off x="10182225" y="9896475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60</xdr:row>
      <xdr:rowOff>0</xdr:rowOff>
    </xdr:from>
    <xdr:to>
      <xdr:col>26</xdr:col>
      <xdr:colOff>0</xdr:colOff>
      <xdr:row>62</xdr:row>
      <xdr:rowOff>200025</xdr:rowOff>
    </xdr:to>
    <xdr:sp macro="" textlink="">
      <xdr:nvSpPr>
        <xdr:cNvPr id="612" name="Line 2078">
          <a:extLst>
            <a:ext uri="{FF2B5EF4-FFF2-40B4-BE49-F238E27FC236}">
              <a16:creationId xmlns:a16="http://schemas.microsoft.com/office/drawing/2014/main" id="{73C33194-671E-43A2-8082-E4361BBD56E4}"/>
            </a:ext>
          </a:extLst>
        </xdr:cNvPr>
        <xdr:cNvSpPr>
          <a:spLocks noChangeShapeType="1"/>
        </xdr:cNvSpPr>
      </xdr:nvSpPr>
      <xdr:spPr>
        <a:xfrm>
          <a:off x="10191750" y="10382250"/>
          <a:ext cx="6953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78</xdr:row>
      <xdr:rowOff>0</xdr:rowOff>
    </xdr:from>
    <xdr:to>
      <xdr:col>26</xdr:col>
      <xdr:colOff>9525</xdr:colOff>
      <xdr:row>81</xdr:row>
      <xdr:rowOff>0</xdr:rowOff>
    </xdr:to>
    <xdr:sp macro="" textlink="">
      <xdr:nvSpPr>
        <xdr:cNvPr id="613" name="Line 237">
          <a:extLst>
            <a:ext uri="{FF2B5EF4-FFF2-40B4-BE49-F238E27FC236}">
              <a16:creationId xmlns:a16="http://schemas.microsoft.com/office/drawing/2014/main" id="{3FE6146A-8A48-4FDF-8661-9B434072F5DD}"/>
            </a:ext>
          </a:extLst>
        </xdr:cNvPr>
        <xdr:cNvSpPr>
          <a:spLocks noChangeShapeType="1"/>
        </xdr:cNvSpPr>
      </xdr:nvSpPr>
      <xdr:spPr>
        <a:xfrm>
          <a:off x="10191750" y="13468350"/>
          <a:ext cx="704850" cy="8001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78</xdr:row>
      <xdr:rowOff>9525</xdr:rowOff>
    </xdr:from>
    <xdr:to>
      <xdr:col>26</xdr:col>
      <xdr:colOff>0</xdr:colOff>
      <xdr:row>81</xdr:row>
      <xdr:rowOff>0</xdr:rowOff>
    </xdr:to>
    <xdr:sp macro="" textlink="">
      <xdr:nvSpPr>
        <xdr:cNvPr id="614" name="Line 1666">
          <a:extLst>
            <a:ext uri="{FF2B5EF4-FFF2-40B4-BE49-F238E27FC236}">
              <a16:creationId xmlns:a16="http://schemas.microsoft.com/office/drawing/2014/main" id="{66D46C53-D31C-4E09-8F9D-285651093C08}"/>
            </a:ext>
          </a:extLst>
        </xdr:cNvPr>
        <xdr:cNvSpPr>
          <a:spLocks noChangeShapeType="1"/>
        </xdr:cNvSpPr>
      </xdr:nvSpPr>
      <xdr:spPr>
        <a:xfrm flipH="1">
          <a:off x="10182225" y="13477875"/>
          <a:ext cx="704850" cy="7905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81</xdr:row>
      <xdr:rowOff>0</xdr:rowOff>
    </xdr:from>
    <xdr:to>
      <xdr:col>26</xdr:col>
      <xdr:colOff>9525</xdr:colOff>
      <xdr:row>84</xdr:row>
      <xdr:rowOff>0</xdr:rowOff>
    </xdr:to>
    <xdr:sp macro="" textlink="">
      <xdr:nvSpPr>
        <xdr:cNvPr id="615" name="Line 237">
          <a:extLst>
            <a:ext uri="{FF2B5EF4-FFF2-40B4-BE49-F238E27FC236}">
              <a16:creationId xmlns:a16="http://schemas.microsoft.com/office/drawing/2014/main" id="{69A14A12-091B-4D6F-8555-3465F2815EFF}"/>
            </a:ext>
          </a:extLst>
        </xdr:cNvPr>
        <xdr:cNvSpPr>
          <a:spLocks noChangeShapeType="1"/>
        </xdr:cNvSpPr>
      </xdr:nvSpPr>
      <xdr:spPr>
        <a:xfrm>
          <a:off x="10191750" y="14268450"/>
          <a:ext cx="7048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81</xdr:row>
      <xdr:rowOff>9525</xdr:rowOff>
    </xdr:from>
    <xdr:to>
      <xdr:col>26</xdr:col>
      <xdr:colOff>0</xdr:colOff>
      <xdr:row>84</xdr:row>
      <xdr:rowOff>0</xdr:rowOff>
    </xdr:to>
    <xdr:sp macro="" textlink="">
      <xdr:nvSpPr>
        <xdr:cNvPr id="616" name="Line 1666">
          <a:extLst>
            <a:ext uri="{FF2B5EF4-FFF2-40B4-BE49-F238E27FC236}">
              <a16:creationId xmlns:a16="http://schemas.microsoft.com/office/drawing/2014/main" id="{FAC3020A-9472-4163-9226-190496570E5B}"/>
            </a:ext>
          </a:extLst>
        </xdr:cNvPr>
        <xdr:cNvSpPr>
          <a:spLocks noChangeShapeType="1"/>
        </xdr:cNvSpPr>
      </xdr:nvSpPr>
      <xdr:spPr>
        <a:xfrm flipH="1">
          <a:off x="10182225" y="14277975"/>
          <a:ext cx="7048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99</xdr:row>
      <xdr:rowOff>9533</xdr:rowOff>
    </xdr:from>
    <xdr:to>
      <xdr:col>26</xdr:col>
      <xdr:colOff>0</xdr:colOff>
      <xdr:row>102</xdr:row>
      <xdr:rowOff>9</xdr:rowOff>
    </xdr:to>
    <xdr:sp macro="" textlink="">
      <xdr:nvSpPr>
        <xdr:cNvPr id="617" name="Line 1686">
          <a:extLst>
            <a:ext uri="{FF2B5EF4-FFF2-40B4-BE49-F238E27FC236}">
              <a16:creationId xmlns:a16="http://schemas.microsoft.com/office/drawing/2014/main" id="{1A3929F5-52F8-4A4E-96B9-559E7F19A576}"/>
            </a:ext>
          </a:extLst>
        </xdr:cNvPr>
        <xdr:cNvSpPr>
          <a:spLocks noChangeShapeType="1"/>
        </xdr:cNvSpPr>
      </xdr:nvSpPr>
      <xdr:spPr>
        <a:xfrm flipH="1">
          <a:off x="10182225" y="18545183"/>
          <a:ext cx="704850" cy="85725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41414</xdr:colOff>
      <xdr:row>12</xdr:row>
      <xdr:rowOff>42655</xdr:rowOff>
    </xdr:from>
    <xdr:to>
      <xdr:col>10</xdr:col>
      <xdr:colOff>41414</xdr:colOff>
      <xdr:row>15</xdr:row>
      <xdr:rowOff>33130</xdr:rowOff>
    </xdr:to>
    <xdr:sp macro="" textlink="">
      <xdr:nvSpPr>
        <xdr:cNvPr id="618" name="Line 1565">
          <a:extLst>
            <a:ext uri="{FF2B5EF4-FFF2-40B4-BE49-F238E27FC236}">
              <a16:creationId xmlns:a16="http://schemas.microsoft.com/office/drawing/2014/main" id="{2F66AAAF-57F2-4E1D-8C18-9E654630BD60}"/>
            </a:ext>
          </a:extLst>
        </xdr:cNvPr>
        <xdr:cNvSpPr>
          <a:spLocks noChangeShapeType="1"/>
        </xdr:cNvSpPr>
      </xdr:nvSpPr>
      <xdr:spPr>
        <a:xfrm flipH="1">
          <a:off x="5051564" y="1833355"/>
          <a:ext cx="666750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15</xdr:row>
      <xdr:rowOff>0</xdr:rowOff>
    </xdr:from>
    <xdr:to>
      <xdr:col>6</xdr:col>
      <xdr:colOff>9525</xdr:colOff>
      <xdr:row>18</xdr:row>
      <xdr:rowOff>0</xdr:rowOff>
    </xdr:to>
    <xdr:sp macro="" textlink="">
      <xdr:nvSpPr>
        <xdr:cNvPr id="619" name="Line 1">
          <a:extLst>
            <a:ext uri="{FF2B5EF4-FFF2-40B4-BE49-F238E27FC236}">
              <a16:creationId xmlns:a16="http://schemas.microsoft.com/office/drawing/2014/main" id="{549F459F-C82D-4D5B-A3FD-388F542782C4}"/>
            </a:ext>
          </a:extLst>
        </xdr:cNvPr>
        <xdr:cNvSpPr>
          <a:spLocks noChangeShapeType="1"/>
        </xdr:cNvSpPr>
      </xdr:nvSpPr>
      <xdr:spPr>
        <a:xfrm>
          <a:off x="3448050" y="2390775"/>
          <a:ext cx="828675" cy="5334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15</xdr:row>
      <xdr:rowOff>0</xdr:rowOff>
    </xdr:from>
    <xdr:to>
      <xdr:col>18</xdr:col>
      <xdr:colOff>9525</xdr:colOff>
      <xdr:row>18</xdr:row>
      <xdr:rowOff>0</xdr:rowOff>
    </xdr:to>
    <xdr:sp macro="" textlink="">
      <xdr:nvSpPr>
        <xdr:cNvPr id="620" name="Line 13">
          <a:extLst>
            <a:ext uri="{FF2B5EF4-FFF2-40B4-BE49-F238E27FC236}">
              <a16:creationId xmlns:a16="http://schemas.microsoft.com/office/drawing/2014/main" id="{583183C0-9A36-4D03-96E1-6A8EC218F390}"/>
            </a:ext>
          </a:extLst>
        </xdr:cNvPr>
        <xdr:cNvSpPr>
          <a:spLocks noChangeShapeType="1"/>
        </xdr:cNvSpPr>
      </xdr:nvSpPr>
      <xdr:spPr>
        <a:xfrm>
          <a:off x="7581900" y="2390775"/>
          <a:ext cx="628650" cy="5334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15</xdr:row>
      <xdr:rowOff>0</xdr:rowOff>
    </xdr:from>
    <xdr:to>
      <xdr:col>24</xdr:col>
      <xdr:colOff>9525</xdr:colOff>
      <xdr:row>18</xdr:row>
      <xdr:rowOff>0</xdr:rowOff>
    </xdr:to>
    <xdr:sp macro="" textlink="">
      <xdr:nvSpPr>
        <xdr:cNvPr id="621" name="Line 19">
          <a:extLst>
            <a:ext uri="{FF2B5EF4-FFF2-40B4-BE49-F238E27FC236}">
              <a16:creationId xmlns:a16="http://schemas.microsoft.com/office/drawing/2014/main" id="{4CBA66B6-682A-4F14-8C53-9D2ACDE852BF}"/>
            </a:ext>
          </a:extLst>
        </xdr:cNvPr>
        <xdr:cNvSpPr>
          <a:spLocks noChangeShapeType="1"/>
        </xdr:cNvSpPr>
      </xdr:nvSpPr>
      <xdr:spPr>
        <a:xfrm>
          <a:off x="9544050" y="2390775"/>
          <a:ext cx="647700" cy="5334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15</xdr:row>
      <xdr:rowOff>9525</xdr:rowOff>
    </xdr:from>
    <xdr:to>
      <xdr:col>14</xdr:col>
      <xdr:colOff>0</xdr:colOff>
      <xdr:row>18</xdr:row>
      <xdr:rowOff>0</xdr:rowOff>
    </xdr:to>
    <xdr:sp macro="" textlink="">
      <xdr:nvSpPr>
        <xdr:cNvPr id="622" name="Line 1566">
          <a:extLst>
            <a:ext uri="{FF2B5EF4-FFF2-40B4-BE49-F238E27FC236}">
              <a16:creationId xmlns:a16="http://schemas.microsoft.com/office/drawing/2014/main" id="{CDC75F05-4362-4B6B-999F-B1FD5DBCDD32}"/>
            </a:ext>
          </a:extLst>
        </xdr:cNvPr>
        <xdr:cNvSpPr>
          <a:spLocks noChangeShapeType="1"/>
        </xdr:cNvSpPr>
      </xdr:nvSpPr>
      <xdr:spPr>
        <a:xfrm flipH="1">
          <a:off x="6305550" y="2400300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15</xdr:row>
      <xdr:rowOff>9525</xdr:rowOff>
    </xdr:from>
    <xdr:to>
      <xdr:col>20</xdr:col>
      <xdr:colOff>0</xdr:colOff>
      <xdr:row>18</xdr:row>
      <xdr:rowOff>0</xdr:rowOff>
    </xdr:to>
    <xdr:sp macro="" textlink="">
      <xdr:nvSpPr>
        <xdr:cNvPr id="623" name="Line 1569">
          <a:extLst>
            <a:ext uri="{FF2B5EF4-FFF2-40B4-BE49-F238E27FC236}">
              <a16:creationId xmlns:a16="http://schemas.microsoft.com/office/drawing/2014/main" id="{16CE9089-030B-46F7-8FD9-08EB8D457E88}"/>
            </a:ext>
          </a:extLst>
        </xdr:cNvPr>
        <xdr:cNvSpPr>
          <a:spLocks noChangeShapeType="1"/>
        </xdr:cNvSpPr>
      </xdr:nvSpPr>
      <xdr:spPr>
        <a:xfrm flipH="1">
          <a:off x="8201025" y="2400300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</xdr:row>
      <xdr:rowOff>9525</xdr:rowOff>
    </xdr:from>
    <xdr:to>
      <xdr:col>26</xdr:col>
      <xdr:colOff>0</xdr:colOff>
      <xdr:row>18</xdr:row>
      <xdr:rowOff>0</xdr:rowOff>
    </xdr:to>
    <xdr:sp macro="" textlink="">
      <xdr:nvSpPr>
        <xdr:cNvPr id="624" name="Line 1572">
          <a:extLst>
            <a:ext uri="{FF2B5EF4-FFF2-40B4-BE49-F238E27FC236}">
              <a16:creationId xmlns:a16="http://schemas.microsoft.com/office/drawing/2014/main" id="{6F748766-284B-41B8-9F6A-52D43C1ECFFD}"/>
            </a:ext>
          </a:extLst>
        </xdr:cNvPr>
        <xdr:cNvSpPr>
          <a:spLocks noChangeShapeType="1"/>
        </xdr:cNvSpPr>
      </xdr:nvSpPr>
      <xdr:spPr>
        <a:xfrm flipH="1">
          <a:off x="10182225" y="2400300"/>
          <a:ext cx="7048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15</xdr:row>
      <xdr:rowOff>0</xdr:rowOff>
    </xdr:from>
    <xdr:to>
      <xdr:col>8</xdr:col>
      <xdr:colOff>9525</xdr:colOff>
      <xdr:row>18</xdr:row>
      <xdr:rowOff>0</xdr:rowOff>
    </xdr:to>
    <xdr:sp macro="" textlink="">
      <xdr:nvSpPr>
        <xdr:cNvPr id="625" name="Line 1">
          <a:extLst>
            <a:ext uri="{FF2B5EF4-FFF2-40B4-BE49-F238E27FC236}">
              <a16:creationId xmlns:a16="http://schemas.microsoft.com/office/drawing/2014/main" id="{23294EEC-A962-463E-BC01-E3E46FEF093E}"/>
            </a:ext>
          </a:extLst>
        </xdr:cNvPr>
        <xdr:cNvSpPr>
          <a:spLocks noChangeShapeType="1"/>
        </xdr:cNvSpPr>
      </xdr:nvSpPr>
      <xdr:spPr>
        <a:xfrm>
          <a:off x="4276725" y="2390775"/>
          <a:ext cx="742950" cy="5334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15</xdr:row>
      <xdr:rowOff>9525</xdr:rowOff>
    </xdr:from>
    <xdr:to>
      <xdr:col>14</xdr:col>
      <xdr:colOff>0</xdr:colOff>
      <xdr:row>18</xdr:row>
      <xdr:rowOff>0</xdr:rowOff>
    </xdr:to>
    <xdr:sp macro="" textlink="">
      <xdr:nvSpPr>
        <xdr:cNvPr id="626" name="Line 1565">
          <a:extLst>
            <a:ext uri="{FF2B5EF4-FFF2-40B4-BE49-F238E27FC236}">
              <a16:creationId xmlns:a16="http://schemas.microsoft.com/office/drawing/2014/main" id="{29AABB9F-70D1-4909-921A-8E20D26BCE16}"/>
            </a:ext>
          </a:extLst>
        </xdr:cNvPr>
        <xdr:cNvSpPr>
          <a:spLocks noChangeShapeType="1"/>
        </xdr:cNvSpPr>
      </xdr:nvSpPr>
      <xdr:spPr>
        <a:xfrm flipH="1">
          <a:off x="6305550" y="2400300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18</xdr:row>
      <xdr:rowOff>0</xdr:rowOff>
    </xdr:from>
    <xdr:to>
      <xdr:col>12</xdr:col>
      <xdr:colOff>9525</xdr:colOff>
      <xdr:row>21</xdr:row>
      <xdr:rowOff>0</xdr:rowOff>
    </xdr:to>
    <xdr:sp macro="" textlink="">
      <xdr:nvSpPr>
        <xdr:cNvPr id="627" name="Line 7">
          <a:extLst>
            <a:ext uri="{FF2B5EF4-FFF2-40B4-BE49-F238E27FC236}">
              <a16:creationId xmlns:a16="http://schemas.microsoft.com/office/drawing/2014/main" id="{D928EA90-A399-413C-941C-0F26D34D0B63}"/>
            </a:ext>
          </a:extLst>
        </xdr:cNvPr>
        <xdr:cNvSpPr>
          <a:spLocks noChangeShapeType="1"/>
        </xdr:cNvSpPr>
      </xdr:nvSpPr>
      <xdr:spPr>
        <a:xfrm>
          <a:off x="5686425" y="2924175"/>
          <a:ext cx="628650" cy="6381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9525</xdr:rowOff>
    </xdr:from>
    <xdr:to>
      <xdr:col>10</xdr:col>
      <xdr:colOff>0</xdr:colOff>
      <xdr:row>21</xdr:row>
      <xdr:rowOff>0</xdr:rowOff>
    </xdr:to>
    <xdr:sp macro="" textlink="">
      <xdr:nvSpPr>
        <xdr:cNvPr id="628" name="Line 1564">
          <a:extLst>
            <a:ext uri="{FF2B5EF4-FFF2-40B4-BE49-F238E27FC236}">
              <a16:creationId xmlns:a16="http://schemas.microsoft.com/office/drawing/2014/main" id="{593AC43E-A384-4835-8926-8058E19E2C8E}"/>
            </a:ext>
          </a:extLst>
        </xdr:cNvPr>
        <xdr:cNvSpPr>
          <a:spLocks noChangeShapeType="1"/>
        </xdr:cNvSpPr>
      </xdr:nvSpPr>
      <xdr:spPr>
        <a:xfrm flipH="1">
          <a:off x="5010150" y="2933700"/>
          <a:ext cx="666750" cy="6286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9525</xdr:rowOff>
    </xdr:from>
    <xdr:to>
      <xdr:col>16</xdr:col>
      <xdr:colOff>0</xdr:colOff>
      <xdr:row>21</xdr:row>
      <xdr:rowOff>0</xdr:rowOff>
    </xdr:to>
    <xdr:sp macro="" textlink="">
      <xdr:nvSpPr>
        <xdr:cNvPr id="629" name="Line 1567">
          <a:extLst>
            <a:ext uri="{FF2B5EF4-FFF2-40B4-BE49-F238E27FC236}">
              <a16:creationId xmlns:a16="http://schemas.microsoft.com/office/drawing/2014/main" id="{16253382-C3CC-4CA6-AF8B-381059759D50}"/>
            </a:ext>
          </a:extLst>
        </xdr:cNvPr>
        <xdr:cNvSpPr>
          <a:spLocks noChangeShapeType="1"/>
        </xdr:cNvSpPr>
      </xdr:nvSpPr>
      <xdr:spPr>
        <a:xfrm flipH="1">
          <a:off x="6934200" y="2933700"/>
          <a:ext cx="638175" cy="6286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18</xdr:row>
      <xdr:rowOff>9525</xdr:rowOff>
    </xdr:from>
    <xdr:to>
      <xdr:col>20</xdr:col>
      <xdr:colOff>0</xdr:colOff>
      <xdr:row>21</xdr:row>
      <xdr:rowOff>0</xdr:rowOff>
    </xdr:to>
    <xdr:sp macro="" textlink="">
      <xdr:nvSpPr>
        <xdr:cNvPr id="630" name="Line 1569">
          <a:extLst>
            <a:ext uri="{FF2B5EF4-FFF2-40B4-BE49-F238E27FC236}">
              <a16:creationId xmlns:a16="http://schemas.microsoft.com/office/drawing/2014/main" id="{5E164938-8E8A-408D-B4DC-CC0AE028FFC8}"/>
            </a:ext>
          </a:extLst>
        </xdr:cNvPr>
        <xdr:cNvSpPr>
          <a:spLocks noChangeShapeType="1"/>
        </xdr:cNvSpPr>
      </xdr:nvSpPr>
      <xdr:spPr>
        <a:xfrm flipH="1">
          <a:off x="8201025" y="2933700"/>
          <a:ext cx="628650" cy="6286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12699</xdr:colOff>
      <xdr:row>17</xdr:row>
      <xdr:rowOff>276225</xdr:rowOff>
    </xdr:from>
    <xdr:to>
      <xdr:col>24</xdr:col>
      <xdr:colOff>47624</xdr:colOff>
      <xdr:row>20</xdr:row>
      <xdr:rowOff>617537</xdr:rowOff>
    </xdr:to>
    <xdr:sp macro="" textlink="">
      <xdr:nvSpPr>
        <xdr:cNvPr id="631" name="Line 1571">
          <a:extLst>
            <a:ext uri="{FF2B5EF4-FFF2-40B4-BE49-F238E27FC236}">
              <a16:creationId xmlns:a16="http://schemas.microsoft.com/office/drawing/2014/main" id="{D024C389-AC25-4607-A8E9-69B7664B75C3}"/>
            </a:ext>
          </a:extLst>
        </xdr:cNvPr>
        <xdr:cNvSpPr>
          <a:spLocks noChangeShapeType="1"/>
        </xdr:cNvSpPr>
      </xdr:nvSpPr>
      <xdr:spPr>
        <a:xfrm flipH="1">
          <a:off x="13909674" y="4000500"/>
          <a:ext cx="1254125" cy="1036637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511176</xdr:colOff>
      <xdr:row>32</xdr:row>
      <xdr:rowOff>258762</xdr:rowOff>
    </xdr:from>
    <xdr:to>
      <xdr:col>22</xdr:col>
      <xdr:colOff>47625</xdr:colOff>
      <xdr:row>35</xdr:row>
      <xdr:rowOff>180975</xdr:rowOff>
    </xdr:to>
    <xdr:sp macro="" textlink="">
      <xdr:nvSpPr>
        <xdr:cNvPr id="633" name="Line 2097">
          <a:extLst>
            <a:ext uri="{FF2B5EF4-FFF2-40B4-BE49-F238E27FC236}">
              <a16:creationId xmlns:a16="http://schemas.microsoft.com/office/drawing/2014/main" id="{56933046-F0B3-4635-A101-1B25946F9DD2}"/>
            </a:ext>
          </a:extLst>
        </xdr:cNvPr>
        <xdr:cNvSpPr>
          <a:spLocks noChangeShapeType="1"/>
        </xdr:cNvSpPr>
      </xdr:nvSpPr>
      <xdr:spPr>
        <a:xfrm>
          <a:off x="12579351" y="7716837"/>
          <a:ext cx="1365249" cy="598488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9526</xdr:colOff>
      <xdr:row>21</xdr:row>
      <xdr:rowOff>0</xdr:rowOff>
    </xdr:from>
    <xdr:to>
      <xdr:col>11</xdr:col>
      <xdr:colOff>285751</xdr:colOff>
      <xdr:row>23</xdr:row>
      <xdr:rowOff>180975</xdr:rowOff>
    </xdr:to>
    <xdr:sp macro="" textlink="">
      <xdr:nvSpPr>
        <xdr:cNvPr id="634" name="Line 2099">
          <a:extLst>
            <a:ext uri="{FF2B5EF4-FFF2-40B4-BE49-F238E27FC236}">
              <a16:creationId xmlns:a16="http://schemas.microsoft.com/office/drawing/2014/main" id="{3F39564D-77CA-4D5B-9ABC-07106CEB7552}"/>
            </a:ext>
          </a:extLst>
        </xdr:cNvPr>
        <xdr:cNvSpPr>
          <a:spLocks noChangeShapeType="1"/>
        </xdr:cNvSpPr>
      </xdr:nvSpPr>
      <xdr:spPr>
        <a:xfrm>
          <a:off x="5686426" y="3562350"/>
          <a:ext cx="590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24</xdr:row>
      <xdr:rowOff>0</xdr:rowOff>
    </xdr:from>
    <xdr:to>
      <xdr:col>26</xdr:col>
      <xdr:colOff>0</xdr:colOff>
      <xdr:row>26</xdr:row>
      <xdr:rowOff>209550</xdr:rowOff>
    </xdr:to>
    <xdr:sp macro="" textlink="">
      <xdr:nvSpPr>
        <xdr:cNvPr id="635" name="Line 2106">
          <a:extLst>
            <a:ext uri="{FF2B5EF4-FFF2-40B4-BE49-F238E27FC236}">
              <a16:creationId xmlns:a16="http://schemas.microsoft.com/office/drawing/2014/main" id="{589BD676-527D-4C6F-BB27-92DABFBA36EE}"/>
            </a:ext>
          </a:extLst>
        </xdr:cNvPr>
        <xdr:cNvSpPr>
          <a:spLocks noChangeShapeType="1"/>
        </xdr:cNvSpPr>
      </xdr:nvSpPr>
      <xdr:spPr>
        <a:xfrm>
          <a:off x="10191750" y="4086225"/>
          <a:ext cx="695325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24</xdr:row>
      <xdr:rowOff>9525</xdr:rowOff>
    </xdr:from>
    <xdr:to>
      <xdr:col>18</xdr:col>
      <xdr:colOff>0</xdr:colOff>
      <xdr:row>26</xdr:row>
      <xdr:rowOff>219075</xdr:rowOff>
    </xdr:to>
    <xdr:sp macro="" textlink="">
      <xdr:nvSpPr>
        <xdr:cNvPr id="637" name="Line 2114">
          <a:extLst>
            <a:ext uri="{FF2B5EF4-FFF2-40B4-BE49-F238E27FC236}">
              <a16:creationId xmlns:a16="http://schemas.microsoft.com/office/drawing/2014/main" id="{61E90515-1AFF-461D-8564-2B3BCA7483D7}"/>
            </a:ext>
          </a:extLst>
        </xdr:cNvPr>
        <xdr:cNvSpPr>
          <a:spLocks noChangeShapeType="1"/>
        </xdr:cNvSpPr>
      </xdr:nvSpPr>
      <xdr:spPr>
        <a:xfrm flipH="1">
          <a:off x="7572375" y="4095750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24</xdr:row>
      <xdr:rowOff>9525</xdr:rowOff>
    </xdr:from>
    <xdr:to>
      <xdr:col>24</xdr:col>
      <xdr:colOff>0</xdr:colOff>
      <xdr:row>27</xdr:row>
      <xdr:rowOff>0</xdr:rowOff>
    </xdr:to>
    <xdr:sp macro="" textlink="">
      <xdr:nvSpPr>
        <xdr:cNvPr id="638" name="Line 2117">
          <a:extLst>
            <a:ext uri="{FF2B5EF4-FFF2-40B4-BE49-F238E27FC236}">
              <a16:creationId xmlns:a16="http://schemas.microsoft.com/office/drawing/2014/main" id="{89DE1021-E483-4096-AC98-D8EAA5A154D2}"/>
            </a:ext>
          </a:extLst>
        </xdr:cNvPr>
        <xdr:cNvSpPr>
          <a:spLocks noChangeShapeType="1"/>
        </xdr:cNvSpPr>
      </xdr:nvSpPr>
      <xdr:spPr>
        <a:xfrm flipH="1">
          <a:off x="9534525" y="4095750"/>
          <a:ext cx="64770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24</xdr:row>
      <xdr:rowOff>0</xdr:rowOff>
    </xdr:from>
    <xdr:to>
      <xdr:col>12</xdr:col>
      <xdr:colOff>9525</xdr:colOff>
      <xdr:row>27</xdr:row>
      <xdr:rowOff>0</xdr:rowOff>
    </xdr:to>
    <xdr:sp macro="" textlink="">
      <xdr:nvSpPr>
        <xdr:cNvPr id="640" name="Line 7">
          <a:extLst>
            <a:ext uri="{FF2B5EF4-FFF2-40B4-BE49-F238E27FC236}">
              <a16:creationId xmlns:a16="http://schemas.microsoft.com/office/drawing/2014/main" id="{82970864-4B5E-49FB-8DAB-DD465D0B18E6}"/>
            </a:ext>
          </a:extLst>
        </xdr:cNvPr>
        <xdr:cNvSpPr>
          <a:spLocks noChangeShapeType="1"/>
        </xdr:cNvSpPr>
      </xdr:nvSpPr>
      <xdr:spPr>
        <a:xfrm>
          <a:off x="5686425" y="4086225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24</xdr:row>
      <xdr:rowOff>0</xdr:rowOff>
    </xdr:from>
    <xdr:to>
      <xdr:col>26</xdr:col>
      <xdr:colOff>9525</xdr:colOff>
      <xdr:row>27</xdr:row>
      <xdr:rowOff>0</xdr:rowOff>
    </xdr:to>
    <xdr:sp macro="" textlink="">
      <xdr:nvSpPr>
        <xdr:cNvPr id="641" name="Line 21">
          <a:extLst>
            <a:ext uri="{FF2B5EF4-FFF2-40B4-BE49-F238E27FC236}">
              <a16:creationId xmlns:a16="http://schemas.microsoft.com/office/drawing/2014/main" id="{AEE6DFE1-24B5-43D8-AF0E-0E7500A189F7}"/>
            </a:ext>
          </a:extLst>
        </xdr:cNvPr>
        <xdr:cNvSpPr>
          <a:spLocks noChangeShapeType="1"/>
        </xdr:cNvSpPr>
      </xdr:nvSpPr>
      <xdr:spPr>
        <a:xfrm>
          <a:off x="10191750" y="4086225"/>
          <a:ext cx="7048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</xdr:row>
      <xdr:rowOff>9525</xdr:rowOff>
    </xdr:from>
    <xdr:to>
      <xdr:col>10</xdr:col>
      <xdr:colOff>0</xdr:colOff>
      <xdr:row>27</xdr:row>
      <xdr:rowOff>0</xdr:rowOff>
    </xdr:to>
    <xdr:sp macro="" textlink="">
      <xdr:nvSpPr>
        <xdr:cNvPr id="642" name="Line 1564">
          <a:extLst>
            <a:ext uri="{FF2B5EF4-FFF2-40B4-BE49-F238E27FC236}">
              <a16:creationId xmlns:a16="http://schemas.microsoft.com/office/drawing/2014/main" id="{677D0CA3-83D3-4A9F-8593-6E1A402DAF73}"/>
            </a:ext>
          </a:extLst>
        </xdr:cNvPr>
        <xdr:cNvSpPr>
          <a:spLocks noChangeShapeType="1"/>
        </xdr:cNvSpPr>
      </xdr:nvSpPr>
      <xdr:spPr>
        <a:xfrm flipH="1">
          <a:off x="5010150" y="4095750"/>
          <a:ext cx="6667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24</xdr:row>
      <xdr:rowOff>9525</xdr:rowOff>
    </xdr:from>
    <xdr:to>
      <xdr:col>16</xdr:col>
      <xdr:colOff>0</xdr:colOff>
      <xdr:row>27</xdr:row>
      <xdr:rowOff>0</xdr:rowOff>
    </xdr:to>
    <xdr:sp macro="" textlink="">
      <xdr:nvSpPr>
        <xdr:cNvPr id="643" name="Line 1567">
          <a:extLst>
            <a:ext uri="{FF2B5EF4-FFF2-40B4-BE49-F238E27FC236}">
              <a16:creationId xmlns:a16="http://schemas.microsoft.com/office/drawing/2014/main" id="{CC6BD241-EA3F-48C0-BCDB-E0BE9C5A46FF}"/>
            </a:ext>
          </a:extLst>
        </xdr:cNvPr>
        <xdr:cNvSpPr>
          <a:spLocks noChangeShapeType="1"/>
        </xdr:cNvSpPr>
      </xdr:nvSpPr>
      <xdr:spPr>
        <a:xfrm flipH="1">
          <a:off x="6934200" y="4095750"/>
          <a:ext cx="638175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24</xdr:row>
      <xdr:rowOff>9525</xdr:rowOff>
    </xdr:from>
    <xdr:to>
      <xdr:col>20</xdr:col>
      <xdr:colOff>0</xdr:colOff>
      <xdr:row>27</xdr:row>
      <xdr:rowOff>0</xdr:rowOff>
    </xdr:to>
    <xdr:sp macro="" textlink="">
      <xdr:nvSpPr>
        <xdr:cNvPr id="645" name="Line 1569">
          <a:extLst>
            <a:ext uri="{FF2B5EF4-FFF2-40B4-BE49-F238E27FC236}">
              <a16:creationId xmlns:a16="http://schemas.microsoft.com/office/drawing/2014/main" id="{4B366EA6-6DE4-4598-890F-1001BC8B83F0}"/>
            </a:ext>
          </a:extLst>
        </xdr:cNvPr>
        <xdr:cNvSpPr>
          <a:spLocks noChangeShapeType="1"/>
        </xdr:cNvSpPr>
      </xdr:nvSpPr>
      <xdr:spPr>
        <a:xfrm flipH="1">
          <a:off x="8201025" y="4095750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24</xdr:row>
      <xdr:rowOff>9525</xdr:rowOff>
    </xdr:from>
    <xdr:to>
      <xdr:col>24</xdr:col>
      <xdr:colOff>0</xdr:colOff>
      <xdr:row>27</xdr:row>
      <xdr:rowOff>0</xdr:rowOff>
    </xdr:to>
    <xdr:sp macro="" textlink="">
      <xdr:nvSpPr>
        <xdr:cNvPr id="646" name="Line 1571">
          <a:extLst>
            <a:ext uri="{FF2B5EF4-FFF2-40B4-BE49-F238E27FC236}">
              <a16:creationId xmlns:a16="http://schemas.microsoft.com/office/drawing/2014/main" id="{3081D550-F72D-440E-BD69-0684654B0EEF}"/>
            </a:ext>
          </a:extLst>
        </xdr:cNvPr>
        <xdr:cNvSpPr>
          <a:spLocks noChangeShapeType="1"/>
        </xdr:cNvSpPr>
      </xdr:nvSpPr>
      <xdr:spPr>
        <a:xfrm flipH="1">
          <a:off x="9534525" y="4095750"/>
          <a:ext cx="64770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19050</xdr:colOff>
      <xdr:row>39</xdr:row>
      <xdr:rowOff>9525</xdr:rowOff>
    </xdr:from>
    <xdr:to>
      <xdr:col>24</xdr:col>
      <xdr:colOff>9525</xdr:colOff>
      <xdr:row>41</xdr:row>
      <xdr:rowOff>171450</xdr:rowOff>
    </xdr:to>
    <xdr:sp macro="" textlink="">
      <xdr:nvSpPr>
        <xdr:cNvPr id="648" name="Line 2105">
          <a:extLst>
            <a:ext uri="{FF2B5EF4-FFF2-40B4-BE49-F238E27FC236}">
              <a16:creationId xmlns:a16="http://schemas.microsoft.com/office/drawing/2014/main" id="{7AB5DDB0-9138-43F3-9BAF-08815C79CB69}"/>
            </a:ext>
          </a:extLst>
        </xdr:cNvPr>
        <xdr:cNvSpPr>
          <a:spLocks noChangeShapeType="1"/>
        </xdr:cNvSpPr>
      </xdr:nvSpPr>
      <xdr:spPr>
        <a:xfrm>
          <a:off x="9553575" y="6962775"/>
          <a:ext cx="6381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39</xdr:row>
      <xdr:rowOff>0</xdr:rowOff>
    </xdr:from>
    <xdr:to>
      <xdr:col>26</xdr:col>
      <xdr:colOff>0</xdr:colOff>
      <xdr:row>41</xdr:row>
      <xdr:rowOff>209550</xdr:rowOff>
    </xdr:to>
    <xdr:sp macro="" textlink="">
      <xdr:nvSpPr>
        <xdr:cNvPr id="649" name="Line 2106">
          <a:extLst>
            <a:ext uri="{FF2B5EF4-FFF2-40B4-BE49-F238E27FC236}">
              <a16:creationId xmlns:a16="http://schemas.microsoft.com/office/drawing/2014/main" id="{FB45FFBD-D91C-4A7F-B175-4E142FC021DF}"/>
            </a:ext>
          </a:extLst>
        </xdr:cNvPr>
        <xdr:cNvSpPr>
          <a:spLocks noChangeShapeType="1"/>
        </xdr:cNvSpPr>
      </xdr:nvSpPr>
      <xdr:spPr>
        <a:xfrm>
          <a:off x="10191750" y="6953250"/>
          <a:ext cx="6953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39</xdr:row>
      <xdr:rowOff>9525</xdr:rowOff>
    </xdr:from>
    <xdr:to>
      <xdr:col>18</xdr:col>
      <xdr:colOff>0</xdr:colOff>
      <xdr:row>41</xdr:row>
      <xdr:rowOff>219075</xdr:rowOff>
    </xdr:to>
    <xdr:sp macro="" textlink="">
      <xdr:nvSpPr>
        <xdr:cNvPr id="652" name="Line 2114">
          <a:extLst>
            <a:ext uri="{FF2B5EF4-FFF2-40B4-BE49-F238E27FC236}">
              <a16:creationId xmlns:a16="http://schemas.microsoft.com/office/drawing/2014/main" id="{2A9D1EB9-EBE6-4AEC-9A23-BDA364C77D6B}"/>
            </a:ext>
          </a:extLst>
        </xdr:cNvPr>
        <xdr:cNvSpPr>
          <a:spLocks noChangeShapeType="1"/>
        </xdr:cNvSpPr>
      </xdr:nvSpPr>
      <xdr:spPr>
        <a:xfrm flipH="1">
          <a:off x="7572375" y="696277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9525</xdr:rowOff>
    </xdr:from>
    <xdr:to>
      <xdr:col>24</xdr:col>
      <xdr:colOff>0</xdr:colOff>
      <xdr:row>42</xdr:row>
      <xdr:rowOff>0</xdr:rowOff>
    </xdr:to>
    <xdr:sp macro="" textlink="">
      <xdr:nvSpPr>
        <xdr:cNvPr id="653" name="Line 2117">
          <a:extLst>
            <a:ext uri="{FF2B5EF4-FFF2-40B4-BE49-F238E27FC236}">
              <a16:creationId xmlns:a16="http://schemas.microsoft.com/office/drawing/2014/main" id="{E0D1052C-2550-4FAE-866C-8AC3E5AF6884}"/>
            </a:ext>
          </a:extLst>
        </xdr:cNvPr>
        <xdr:cNvSpPr>
          <a:spLocks noChangeShapeType="1"/>
        </xdr:cNvSpPr>
      </xdr:nvSpPr>
      <xdr:spPr>
        <a:xfrm flipH="1">
          <a:off x="9534525" y="6962775"/>
          <a:ext cx="64770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39</xdr:row>
      <xdr:rowOff>0</xdr:rowOff>
    </xdr:from>
    <xdr:to>
      <xdr:col>24</xdr:col>
      <xdr:colOff>9525</xdr:colOff>
      <xdr:row>42</xdr:row>
      <xdr:rowOff>0</xdr:rowOff>
    </xdr:to>
    <xdr:sp macro="" textlink="">
      <xdr:nvSpPr>
        <xdr:cNvPr id="655" name="Line 19">
          <a:extLst>
            <a:ext uri="{FF2B5EF4-FFF2-40B4-BE49-F238E27FC236}">
              <a16:creationId xmlns:a16="http://schemas.microsoft.com/office/drawing/2014/main" id="{FEFC9DF8-6924-4F2A-B39F-EE6AAEC95ACB}"/>
            </a:ext>
          </a:extLst>
        </xdr:cNvPr>
        <xdr:cNvSpPr>
          <a:spLocks noChangeShapeType="1"/>
        </xdr:cNvSpPr>
      </xdr:nvSpPr>
      <xdr:spPr>
        <a:xfrm>
          <a:off x="9544050" y="6953250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39</xdr:row>
      <xdr:rowOff>0</xdr:rowOff>
    </xdr:from>
    <xdr:to>
      <xdr:col>26</xdr:col>
      <xdr:colOff>9525</xdr:colOff>
      <xdr:row>42</xdr:row>
      <xdr:rowOff>0</xdr:rowOff>
    </xdr:to>
    <xdr:sp macro="" textlink="">
      <xdr:nvSpPr>
        <xdr:cNvPr id="656" name="Line 21">
          <a:extLst>
            <a:ext uri="{FF2B5EF4-FFF2-40B4-BE49-F238E27FC236}">
              <a16:creationId xmlns:a16="http://schemas.microsoft.com/office/drawing/2014/main" id="{A260357B-AAD4-4072-81B2-ECB8994C67B5}"/>
            </a:ext>
          </a:extLst>
        </xdr:cNvPr>
        <xdr:cNvSpPr>
          <a:spLocks noChangeShapeType="1"/>
        </xdr:cNvSpPr>
      </xdr:nvSpPr>
      <xdr:spPr>
        <a:xfrm>
          <a:off x="10191750" y="6953250"/>
          <a:ext cx="7048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39</xdr:row>
      <xdr:rowOff>9525</xdr:rowOff>
    </xdr:from>
    <xdr:to>
      <xdr:col>16</xdr:col>
      <xdr:colOff>0</xdr:colOff>
      <xdr:row>42</xdr:row>
      <xdr:rowOff>0</xdr:rowOff>
    </xdr:to>
    <xdr:sp macro="" textlink="">
      <xdr:nvSpPr>
        <xdr:cNvPr id="657" name="Line 1567">
          <a:extLst>
            <a:ext uri="{FF2B5EF4-FFF2-40B4-BE49-F238E27FC236}">
              <a16:creationId xmlns:a16="http://schemas.microsoft.com/office/drawing/2014/main" id="{290A71F1-4200-470D-A3CA-17114C3F49F7}"/>
            </a:ext>
          </a:extLst>
        </xdr:cNvPr>
        <xdr:cNvSpPr>
          <a:spLocks noChangeShapeType="1"/>
        </xdr:cNvSpPr>
      </xdr:nvSpPr>
      <xdr:spPr>
        <a:xfrm flipH="1">
          <a:off x="6934200" y="6962775"/>
          <a:ext cx="6381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39</xdr:row>
      <xdr:rowOff>9525</xdr:rowOff>
    </xdr:from>
    <xdr:to>
      <xdr:col>20</xdr:col>
      <xdr:colOff>0</xdr:colOff>
      <xdr:row>42</xdr:row>
      <xdr:rowOff>0</xdr:rowOff>
    </xdr:to>
    <xdr:sp macro="" textlink="">
      <xdr:nvSpPr>
        <xdr:cNvPr id="659" name="Line 1569">
          <a:extLst>
            <a:ext uri="{FF2B5EF4-FFF2-40B4-BE49-F238E27FC236}">
              <a16:creationId xmlns:a16="http://schemas.microsoft.com/office/drawing/2014/main" id="{F8A35AB7-3780-4F2D-89AD-E8D0D1385A0F}"/>
            </a:ext>
          </a:extLst>
        </xdr:cNvPr>
        <xdr:cNvSpPr>
          <a:spLocks noChangeShapeType="1"/>
        </xdr:cNvSpPr>
      </xdr:nvSpPr>
      <xdr:spPr>
        <a:xfrm flipH="1">
          <a:off x="8201025" y="696277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9525</xdr:rowOff>
    </xdr:from>
    <xdr:to>
      <xdr:col>24</xdr:col>
      <xdr:colOff>0</xdr:colOff>
      <xdr:row>42</xdr:row>
      <xdr:rowOff>0</xdr:rowOff>
    </xdr:to>
    <xdr:sp macro="" textlink="">
      <xdr:nvSpPr>
        <xdr:cNvPr id="660" name="Line 1571">
          <a:extLst>
            <a:ext uri="{FF2B5EF4-FFF2-40B4-BE49-F238E27FC236}">
              <a16:creationId xmlns:a16="http://schemas.microsoft.com/office/drawing/2014/main" id="{1E2E2273-377D-4616-9D2E-BF333E29D492}"/>
            </a:ext>
          </a:extLst>
        </xdr:cNvPr>
        <xdr:cNvSpPr>
          <a:spLocks noChangeShapeType="1"/>
        </xdr:cNvSpPr>
      </xdr:nvSpPr>
      <xdr:spPr>
        <a:xfrm flipH="1">
          <a:off x="9534525" y="6962775"/>
          <a:ext cx="64770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42</xdr:row>
      <xdr:rowOff>0</xdr:rowOff>
    </xdr:from>
    <xdr:to>
      <xdr:col>6</xdr:col>
      <xdr:colOff>0</xdr:colOff>
      <xdr:row>44</xdr:row>
      <xdr:rowOff>219075</xdr:rowOff>
    </xdr:to>
    <xdr:sp macro="" textlink="">
      <xdr:nvSpPr>
        <xdr:cNvPr id="662" name="Line 2096">
          <a:extLst>
            <a:ext uri="{FF2B5EF4-FFF2-40B4-BE49-F238E27FC236}">
              <a16:creationId xmlns:a16="http://schemas.microsoft.com/office/drawing/2014/main" id="{91385235-D5D8-49B8-BF9F-90FD7904F840}"/>
            </a:ext>
          </a:extLst>
        </xdr:cNvPr>
        <xdr:cNvSpPr>
          <a:spLocks noChangeShapeType="1"/>
        </xdr:cNvSpPr>
      </xdr:nvSpPr>
      <xdr:spPr>
        <a:xfrm>
          <a:off x="3448050" y="7439025"/>
          <a:ext cx="8191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42</xdr:row>
      <xdr:rowOff>0</xdr:rowOff>
    </xdr:from>
    <xdr:to>
      <xdr:col>12</xdr:col>
      <xdr:colOff>0</xdr:colOff>
      <xdr:row>44</xdr:row>
      <xdr:rowOff>171450</xdr:rowOff>
    </xdr:to>
    <xdr:sp macro="" textlink="">
      <xdr:nvSpPr>
        <xdr:cNvPr id="663" name="Line 2099">
          <a:extLst>
            <a:ext uri="{FF2B5EF4-FFF2-40B4-BE49-F238E27FC236}">
              <a16:creationId xmlns:a16="http://schemas.microsoft.com/office/drawing/2014/main" id="{4232EE09-0C65-4D9D-88F0-A1F345B2ABC1}"/>
            </a:ext>
          </a:extLst>
        </xdr:cNvPr>
        <xdr:cNvSpPr>
          <a:spLocks noChangeShapeType="1"/>
        </xdr:cNvSpPr>
      </xdr:nvSpPr>
      <xdr:spPr>
        <a:xfrm>
          <a:off x="5686425" y="7439025"/>
          <a:ext cx="6191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19050</xdr:colOff>
      <xdr:row>42</xdr:row>
      <xdr:rowOff>9525</xdr:rowOff>
    </xdr:from>
    <xdr:to>
      <xdr:col>24</xdr:col>
      <xdr:colOff>9525</xdr:colOff>
      <xdr:row>44</xdr:row>
      <xdr:rowOff>171450</xdr:rowOff>
    </xdr:to>
    <xdr:sp macro="" textlink="">
      <xdr:nvSpPr>
        <xdr:cNvPr id="665" name="Line 2105">
          <a:extLst>
            <a:ext uri="{FF2B5EF4-FFF2-40B4-BE49-F238E27FC236}">
              <a16:creationId xmlns:a16="http://schemas.microsoft.com/office/drawing/2014/main" id="{C828AEA1-6FD7-48CD-ACA6-30BC720051BC}"/>
            </a:ext>
          </a:extLst>
        </xdr:cNvPr>
        <xdr:cNvSpPr>
          <a:spLocks noChangeShapeType="1"/>
        </xdr:cNvSpPr>
      </xdr:nvSpPr>
      <xdr:spPr>
        <a:xfrm>
          <a:off x="9553575" y="7448550"/>
          <a:ext cx="6381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42</xdr:row>
      <xdr:rowOff>0</xdr:rowOff>
    </xdr:from>
    <xdr:to>
      <xdr:col>26</xdr:col>
      <xdr:colOff>0</xdr:colOff>
      <xdr:row>44</xdr:row>
      <xdr:rowOff>209550</xdr:rowOff>
    </xdr:to>
    <xdr:sp macro="" textlink="">
      <xdr:nvSpPr>
        <xdr:cNvPr id="666" name="Line 2106">
          <a:extLst>
            <a:ext uri="{FF2B5EF4-FFF2-40B4-BE49-F238E27FC236}">
              <a16:creationId xmlns:a16="http://schemas.microsoft.com/office/drawing/2014/main" id="{7A5CDCC7-5B40-428D-BCF5-B339C64FC092}"/>
            </a:ext>
          </a:extLst>
        </xdr:cNvPr>
        <xdr:cNvSpPr>
          <a:spLocks noChangeShapeType="1"/>
        </xdr:cNvSpPr>
      </xdr:nvSpPr>
      <xdr:spPr>
        <a:xfrm>
          <a:off x="10191750" y="7439025"/>
          <a:ext cx="695325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42</xdr:row>
      <xdr:rowOff>9525</xdr:rowOff>
    </xdr:from>
    <xdr:to>
      <xdr:col>18</xdr:col>
      <xdr:colOff>0</xdr:colOff>
      <xdr:row>44</xdr:row>
      <xdr:rowOff>219075</xdr:rowOff>
    </xdr:to>
    <xdr:sp macro="" textlink="">
      <xdr:nvSpPr>
        <xdr:cNvPr id="669" name="Line 2114">
          <a:extLst>
            <a:ext uri="{FF2B5EF4-FFF2-40B4-BE49-F238E27FC236}">
              <a16:creationId xmlns:a16="http://schemas.microsoft.com/office/drawing/2014/main" id="{6FC0C8CD-CD5C-429D-97B7-092D6FF014C7}"/>
            </a:ext>
          </a:extLst>
        </xdr:cNvPr>
        <xdr:cNvSpPr>
          <a:spLocks noChangeShapeType="1"/>
        </xdr:cNvSpPr>
      </xdr:nvSpPr>
      <xdr:spPr>
        <a:xfrm flipH="1">
          <a:off x="7572375" y="7448550"/>
          <a:ext cx="6286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42</xdr:row>
      <xdr:rowOff>9525</xdr:rowOff>
    </xdr:from>
    <xdr:to>
      <xdr:col>24</xdr:col>
      <xdr:colOff>0</xdr:colOff>
      <xdr:row>45</xdr:row>
      <xdr:rowOff>0</xdr:rowOff>
    </xdr:to>
    <xdr:sp macro="" textlink="">
      <xdr:nvSpPr>
        <xdr:cNvPr id="670" name="Line 2117">
          <a:extLst>
            <a:ext uri="{FF2B5EF4-FFF2-40B4-BE49-F238E27FC236}">
              <a16:creationId xmlns:a16="http://schemas.microsoft.com/office/drawing/2014/main" id="{60F79C26-2DD0-48C4-B621-34085D4728D5}"/>
            </a:ext>
          </a:extLst>
        </xdr:cNvPr>
        <xdr:cNvSpPr>
          <a:spLocks noChangeShapeType="1"/>
        </xdr:cNvSpPr>
      </xdr:nvSpPr>
      <xdr:spPr>
        <a:xfrm flipH="1">
          <a:off x="9534525" y="7448550"/>
          <a:ext cx="64770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42</xdr:row>
      <xdr:rowOff>0</xdr:rowOff>
    </xdr:from>
    <xdr:to>
      <xdr:col>18</xdr:col>
      <xdr:colOff>9525</xdr:colOff>
      <xdr:row>45</xdr:row>
      <xdr:rowOff>0</xdr:rowOff>
    </xdr:to>
    <xdr:sp macro="" textlink="">
      <xdr:nvSpPr>
        <xdr:cNvPr id="672" name="Line 13">
          <a:extLst>
            <a:ext uri="{FF2B5EF4-FFF2-40B4-BE49-F238E27FC236}">
              <a16:creationId xmlns:a16="http://schemas.microsoft.com/office/drawing/2014/main" id="{30AE7102-24F2-4035-8B0C-06FD8BD87432}"/>
            </a:ext>
          </a:extLst>
        </xdr:cNvPr>
        <xdr:cNvSpPr>
          <a:spLocks noChangeShapeType="1"/>
        </xdr:cNvSpPr>
      </xdr:nvSpPr>
      <xdr:spPr>
        <a:xfrm>
          <a:off x="7581900" y="7439025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42</xdr:row>
      <xdr:rowOff>0</xdr:rowOff>
    </xdr:from>
    <xdr:to>
      <xdr:col>26</xdr:col>
      <xdr:colOff>9525</xdr:colOff>
      <xdr:row>45</xdr:row>
      <xdr:rowOff>0</xdr:rowOff>
    </xdr:to>
    <xdr:sp macro="" textlink="">
      <xdr:nvSpPr>
        <xdr:cNvPr id="673" name="Line 21">
          <a:extLst>
            <a:ext uri="{FF2B5EF4-FFF2-40B4-BE49-F238E27FC236}">
              <a16:creationId xmlns:a16="http://schemas.microsoft.com/office/drawing/2014/main" id="{57AA0FB9-6D58-4CB4-9DC9-4278C4C5DFA0}"/>
            </a:ext>
          </a:extLst>
        </xdr:cNvPr>
        <xdr:cNvSpPr>
          <a:spLocks noChangeShapeType="1"/>
        </xdr:cNvSpPr>
      </xdr:nvSpPr>
      <xdr:spPr>
        <a:xfrm>
          <a:off x="10191750" y="7439025"/>
          <a:ext cx="7048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42</xdr:row>
      <xdr:rowOff>9525</xdr:rowOff>
    </xdr:from>
    <xdr:to>
      <xdr:col>20</xdr:col>
      <xdr:colOff>0</xdr:colOff>
      <xdr:row>45</xdr:row>
      <xdr:rowOff>0</xdr:rowOff>
    </xdr:to>
    <xdr:sp macro="" textlink="">
      <xdr:nvSpPr>
        <xdr:cNvPr id="675" name="Line 1569">
          <a:extLst>
            <a:ext uri="{FF2B5EF4-FFF2-40B4-BE49-F238E27FC236}">
              <a16:creationId xmlns:a16="http://schemas.microsoft.com/office/drawing/2014/main" id="{B893F806-B403-4158-96A4-0EF4E699072F}"/>
            </a:ext>
          </a:extLst>
        </xdr:cNvPr>
        <xdr:cNvSpPr>
          <a:spLocks noChangeShapeType="1"/>
        </xdr:cNvSpPr>
      </xdr:nvSpPr>
      <xdr:spPr>
        <a:xfrm flipH="1">
          <a:off x="8201025" y="7448550"/>
          <a:ext cx="6286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42</xdr:row>
      <xdr:rowOff>9525</xdr:rowOff>
    </xdr:from>
    <xdr:to>
      <xdr:col>24</xdr:col>
      <xdr:colOff>0</xdr:colOff>
      <xdr:row>45</xdr:row>
      <xdr:rowOff>0</xdr:rowOff>
    </xdr:to>
    <xdr:sp macro="" textlink="">
      <xdr:nvSpPr>
        <xdr:cNvPr id="676" name="Line 1571">
          <a:extLst>
            <a:ext uri="{FF2B5EF4-FFF2-40B4-BE49-F238E27FC236}">
              <a16:creationId xmlns:a16="http://schemas.microsoft.com/office/drawing/2014/main" id="{2A0F850E-A410-44B0-B82E-1F3DEBED3582}"/>
            </a:ext>
          </a:extLst>
        </xdr:cNvPr>
        <xdr:cNvSpPr>
          <a:spLocks noChangeShapeType="1"/>
        </xdr:cNvSpPr>
      </xdr:nvSpPr>
      <xdr:spPr>
        <a:xfrm flipH="1">
          <a:off x="9534525" y="7448550"/>
          <a:ext cx="64770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44</xdr:row>
      <xdr:rowOff>219075</xdr:rowOff>
    </xdr:from>
    <xdr:to>
      <xdr:col>12</xdr:col>
      <xdr:colOff>0</xdr:colOff>
      <xdr:row>47</xdr:row>
      <xdr:rowOff>171450</xdr:rowOff>
    </xdr:to>
    <xdr:sp macro="" textlink="">
      <xdr:nvSpPr>
        <xdr:cNvPr id="678" name="Line 2099">
          <a:extLst>
            <a:ext uri="{FF2B5EF4-FFF2-40B4-BE49-F238E27FC236}">
              <a16:creationId xmlns:a16="http://schemas.microsoft.com/office/drawing/2014/main" id="{3A287379-4D88-4B68-AB81-AB8556F5E866}"/>
            </a:ext>
          </a:extLst>
        </xdr:cNvPr>
        <xdr:cNvSpPr>
          <a:spLocks noChangeShapeType="1"/>
        </xdr:cNvSpPr>
      </xdr:nvSpPr>
      <xdr:spPr>
        <a:xfrm>
          <a:off x="5686425" y="7953375"/>
          <a:ext cx="6191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44</xdr:row>
      <xdr:rowOff>200025</xdr:rowOff>
    </xdr:from>
    <xdr:to>
      <xdr:col>22</xdr:col>
      <xdr:colOff>9525</xdr:colOff>
      <xdr:row>47</xdr:row>
      <xdr:rowOff>171450</xdr:rowOff>
    </xdr:to>
    <xdr:sp macro="" textlink="">
      <xdr:nvSpPr>
        <xdr:cNvPr id="680" name="Line 2104">
          <a:extLst>
            <a:ext uri="{FF2B5EF4-FFF2-40B4-BE49-F238E27FC236}">
              <a16:creationId xmlns:a16="http://schemas.microsoft.com/office/drawing/2014/main" id="{763BA6D4-6883-4EF6-B7E5-B7B9B5B50626}"/>
            </a:ext>
          </a:extLst>
        </xdr:cNvPr>
        <xdr:cNvSpPr>
          <a:spLocks noChangeShapeType="1"/>
        </xdr:cNvSpPr>
      </xdr:nvSpPr>
      <xdr:spPr>
        <a:xfrm>
          <a:off x="8839200" y="7953375"/>
          <a:ext cx="7048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19050</xdr:colOff>
      <xdr:row>45</xdr:row>
      <xdr:rowOff>9525</xdr:rowOff>
    </xdr:from>
    <xdr:to>
      <xdr:col>24</xdr:col>
      <xdr:colOff>9525</xdr:colOff>
      <xdr:row>47</xdr:row>
      <xdr:rowOff>171450</xdr:rowOff>
    </xdr:to>
    <xdr:sp macro="" textlink="">
      <xdr:nvSpPr>
        <xdr:cNvPr id="681" name="Line 2105">
          <a:extLst>
            <a:ext uri="{FF2B5EF4-FFF2-40B4-BE49-F238E27FC236}">
              <a16:creationId xmlns:a16="http://schemas.microsoft.com/office/drawing/2014/main" id="{A05AC372-8B49-4483-9074-D63A56F13366}"/>
            </a:ext>
          </a:extLst>
        </xdr:cNvPr>
        <xdr:cNvSpPr>
          <a:spLocks noChangeShapeType="1"/>
        </xdr:cNvSpPr>
      </xdr:nvSpPr>
      <xdr:spPr>
        <a:xfrm>
          <a:off x="9553575" y="7962900"/>
          <a:ext cx="6381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45</xdr:row>
      <xdr:rowOff>0</xdr:rowOff>
    </xdr:from>
    <xdr:to>
      <xdr:col>26</xdr:col>
      <xdr:colOff>0</xdr:colOff>
      <xdr:row>47</xdr:row>
      <xdr:rowOff>209550</xdr:rowOff>
    </xdr:to>
    <xdr:sp macro="" textlink="">
      <xdr:nvSpPr>
        <xdr:cNvPr id="682" name="Line 2106">
          <a:extLst>
            <a:ext uri="{FF2B5EF4-FFF2-40B4-BE49-F238E27FC236}">
              <a16:creationId xmlns:a16="http://schemas.microsoft.com/office/drawing/2014/main" id="{FD106697-3B89-452C-8013-9BBB6F7DEC61}"/>
            </a:ext>
          </a:extLst>
        </xdr:cNvPr>
        <xdr:cNvSpPr>
          <a:spLocks noChangeShapeType="1"/>
        </xdr:cNvSpPr>
      </xdr:nvSpPr>
      <xdr:spPr>
        <a:xfrm>
          <a:off x="10191750" y="7953375"/>
          <a:ext cx="6953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45</xdr:row>
      <xdr:rowOff>9525</xdr:rowOff>
    </xdr:from>
    <xdr:to>
      <xdr:col>18</xdr:col>
      <xdr:colOff>0</xdr:colOff>
      <xdr:row>47</xdr:row>
      <xdr:rowOff>219075</xdr:rowOff>
    </xdr:to>
    <xdr:sp macro="" textlink="">
      <xdr:nvSpPr>
        <xdr:cNvPr id="684" name="Line 2114">
          <a:extLst>
            <a:ext uri="{FF2B5EF4-FFF2-40B4-BE49-F238E27FC236}">
              <a16:creationId xmlns:a16="http://schemas.microsoft.com/office/drawing/2014/main" id="{E20DDCAD-F8D6-40D3-912C-B7AE7CDE56E0}"/>
            </a:ext>
          </a:extLst>
        </xdr:cNvPr>
        <xdr:cNvSpPr>
          <a:spLocks noChangeShapeType="1"/>
        </xdr:cNvSpPr>
      </xdr:nvSpPr>
      <xdr:spPr>
        <a:xfrm flipH="1">
          <a:off x="7572375" y="7962900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45</xdr:row>
      <xdr:rowOff>9525</xdr:rowOff>
    </xdr:from>
    <xdr:to>
      <xdr:col>24</xdr:col>
      <xdr:colOff>0</xdr:colOff>
      <xdr:row>48</xdr:row>
      <xdr:rowOff>0</xdr:rowOff>
    </xdr:to>
    <xdr:sp macro="" textlink="">
      <xdr:nvSpPr>
        <xdr:cNvPr id="685" name="Line 2117">
          <a:extLst>
            <a:ext uri="{FF2B5EF4-FFF2-40B4-BE49-F238E27FC236}">
              <a16:creationId xmlns:a16="http://schemas.microsoft.com/office/drawing/2014/main" id="{7FEBFD0A-5AB9-45C3-8736-C1F3ED7D6C50}"/>
            </a:ext>
          </a:extLst>
        </xdr:cNvPr>
        <xdr:cNvSpPr>
          <a:spLocks noChangeShapeType="1"/>
        </xdr:cNvSpPr>
      </xdr:nvSpPr>
      <xdr:spPr>
        <a:xfrm flipH="1">
          <a:off x="9534525" y="7962900"/>
          <a:ext cx="64770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45</xdr:row>
      <xdr:rowOff>0</xdr:rowOff>
    </xdr:from>
    <xdr:to>
      <xdr:col>12</xdr:col>
      <xdr:colOff>9525</xdr:colOff>
      <xdr:row>48</xdr:row>
      <xdr:rowOff>0</xdr:rowOff>
    </xdr:to>
    <xdr:sp macro="" textlink="">
      <xdr:nvSpPr>
        <xdr:cNvPr id="687" name="Line 7">
          <a:extLst>
            <a:ext uri="{FF2B5EF4-FFF2-40B4-BE49-F238E27FC236}">
              <a16:creationId xmlns:a16="http://schemas.microsoft.com/office/drawing/2014/main" id="{C14D47CC-3B3F-4D43-8737-EBB8BD15C586}"/>
            </a:ext>
          </a:extLst>
        </xdr:cNvPr>
        <xdr:cNvSpPr>
          <a:spLocks noChangeShapeType="1"/>
        </xdr:cNvSpPr>
      </xdr:nvSpPr>
      <xdr:spPr>
        <a:xfrm>
          <a:off x="5686425" y="7953375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45</xdr:row>
      <xdr:rowOff>0</xdr:rowOff>
    </xdr:from>
    <xdr:to>
      <xdr:col>24</xdr:col>
      <xdr:colOff>9525</xdr:colOff>
      <xdr:row>48</xdr:row>
      <xdr:rowOff>0</xdr:rowOff>
    </xdr:to>
    <xdr:sp macro="" textlink="">
      <xdr:nvSpPr>
        <xdr:cNvPr id="688" name="Line 19">
          <a:extLst>
            <a:ext uri="{FF2B5EF4-FFF2-40B4-BE49-F238E27FC236}">
              <a16:creationId xmlns:a16="http://schemas.microsoft.com/office/drawing/2014/main" id="{16C9C860-BD78-4478-B5DF-7F27542F8B16}"/>
            </a:ext>
          </a:extLst>
        </xdr:cNvPr>
        <xdr:cNvSpPr>
          <a:spLocks noChangeShapeType="1"/>
        </xdr:cNvSpPr>
      </xdr:nvSpPr>
      <xdr:spPr>
        <a:xfrm>
          <a:off x="9544050" y="7953375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45</xdr:row>
      <xdr:rowOff>0</xdr:rowOff>
    </xdr:from>
    <xdr:to>
      <xdr:col>26</xdr:col>
      <xdr:colOff>9525</xdr:colOff>
      <xdr:row>48</xdr:row>
      <xdr:rowOff>0</xdr:rowOff>
    </xdr:to>
    <xdr:sp macro="" textlink="">
      <xdr:nvSpPr>
        <xdr:cNvPr id="689" name="Line 21">
          <a:extLst>
            <a:ext uri="{FF2B5EF4-FFF2-40B4-BE49-F238E27FC236}">
              <a16:creationId xmlns:a16="http://schemas.microsoft.com/office/drawing/2014/main" id="{3D860739-903C-4D77-A147-54971691CC59}"/>
            </a:ext>
          </a:extLst>
        </xdr:cNvPr>
        <xdr:cNvSpPr>
          <a:spLocks noChangeShapeType="1"/>
        </xdr:cNvSpPr>
      </xdr:nvSpPr>
      <xdr:spPr>
        <a:xfrm>
          <a:off x="10191750" y="7953375"/>
          <a:ext cx="7048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45</xdr:row>
      <xdr:rowOff>9525</xdr:rowOff>
    </xdr:from>
    <xdr:to>
      <xdr:col>16</xdr:col>
      <xdr:colOff>0</xdr:colOff>
      <xdr:row>48</xdr:row>
      <xdr:rowOff>0</xdr:rowOff>
    </xdr:to>
    <xdr:sp macro="" textlink="">
      <xdr:nvSpPr>
        <xdr:cNvPr id="690" name="Line 1567">
          <a:extLst>
            <a:ext uri="{FF2B5EF4-FFF2-40B4-BE49-F238E27FC236}">
              <a16:creationId xmlns:a16="http://schemas.microsoft.com/office/drawing/2014/main" id="{8EDD1F70-A435-47CB-9582-D8759916AD82}"/>
            </a:ext>
          </a:extLst>
        </xdr:cNvPr>
        <xdr:cNvSpPr>
          <a:spLocks noChangeShapeType="1"/>
        </xdr:cNvSpPr>
      </xdr:nvSpPr>
      <xdr:spPr>
        <a:xfrm flipH="1">
          <a:off x="6934200" y="7962900"/>
          <a:ext cx="6381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47</xdr:row>
      <xdr:rowOff>180975</xdr:rowOff>
    </xdr:from>
    <xdr:to>
      <xdr:col>6</xdr:col>
      <xdr:colOff>0</xdr:colOff>
      <xdr:row>50</xdr:row>
      <xdr:rowOff>219075</xdr:rowOff>
    </xdr:to>
    <xdr:sp macro="" textlink="">
      <xdr:nvSpPr>
        <xdr:cNvPr id="693" name="Line 2096">
          <a:extLst>
            <a:ext uri="{FF2B5EF4-FFF2-40B4-BE49-F238E27FC236}">
              <a16:creationId xmlns:a16="http://schemas.microsoft.com/office/drawing/2014/main" id="{F6C2B123-0338-4854-BAAC-B36FB84EE644}"/>
            </a:ext>
          </a:extLst>
        </xdr:cNvPr>
        <xdr:cNvSpPr>
          <a:spLocks noChangeShapeType="1"/>
        </xdr:cNvSpPr>
      </xdr:nvSpPr>
      <xdr:spPr>
        <a:xfrm>
          <a:off x="3448050" y="8439150"/>
          <a:ext cx="8191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314325</xdr:colOff>
      <xdr:row>47</xdr:row>
      <xdr:rowOff>209550</xdr:rowOff>
    </xdr:from>
    <xdr:to>
      <xdr:col>10</xdr:col>
      <xdr:colOff>28575</xdr:colOff>
      <xdr:row>51</xdr:row>
      <xdr:rowOff>0</xdr:rowOff>
    </xdr:to>
    <xdr:sp macro="" textlink="">
      <xdr:nvSpPr>
        <xdr:cNvPr id="694" name="Line 2098">
          <a:extLst>
            <a:ext uri="{FF2B5EF4-FFF2-40B4-BE49-F238E27FC236}">
              <a16:creationId xmlns:a16="http://schemas.microsoft.com/office/drawing/2014/main" id="{61630CB5-F6EB-48E9-BB52-358ED0CF8A61}"/>
            </a:ext>
          </a:extLst>
        </xdr:cNvPr>
        <xdr:cNvSpPr>
          <a:spLocks noChangeShapeType="1"/>
        </xdr:cNvSpPr>
      </xdr:nvSpPr>
      <xdr:spPr>
        <a:xfrm>
          <a:off x="4924425" y="8439150"/>
          <a:ext cx="7810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47</xdr:row>
      <xdr:rowOff>219075</xdr:rowOff>
    </xdr:from>
    <xdr:to>
      <xdr:col>12</xdr:col>
      <xdr:colOff>0</xdr:colOff>
      <xdr:row>50</xdr:row>
      <xdr:rowOff>171450</xdr:rowOff>
    </xdr:to>
    <xdr:sp macro="" textlink="">
      <xdr:nvSpPr>
        <xdr:cNvPr id="695" name="Line 2099">
          <a:extLst>
            <a:ext uri="{FF2B5EF4-FFF2-40B4-BE49-F238E27FC236}">
              <a16:creationId xmlns:a16="http://schemas.microsoft.com/office/drawing/2014/main" id="{4A656622-3F4E-4574-82C4-480A69A9E70C}"/>
            </a:ext>
          </a:extLst>
        </xdr:cNvPr>
        <xdr:cNvSpPr>
          <a:spLocks noChangeShapeType="1"/>
        </xdr:cNvSpPr>
      </xdr:nvSpPr>
      <xdr:spPr>
        <a:xfrm>
          <a:off x="5686425" y="8439150"/>
          <a:ext cx="6191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47</xdr:row>
      <xdr:rowOff>200025</xdr:rowOff>
    </xdr:from>
    <xdr:to>
      <xdr:col>22</xdr:col>
      <xdr:colOff>9525</xdr:colOff>
      <xdr:row>50</xdr:row>
      <xdr:rowOff>171450</xdr:rowOff>
    </xdr:to>
    <xdr:sp macro="" textlink="">
      <xdr:nvSpPr>
        <xdr:cNvPr id="696" name="Line 2104">
          <a:extLst>
            <a:ext uri="{FF2B5EF4-FFF2-40B4-BE49-F238E27FC236}">
              <a16:creationId xmlns:a16="http://schemas.microsoft.com/office/drawing/2014/main" id="{87819529-2B21-423D-9145-16FF5B4145B6}"/>
            </a:ext>
          </a:extLst>
        </xdr:cNvPr>
        <xdr:cNvSpPr>
          <a:spLocks noChangeShapeType="1"/>
        </xdr:cNvSpPr>
      </xdr:nvSpPr>
      <xdr:spPr>
        <a:xfrm>
          <a:off x="8839200" y="8439150"/>
          <a:ext cx="7048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19050</xdr:colOff>
      <xdr:row>48</xdr:row>
      <xdr:rowOff>9525</xdr:rowOff>
    </xdr:from>
    <xdr:to>
      <xdr:col>24</xdr:col>
      <xdr:colOff>9525</xdr:colOff>
      <xdr:row>50</xdr:row>
      <xdr:rowOff>171450</xdr:rowOff>
    </xdr:to>
    <xdr:sp macro="" textlink="">
      <xdr:nvSpPr>
        <xdr:cNvPr id="697" name="Line 2105">
          <a:extLst>
            <a:ext uri="{FF2B5EF4-FFF2-40B4-BE49-F238E27FC236}">
              <a16:creationId xmlns:a16="http://schemas.microsoft.com/office/drawing/2014/main" id="{78C6ABA4-A425-472C-85D3-9904E86E3A0F}"/>
            </a:ext>
          </a:extLst>
        </xdr:cNvPr>
        <xdr:cNvSpPr>
          <a:spLocks noChangeShapeType="1"/>
        </xdr:cNvSpPr>
      </xdr:nvSpPr>
      <xdr:spPr>
        <a:xfrm>
          <a:off x="9553575" y="8448675"/>
          <a:ext cx="6381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48</xdr:row>
      <xdr:rowOff>0</xdr:rowOff>
    </xdr:from>
    <xdr:to>
      <xdr:col>26</xdr:col>
      <xdr:colOff>0</xdr:colOff>
      <xdr:row>50</xdr:row>
      <xdr:rowOff>209550</xdr:rowOff>
    </xdr:to>
    <xdr:sp macro="" textlink="">
      <xdr:nvSpPr>
        <xdr:cNvPr id="698" name="Line 2106">
          <a:extLst>
            <a:ext uri="{FF2B5EF4-FFF2-40B4-BE49-F238E27FC236}">
              <a16:creationId xmlns:a16="http://schemas.microsoft.com/office/drawing/2014/main" id="{628019AD-A0F6-4EF2-A759-60477279E1D1}"/>
            </a:ext>
          </a:extLst>
        </xdr:cNvPr>
        <xdr:cNvSpPr>
          <a:spLocks noChangeShapeType="1"/>
        </xdr:cNvSpPr>
      </xdr:nvSpPr>
      <xdr:spPr>
        <a:xfrm>
          <a:off x="10191750" y="8439150"/>
          <a:ext cx="6953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590550</xdr:colOff>
      <xdr:row>47</xdr:row>
      <xdr:rowOff>161924</xdr:rowOff>
    </xdr:from>
    <xdr:to>
      <xdr:col>16</xdr:col>
      <xdr:colOff>57150</xdr:colOff>
      <xdr:row>50</xdr:row>
      <xdr:rowOff>161925</xdr:rowOff>
    </xdr:to>
    <xdr:sp macro="" textlink="">
      <xdr:nvSpPr>
        <xdr:cNvPr id="700" name="Line 2113">
          <a:extLst>
            <a:ext uri="{FF2B5EF4-FFF2-40B4-BE49-F238E27FC236}">
              <a16:creationId xmlns:a16="http://schemas.microsoft.com/office/drawing/2014/main" id="{CD3B7E6F-9996-4253-B559-EA7EB1F6BD8C}"/>
            </a:ext>
          </a:extLst>
        </xdr:cNvPr>
        <xdr:cNvSpPr>
          <a:spLocks noChangeShapeType="1"/>
        </xdr:cNvSpPr>
      </xdr:nvSpPr>
      <xdr:spPr>
        <a:xfrm flipH="1">
          <a:off x="9001125" y="10582274"/>
          <a:ext cx="1295400" cy="57150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48</xdr:row>
      <xdr:rowOff>9525</xdr:rowOff>
    </xdr:from>
    <xdr:to>
      <xdr:col>18</xdr:col>
      <xdr:colOff>0</xdr:colOff>
      <xdr:row>50</xdr:row>
      <xdr:rowOff>219075</xdr:rowOff>
    </xdr:to>
    <xdr:sp macro="" textlink="">
      <xdr:nvSpPr>
        <xdr:cNvPr id="701" name="Line 2114">
          <a:extLst>
            <a:ext uri="{FF2B5EF4-FFF2-40B4-BE49-F238E27FC236}">
              <a16:creationId xmlns:a16="http://schemas.microsoft.com/office/drawing/2014/main" id="{D40B1714-30D7-4F2E-BF84-B2C8A7E35B28}"/>
            </a:ext>
          </a:extLst>
        </xdr:cNvPr>
        <xdr:cNvSpPr>
          <a:spLocks noChangeShapeType="1"/>
        </xdr:cNvSpPr>
      </xdr:nvSpPr>
      <xdr:spPr>
        <a:xfrm flipH="1">
          <a:off x="7572375" y="844867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48</xdr:row>
      <xdr:rowOff>9525</xdr:rowOff>
    </xdr:from>
    <xdr:to>
      <xdr:col>24</xdr:col>
      <xdr:colOff>0</xdr:colOff>
      <xdr:row>51</xdr:row>
      <xdr:rowOff>0</xdr:rowOff>
    </xdr:to>
    <xdr:sp macro="" textlink="">
      <xdr:nvSpPr>
        <xdr:cNvPr id="702" name="Line 2117">
          <a:extLst>
            <a:ext uri="{FF2B5EF4-FFF2-40B4-BE49-F238E27FC236}">
              <a16:creationId xmlns:a16="http://schemas.microsoft.com/office/drawing/2014/main" id="{93B6FE3A-53AA-48A0-909F-EDA59DD763EA}"/>
            </a:ext>
          </a:extLst>
        </xdr:cNvPr>
        <xdr:cNvSpPr>
          <a:spLocks noChangeShapeType="1"/>
        </xdr:cNvSpPr>
      </xdr:nvSpPr>
      <xdr:spPr>
        <a:xfrm flipH="1">
          <a:off x="9534525" y="8448675"/>
          <a:ext cx="64770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12</xdr:col>
      <xdr:colOff>9525</xdr:colOff>
      <xdr:row>51</xdr:row>
      <xdr:rowOff>0</xdr:rowOff>
    </xdr:to>
    <xdr:sp macro="" textlink="">
      <xdr:nvSpPr>
        <xdr:cNvPr id="704" name="Line 7">
          <a:extLst>
            <a:ext uri="{FF2B5EF4-FFF2-40B4-BE49-F238E27FC236}">
              <a16:creationId xmlns:a16="http://schemas.microsoft.com/office/drawing/2014/main" id="{DFB5F6A1-C092-4850-B0ED-478A1E57D859}"/>
            </a:ext>
          </a:extLst>
        </xdr:cNvPr>
        <xdr:cNvSpPr>
          <a:spLocks noChangeShapeType="1"/>
        </xdr:cNvSpPr>
      </xdr:nvSpPr>
      <xdr:spPr>
        <a:xfrm>
          <a:off x="5686425" y="843915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48</xdr:row>
      <xdr:rowOff>0</xdr:rowOff>
    </xdr:from>
    <xdr:to>
      <xdr:col>24</xdr:col>
      <xdr:colOff>9525</xdr:colOff>
      <xdr:row>51</xdr:row>
      <xdr:rowOff>0</xdr:rowOff>
    </xdr:to>
    <xdr:sp macro="" textlink="">
      <xdr:nvSpPr>
        <xdr:cNvPr id="705" name="Line 19">
          <a:extLst>
            <a:ext uri="{FF2B5EF4-FFF2-40B4-BE49-F238E27FC236}">
              <a16:creationId xmlns:a16="http://schemas.microsoft.com/office/drawing/2014/main" id="{9C533E66-4839-451B-BA9E-E0664781D389}"/>
            </a:ext>
          </a:extLst>
        </xdr:cNvPr>
        <xdr:cNvSpPr>
          <a:spLocks noChangeShapeType="1"/>
        </xdr:cNvSpPr>
      </xdr:nvSpPr>
      <xdr:spPr>
        <a:xfrm>
          <a:off x="9544050" y="8439150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9525</xdr:rowOff>
    </xdr:from>
    <xdr:to>
      <xdr:col>6</xdr:col>
      <xdr:colOff>0</xdr:colOff>
      <xdr:row>51</xdr:row>
      <xdr:rowOff>0</xdr:rowOff>
    </xdr:to>
    <xdr:sp macro="" textlink="">
      <xdr:nvSpPr>
        <xdr:cNvPr id="706" name="Line 1561">
          <a:extLst>
            <a:ext uri="{FF2B5EF4-FFF2-40B4-BE49-F238E27FC236}">
              <a16:creationId xmlns:a16="http://schemas.microsoft.com/office/drawing/2014/main" id="{97F5C3CE-2A77-4908-89A4-EB7B03F53BC7}"/>
            </a:ext>
          </a:extLst>
        </xdr:cNvPr>
        <xdr:cNvSpPr>
          <a:spLocks noChangeShapeType="1"/>
        </xdr:cNvSpPr>
      </xdr:nvSpPr>
      <xdr:spPr>
        <a:xfrm flipH="1">
          <a:off x="3438525" y="8448675"/>
          <a:ext cx="8286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48</xdr:row>
      <xdr:rowOff>9525</xdr:rowOff>
    </xdr:from>
    <xdr:to>
      <xdr:col>14</xdr:col>
      <xdr:colOff>0</xdr:colOff>
      <xdr:row>51</xdr:row>
      <xdr:rowOff>0</xdr:rowOff>
    </xdr:to>
    <xdr:sp macro="" textlink="">
      <xdr:nvSpPr>
        <xdr:cNvPr id="707" name="Line 1566">
          <a:extLst>
            <a:ext uri="{FF2B5EF4-FFF2-40B4-BE49-F238E27FC236}">
              <a16:creationId xmlns:a16="http://schemas.microsoft.com/office/drawing/2014/main" id="{4A94D33F-7867-4B26-BD5E-446F74BF356E}"/>
            </a:ext>
          </a:extLst>
        </xdr:cNvPr>
        <xdr:cNvSpPr>
          <a:spLocks noChangeShapeType="1"/>
        </xdr:cNvSpPr>
      </xdr:nvSpPr>
      <xdr:spPr>
        <a:xfrm flipH="1">
          <a:off x="6305550" y="844867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48</xdr:row>
      <xdr:rowOff>9525</xdr:rowOff>
    </xdr:from>
    <xdr:to>
      <xdr:col>20</xdr:col>
      <xdr:colOff>0</xdr:colOff>
      <xdr:row>51</xdr:row>
      <xdr:rowOff>0</xdr:rowOff>
    </xdr:to>
    <xdr:sp macro="" textlink="">
      <xdr:nvSpPr>
        <xdr:cNvPr id="709" name="Line 1569">
          <a:extLst>
            <a:ext uri="{FF2B5EF4-FFF2-40B4-BE49-F238E27FC236}">
              <a16:creationId xmlns:a16="http://schemas.microsoft.com/office/drawing/2014/main" id="{7C033E87-1830-4D9A-B8A9-5B7C31B3E92C}"/>
            </a:ext>
          </a:extLst>
        </xdr:cNvPr>
        <xdr:cNvSpPr>
          <a:spLocks noChangeShapeType="1"/>
        </xdr:cNvSpPr>
      </xdr:nvSpPr>
      <xdr:spPr>
        <a:xfrm flipH="1">
          <a:off x="8201025" y="844867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48</xdr:row>
      <xdr:rowOff>9525</xdr:rowOff>
    </xdr:from>
    <xdr:to>
      <xdr:col>24</xdr:col>
      <xdr:colOff>0</xdr:colOff>
      <xdr:row>51</xdr:row>
      <xdr:rowOff>0</xdr:rowOff>
    </xdr:to>
    <xdr:sp macro="" textlink="">
      <xdr:nvSpPr>
        <xdr:cNvPr id="710" name="Line 1571">
          <a:extLst>
            <a:ext uri="{FF2B5EF4-FFF2-40B4-BE49-F238E27FC236}">
              <a16:creationId xmlns:a16="http://schemas.microsoft.com/office/drawing/2014/main" id="{ACCA6C97-D243-4BB7-8831-95CAB09B3DD2}"/>
            </a:ext>
          </a:extLst>
        </xdr:cNvPr>
        <xdr:cNvSpPr>
          <a:spLocks noChangeShapeType="1"/>
        </xdr:cNvSpPr>
      </xdr:nvSpPr>
      <xdr:spPr>
        <a:xfrm flipH="1">
          <a:off x="9534525" y="8448675"/>
          <a:ext cx="64770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48</xdr:row>
      <xdr:rowOff>9525</xdr:rowOff>
    </xdr:from>
    <xdr:to>
      <xdr:col>14</xdr:col>
      <xdr:colOff>0</xdr:colOff>
      <xdr:row>51</xdr:row>
      <xdr:rowOff>0</xdr:rowOff>
    </xdr:to>
    <xdr:sp macro="" textlink="">
      <xdr:nvSpPr>
        <xdr:cNvPr id="711" name="Line 1565">
          <a:extLst>
            <a:ext uri="{FF2B5EF4-FFF2-40B4-BE49-F238E27FC236}">
              <a16:creationId xmlns:a16="http://schemas.microsoft.com/office/drawing/2014/main" id="{2FE00418-2A3E-408B-9CF3-A9E01140DDB0}"/>
            </a:ext>
          </a:extLst>
        </xdr:cNvPr>
        <xdr:cNvSpPr>
          <a:spLocks noChangeShapeType="1"/>
        </xdr:cNvSpPr>
      </xdr:nvSpPr>
      <xdr:spPr>
        <a:xfrm flipH="1">
          <a:off x="6305550" y="844867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54</xdr:row>
      <xdr:rowOff>0</xdr:rowOff>
    </xdr:from>
    <xdr:to>
      <xdr:col>16</xdr:col>
      <xdr:colOff>9525</xdr:colOff>
      <xdr:row>54</xdr:row>
      <xdr:rowOff>9525</xdr:rowOff>
    </xdr:to>
    <xdr:sp macro="" textlink="">
      <xdr:nvSpPr>
        <xdr:cNvPr id="712" name="Line 2101">
          <a:extLst>
            <a:ext uri="{FF2B5EF4-FFF2-40B4-BE49-F238E27FC236}">
              <a16:creationId xmlns:a16="http://schemas.microsoft.com/office/drawing/2014/main" id="{1CA43A34-0EFD-447D-87B9-A2717D9117CE}"/>
            </a:ext>
          </a:extLst>
        </xdr:cNvPr>
        <xdr:cNvSpPr>
          <a:spLocks noChangeShapeType="1"/>
        </xdr:cNvSpPr>
      </xdr:nvSpPr>
      <xdr:spPr>
        <a:xfrm>
          <a:off x="6943725" y="9410700"/>
          <a:ext cx="6381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54</xdr:row>
      <xdr:rowOff>9525</xdr:rowOff>
    </xdr:from>
    <xdr:to>
      <xdr:col>16</xdr:col>
      <xdr:colOff>9525</xdr:colOff>
      <xdr:row>57</xdr:row>
      <xdr:rowOff>9525</xdr:rowOff>
    </xdr:to>
    <xdr:sp macro="" textlink="">
      <xdr:nvSpPr>
        <xdr:cNvPr id="716" name="Line 2101">
          <a:extLst>
            <a:ext uri="{FF2B5EF4-FFF2-40B4-BE49-F238E27FC236}">
              <a16:creationId xmlns:a16="http://schemas.microsoft.com/office/drawing/2014/main" id="{00183662-AC07-4A92-B0A9-1237F42CDC97}"/>
            </a:ext>
          </a:extLst>
        </xdr:cNvPr>
        <xdr:cNvSpPr>
          <a:spLocks noChangeShapeType="1"/>
        </xdr:cNvSpPr>
      </xdr:nvSpPr>
      <xdr:spPr>
        <a:xfrm>
          <a:off x="6943725" y="9420225"/>
          <a:ext cx="6381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19050</xdr:colOff>
      <xdr:row>54</xdr:row>
      <xdr:rowOff>9525</xdr:rowOff>
    </xdr:from>
    <xdr:to>
      <xdr:col>24</xdr:col>
      <xdr:colOff>9525</xdr:colOff>
      <xdr:row>56</xdr:row>
      <xdr:rowOff>171450</xdr:rowOff>
    </xdr:to>
    <xdr:sp macro="" textlink="">
      <xdr:nvSpPr>
        <xdr:cNvPr id="717" name="Line 2105">
          <a:extLst>
            <a:ext uri="{FF2B5EF4-FFF2-40B4-BE49-F238E27FC236}">
              <a16:creationId xmlns:a16="http://schemas.microsoft.com/office/drawing/2014/main" id="{188435FA-935C-4AE2-85F0-FA71623AAABC}"/>
            </a:ext>
          </a:extLst>
        </xdr:cNvPr>
        <xdr:cNvSpPr>
          <a:spLocks noChangeShapeType="1"/>
        </xdr:cNvSpPr>
      </xdr:nvSpPr>
      <xdr:spPr>
        <a:xfrm>
          <a:off x="9553575" y="9420225"/>
          <a:ext cx="6381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54</xdr:row>
      <xdr:rowOff>0</xdr:rowOff>
    </xdr:from>
    <xdr:to>
      <xdr:col>26</xdr:col>
      <xdr:colOff>0</xdr:colOff>
      <xdr:row>56</xdr:row>
      <xdr:rowOff>209550</xdr:rowOff>
    </xdr:to>
    <xdr:sp macro="" textlink="">
      <xdr:nvSpPr>
        <xdr:cNvPr id="718" name="Line 2106">
          <a:extLst>
            <a:ext uri="{FF2B5EF4-FFF2-40B4-BE49-F238E27FC236}">
              <a16:creationId xmlns:a16="http://schemas.microsoft.com/office/drawing/2014/main" id="{55CF440F-D16D-40F8-BF25-7397A3CBCC74}"/>
            </a:ext>
          </a:extLst>
        </xdr:cNvPr>
        <xdr:cNvSpPr>
          <a:spLocks noChangeShapeType="1"/>
        </xdr:cNvSpPr>
      </xdr:nvSpPr>
      <xdr:spPr>
        <a:xfrm>
          <a:off x="10191750" y="9410700"/>
          <a:ext cx="6953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54</xdr:row>
      <xdr:rowOff>9525</xdr:rowOff>
    </xdr:from>
    <xdr:to>
      <xdr:col>18</xdr:col>
      <xdr:colOff>0</xdr:colOff>
      <xdr:row>56</xdr:row>
      <xdr:rowOff>219075</xdr:rowOff>
    </xdr:to>
    <xdr:sp macro="" textlink="">
      <xdr:nvSpPr>
        <xdr:cNvPr id="721" name="Line 2114">
          <a:extLst>
            <a:ext uri="{FF2B5EF4-FFF2-40B4-BE49-F238E27FC236}">
              <a16:creationId xmlns:a16="http://schemas.microsoft.com/office/drawing/2014/main" id="{C8EF93BA-E513-4BA9-B455-ED8BAA32322B}"/>
            </a:ext>
          </a:extLst>
        </xdr:cNvPr>
        <xdr:cNvSpPr>
          <a:spLocks noChangeShapeType="1"/>
        </xdr:cNvSpPr>
      </xdr:nvSpPr>
      <xdr:spPr>
        <a:xfrm flipH="1">
          <a:off x="7572375" y="942022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54</xdr:row>
      <xdr:rowOff>66676</xdr:rowOff>
    </xdr:from>
    <xdr:to>
      <xdr:col>25</xdr:col>
      <xdr:colOff>571500</xdr:colOff>
      <xdr:row>57</xdr:row>
      <xdr:rowOff>9526</xdr:rowOff>
    </xdr:to>
    <xdr:sp macro="" textlink="">
      <xdr:nvSpPr>
        <xdr:cNvPr id="722" name="Line 2118">
          <a:extLst>
            <a:ext uri="{FF2B5EF4-FFF2-40B4-BE49-F238E27FC236}">
              <a16:creationId xmlns:a16="http://schemas.microsoft.com/office/drawing/2014/main" id="{629DF869-E4C4-4B1A-A87C-2224421722EC}"/>
            </a:ext>
          </a:extLst>
        </xdr:cNvPr>
        <xdr:cNvSpPr>
          <a:spLocks noChangeShapeType="1"/>
        </xdr:cNvSpPr>
      </xdr:nvSpPr>
      <xdr:spPr>
        <a:xfrm flipH="1">
          <a:off x="15125700" y="11820526"/>
          <a:ext cx="1171575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54</xdr:row>
      <xdr:rowOff>0</xdr:rowOff>
    </xdr:from>
    <xdr:to>
      <xdr:col>13</xdr:col>
      <xdr:colOff>304800</xdr:colOff>
      <xdr:row>57</xdr:row>
      <xdr:rowOff>0</xdr:rowOff>
    </xdr:to>
    <xdr:sp macro="" textlink="">
      <xdr:nvSpPr>
        <xdr:cNvPr id="723" name="Line 2121">
          <a:extLst>
            <a:ext uri="{FF2B5EF4-FFF2-40B4-BE49-F238E27FC236}">
              <a16:creationId xmlns:a16="http://schemas.microsoft.com/office/drawing/2014/main" id="{CF7E6A3E-B096-4DF3-9D28-CB2136B64BEB}"/>
            </a:ext>
          </a:extLst>
        </xdr:cNvPr>
        <xdr:cNvSpPr>
          <a:spLocks noChangeShapeType="1"/>
        </xdr:cNvSpPr>
      </xdr:nvSpPr>
      <xdr:spPr>
        <a:xfrm>
          <a:off x="6315075" y="9410700"/>
          <a:ext cx="60960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54</xdr:row>
      <xdr:rowOff>0</xdr:rowOff>
    </xdr:from>
    <xdr:to>
      <xdr:col>6</xdr:col>
      <xdr:colOff>9525</xdr:colOff>
      <xdr:row>57</xdr:row>
      <xdr:rowOff>0</xdr:rowOff>
    </xdr:to>
    <xdr:sp macro="" textlink="">
      <xdr:nvSpPr>
        <xdr:cNvPr id="724" name="Line 1">
          <a:extLst>
            <a:ext uri="{FF2B5EF4-FFF2-40B4-BE49-F238E27FC236}">
              <a16:creationId xmlns:a16="http://schemas.microsoft.com/office/drawing/2014/main" id="{E1B369CF-52E7-4EF9-B754-996A3DEA18EB}"/>
            </a:ext>
          </a:extLst>
        </xdr:cNvPr>
        <xdr:cNvSpPr>
          <a:spLocks noChangeShapeType="1"/>
        </xdr:cNvSpPr>
      </xdr:nvSpPr>
      <xdr:spPr>
        <a:xfrm>
          <a:off x="3448050" y="9410700"/>
          <a:ext cx="8286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54</xdr:row>
      <xdr:rowOff>0</xdr:rowOff>
    </xdr:from>
    <xdr:to>
      <xdr:col>12</xdr:col>
      <xdr:colOff>9525</xdr:colOff>
      <xdr:row>57</xdr:row>
      <xdr:rowOff>0</xdr:rowOff>
    </xdr:to>
    <xdr:sp macro="" textlink="">
      <xdr:nvSpPr>
        <xdr:cNvPr id="725" name="Line 7">
          <a:extLst>
            <a:ext uri="{FF2B5EF4-FFF2-40B4-BE49-F238E27FC236}">
              <a16:creationId xmlns:a16="http://schemas.microsoft.com/office/drawing/2014/main" id="{5398A959-9B7D-469F-A984-02B193F583C7}"/>
            </a:ext>
          </a:extLst>
        </xdr:cNvPr>
        <xdr:cNvSpPr>
          <a:spLocks noChangeShapeType="1"/>
        </xdr:cNvSpPr>
      </xdr:nvSpPr>
      <xdr:spPr>
        <a:xfrm>
          <a:off x="5686425" y="941070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54</xdr:row>
      <xdr:rowOff>0</xdr:rowOff>
    </xdr:from>
    <xdr:to>
      <xdr:col>24</xdr:col>
      <xdr:colOff>9525</xdr:colOff>
      <xdr:row>57</xdr:row>
      <xdr:rowOff>0</xdr:rowOff>
    </xdr:to>
    <xdr:sp macro="" textlink="">
      <xdr:nvSpPr>
        <xdr:cNvPr id="726" name="Line 19">
          <a:extLst>
            <a:ext uri="{FF2B5EF4-FFF2-40B4-BE49-F238E27FC236}">
              <a16:creationId xmlns:a16="http://schemas.microsoft.com/office/drawing/2014/main" id="{86912B7F-3968-4E0A-8CA8-98BFA4795528}"/>
            </a:ext>
          </a:extLst>
        </xdr:cNvPr>
        <xdr:cNvSpPr>
          <a:spLocks noChangeShapeType="1"/>
        </xdr:cNvSpPr>
      </xdr:nvSpPr>
      <xdr:spPr>
        <a:xfrm>
          <a:off x="9544050" y="9410700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54</xdr:row>
      <xdr:rowOff>0</xdr:rowOff>
    </xdr:from>
    <xdr:to>
      <xdr:col>26</xdr:col>
      <xdr:colOff>9525</xdr:colOff>
      <xdr:row>57</xdr:row>
      <xdr:rowOff>0</xdr:rowOff>
    </xdr:to>
    <xdr:sp macro="" textlink="">
      <xdr:nvSpPr>
        <xdr:cNvPr id="727" name="Line 21">
          <a:extLst>
            <a:ext uri="{FF2B5EF4-FFF2-40B4-BE49-F238E27FC236}">
              <a16:creationId xmlns:a16="http://schemas.microsoft.com/office/drawing/2014/main" id="{CF7B2CFF-2781-4751-B31E-34922AD145C5}"/>
            </a:ext>
          </a:extLst>
        </xdr:cNvPr>
        <xdr:cNvSpPr>
          <a:spLocks noChangeShapeType="1"/>
        </xdr:cNvSpPr>
      </xdr:nvSpPr>
      <xdr:spPr>
        <a:xfrm>
          <a:off x="10191750" y="9410700"/>
          <a:ext cx="7048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54</xdr:row>
      <xdr:rowOff>9525</xdr:rowOff>
    </xdr:from>
    <xdr:to>
      <xdr:col>16</xdr:col>
      <xdr:colOff>0</xdr:colOff>
      <xdr:row>57</xdr:row>
      <xdr:rowOff>0</xdr:rowOff>
    </xdr:to>
    <xdr:sp macro="" textlink="">
      <xdr:nvSpPr>
        <xdr:cNvPr id="728" name="Line 1567">
          <a:extLst>
            <a:ext uri="{FF2B5EF4-FFF2-40B4-BE49-F238E27FC236}">
              <a16:creationId xmlns:a16="http://schemas.microsoft.com/office/drawing/2014/main" id="{7BA209C9-5E64-46E3-BD95-CCDEBEEFBE2C}"/>
            </a:ext>
          </a:extLst>
        </xdr:cNvPr>
        <xdr:cNvSpPr>
          <a:spLocks noChangeShapeType="1"/>
        </xdr:cNvSpPr>
      </xdr:nvSpPr>
      <xdr:spPr>
        <a:xfrm flipH="1">
          <a:off x="6934200" y="9420225"/>
          <a:ext cx="6381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54</xdr:row>
      <xdr:rowOff>9525</xdr:rowOff>
    </xdr:from>
    <xdr:to>
      <xdr:col>20</xdr:col>
      <xdr:colOff>0</xdr:colOff>
      <xdr:row>57</xdr:row>
      <xdr:rowOff>0</xdr:rowOff>
    </xdr:to>
    <xdr:sp macro="" textlink="">
      <xdr:nvSpPr>
        <xdr:cNvPr id="730" name="Line 1569">
          <a:extLst>
            <a:ext uri="{FF2B5EF4-FFF2-40B4-BE49-F238E27FC236}">
              <a16:creationId xmlns:a16="http://schemas.microsoft.com/office/drawing/2014/main" id="{0B31D039-7D9D-4AF9-8246-95F5711E3FC7}"/>
            </a:ext>
          </a:extLst>
        </xdr:cNvPr>
        <xdr:cNvSpPr>
          <a:spLocks noChangeShapeType="1"/>
        </xdr:cNvSpPr>
      </xdr:nvSpPr>
      <xdr:spPr>
        <a:xfrm flipH="1">
          <a:off x="8201025" y="942022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54</xdr:row>
      <xdr:rowOff>0</xdr:rowOff>
    </xdr:from>
    <xdr:to>
      <xdr:col>8</xdr:col>
      <xdr:colOff>9525</xdr:colOff>
      <xdr:row>57</xdr:row>
      <xdr:rowOff>0</xdr:rowOff>
    </xdr:to>
    <xdr:sp macro="" textlink="">
      <xdr:nvSpPr>
        <xdr:cNvPr id="731" name="Line 1">
          <a:extLst>
            <a:ext uri="{FF2B5EF4-FFF2-40B4-BE49-F238E27FC236}">
              <a16:creationId xmlns:a16="http://schemas.microsoft.com/office/drawing/2014/main" id="{F6CA5243-F610-4FE7-98A1-A2423925C6EF}"/>
            </a:ext>
          </a:extLst>
        </xdr:cNvPr>
        <xdr:cNvSpPr>
          <a:spLocks noChangeShapeType="1"/>
        </xdr:cNvSpPr>
      </xdr:nvSpPr>
      <xdr:spPr>
        <a:xfrm>
          <a:off x="4276725" y="9410700"/>
          <a:ext cx="7429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56</xdr:row>
      <xdr:rowOff>180975</xdr:rowOff>
    </xdr:from>
    <xdr:to>
      <xdr:col>6</xdr:col>
      <xdr:colOff>0</xdr:colOff>
      <xdr:row>59</xdr:row>
      <xdr:rowOff>219075</xdr:rowOff>
    </xdr:to>
    <xdr:sp macro="" textlink="">
      <xdr:nvSpPr>
        <xdr:cNvPr id="733" name="Line 2096">
          <a:extLst>
            <a:ext uri="{FF2B5EF4-FFF2-40B4-BE49-F238E27FC236}">
              <a16:creationId xmlns:a16="http://schemas.microsoft.com/office/drawing/2014/main" id="{CF2FD07B-F890-45ED-BF03-2B3DB529CF96}"/>
            </a:ext>
          </a:extLst>
        </xdr:cNvPr>
        <xdr:cNvSpPr>
          <a:spLocks noChangeShapeType="1"/>
        </xdr:cNvSpPr>
      </xdr:nvSpPr>
      <xdr:spPr>
        <a:xfrm>
          <a:off x="3448050" y="9896475"/>
          <a:ext cx="8191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56</xdr:row>
      <xdr:rowOff>219075</xdr:rowOff>
    </xdr:from>
    <xdr:to>
      <xdr:col>12</xdr:col>
      <xdr:colOff>0</xdr:colOff>
      <xdr:row>59</xdr:row>
      <xdr:rowOff>171450</xdr:rowOff>
    </xdr:to>
    <xdr:sp macro="" textlink="">
      <xdr:nvSpPr>
        <xdr:cNvPr id="734" name="Line 2099">
          <a:extLst>
            <a:ext uri="{FF2B5EF4-FFF2-40B4-BE49-F238E27FC236}">
              <a16:creationId xmlns:a16="http://schemas.microsoft.com/office/drawing/2014/main" id="{23FD092F-A43C-426C-B9EC-AE862E37738F}"/>
            </a:ext>
          </a:extLst>
        </xdr:cNvPr>
        <xdr:cNvSpPr>
          <a:spLocks noChangeShapeType="1"/>
        </xdr:cNvSpPr>
      </xdr:nvSpPr>
      <xdr:spPr>
        <a:xfrm>
          <a:off x="5686425" y="9896475"/>
          <a:ext cx="6191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56</xdr:row>
      <xdr:rowOff>200025</xdr:rowOff>
    </xdr:from>
    <xdr:to>
      <xdr:col>22</xdr:col>
      <xdr:colOff>9525</xdr:colOff>
      <xdr:row>59</xdr:row>
      <xdr:rowOff>171450</xdr:rowOff>
    </xdr:to>
    <xdr:sp macro="" textlink="">
      <xdr:nvSpPr>
        <xdr:cNvPr id="736" name="Line 2104">
          <a:extLst>
            <a:ext uri="{FF2B5EF4-FFF2-40B4-BE49-F238E27FC236}">
              <a16:creationId xmlns:a16="http://schemas.microsoft.com/office/drawing/2014/main" id="{1EAE5E13-88AD-4241-94B7-8A1BE2EAAE3D}"/>
            </a:ext>
          </a:extLst>
        </xdr:cNvPr>
        <xdr:cNvSpPr>
          <a:spLocks noChangeShapeType="1"/>
        </xdr:cNvSpPr>
      </xdr:nvSpPr>
      <xdr:spPr>
        <a:xfrm>
          <a:off x="8839200" y="9896475"/>
          <a:ext cx="7048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19050</xdr:colOff>
      <xdr:row>57</xdr:row>
      <xdr:rowOff>9525</xdr:rowOff>
    </xdr:from>
    <xdr:to>
      <xdr:col>24</xdr:col>
      <xdr:colOff>9525</xdr:colOff>
      <xdr:row>59</xdr:row>
      <xdr:rowOff>171450</xdr:rowOff>
    </xdr:to>
    <xdr:sp macro="" textlink="">
      <xdr:nvSpPr>
        <xdr:cNvPr id="737" name="Line 2105">
          <a:extLst>
            <a:ext uri="{FF2B5EF4-FFF2-40B4-BE49-F238E27FC236}">
              <a16:creationId xmlns:a16="http://schemas.microsoft.com/office/drawing/2014/main" id="{6778D9E6-0F45-4A35-8424-9ACD2A15311C}"/>
            </a:ext>
          </a:extLst>
        </xdr:cNvPr>
        <xdr:cNvSpPr>
          <a:spLocks noChangeShapeType="1"/>
        </xdr:cNvSpPr>
      </xdr:nvSpPr>
      <xdr:spPr>
        <a:xfrm>
          <a:off x="9553575" y="9906000"/>
          <a:ext cx="6381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66674</xdr:colOff>
      <xdr:row>56</xdr:row>
      <xdr:rowOff>171450</xdr:rowOff>
    </xdr:from>
    <xdr:to>
      <xdr:col>5</xdr:col>
      <xdr:colOff>571499</xdr:colOff>
      <xdr:row>59</xdr:row>
      <xdr:rowOff>142875</xdr:rowOff>
    </xdr:to>
    <xdr:sp macro="" textlink="">
      <xdr:nvSpPr>
        <xdr:cNvPr id="738" name="Line 2108">
          <a:extLst>
            <a:ext uri="{FF2B5EF4-FFF2-40B4-BE49-F238E27FC236}">
              <a16:creationId xmlns:a16="http://schemas.microsoft.com/office/drawing/2014/main" id="{DFD4F9AC-F861-41F2-97D9-C0E60699A982}"/>
            </a:ext>
          </a:extLst>
        </xdr:cNvPr>
        <xdr:cNvSpPr>
          <a:spLocks noChangeShapeType="1"/>
        </xdr:cNvSpPr>
      </xdr:nvSpPr>
      <xdr:spPr>
        <a:xfrm flipH="1">
          <a:off x="2990849" y="12306300"/>
          <a:ext cx="1114425" cy="5429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57</xdr:row>
      <xdr:rowOff>9525</xdr:rowOff>
    </xdr:from>
    <xdr:to>
      <xdr:col>18</xdr:col>
      <xdr:colOff>0</xdr:colOff>
      <xdr:row>59</xdr:row>
      <xdr:rowOff>219075</xdr:rowOff>
    </xdr:to>
    <xdr:sp macro="" textlink="">
      <xdr:nvSpPr>
        <xdr:cNvPr id="739" name="Line 2114">
          <a:extLst>
            <a:ext uri="{FF2B5EF4-FFF2-40B4-BE49-F238E27FC236}">
              <a16:creationId xmlns:a16="http://schemas.microsoft.com/office/drawing/2014/main" id="{7D8DB91C-FECC-4E5A-87AD-5A5DC6B6B055}"/>
            </a:ext>
          </a:extLst>
        </xdr:cNvPr>
        <xdr:cNvSpPr>
          <a:spLocks noChangeShapeType="1"/>
        </xdr:cNvSpPr>
      </xdr:nvSpPr>
      <xdr:spPr>
        <a:xfrm flipH="1">
          <a:off x="7572375" y="9906000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76200</xdr:colOff>
      <xdr:row>57</xdr:row>
      <xdr:rowOff>66675</xdr:rowOff>
    </xdr:from>
    <xdr:to>
      <xdr:col>25</xdr:col>
      <xdr:colOff>552450</xdr:colOff>
      <xdr:row>59</xdr:row>
      <xdr:rowOff>152400</xdr:rowOff>
    </xdr:to>
    <xdr:sp macro="" textlink="">
      <xdr:nvSpPr>
        <xdr:cNvPr id="740" name="Line 2118">
          <a:extLst>
            <a:ext uri="{FF2B5EF4-FFF2-40B4-BE49-F238E27FC236}">
              <a16:creationId xmlns:a16="http://schemas.microsoft.com/office/drawing/2014/main" id="{25F3448E-DD1B-4940-AC86-9B2A757A5AB3}"/>
            </a:ext>
          </a:extLst>
        </xdr:cNvPr>
        <xdr:cNvSpPr>
          <a:spLocks noChangeShapeType="1"/>
        </xdr:cNvSpPr>
      </xdr:nvSpPr>
      <xdr:spPr>
        <a:xfrm flipH="1">
          <a:off x="15192375" y="12392025"/>
          <a:ext cx="1085850" cy="4667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56</xdr:row>
      <xdr:rowOff>219075</xdr:rowOff>
    </xdr:from>
    <xdr:to>
      <xdr:col>14</xdr:col>
      <xdr:colOff>0</xdr:colOff>
      <xdr:row>59</xdr:row>
      <xdr:rowOff>171450</xdr:rowOff>
    </xdr:to>
    <xdr:sp macro="" textlink="">
      <xdr:nvSpPr>
        <xdr:cNvPr id="742" name="Line 2099">
          <a:extLst>
            <a:ext uri="{FF2B5EF4-FFF2-40B4-BE49-F238E27FC236}">
              <a16:creationId xmlns:a16="http://schemas.microsoft.com/office/drawing/2014/main" id="{C0E5EE7D-392C-42CE-959B-A7E5AE256990}"/>
            </a:ext>
          </a:extLst>
        </xdr:cNvPr>
        <xdr:cNvSpPr>
          <a:spLocks noChangeShapeType="1"/>
        </xdr:cNvSpPr>
      </xdr:nvSpPr>
      <xdr:spPr>
        <a:xfrm>
          <a:off x="6315075" y="9896475"/>
          <a:ext cx="6191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57</xdr:row>
      <xdr:rowOff>9525</xdr:rowOff>
    </xdr:from>
    <xdr:to>
      <xdr:col>20</xdr:col>
      <xdr:colOff>0</xdr:colOff>
      <xdr:row>60</xdr:row>
      <xdr:rowOff>0</xdr:rowOff>
    </xdr:to>
    <xdr:sp macro="" textlink="">
      <xdr:nvSpPr>
        <xdr:cNvPr id="743" name="Line 1569">
          <a:extLst>
            <a:ext uri="{FF2B5EF4-FFF2-40B4-BE49-F238E27FC236}">
              <a16:creationId xmlns:a16="http://schemas.microsoft.com/office/drawing/2014/main" id="{1381D0CD-95AA-47E4-A003-761464687B69}"/>
            </a:ext>
          </a:extLst>
        </xdr:cNvPr>
        <xdr:cNvSpPr>
          <a:spLocks noChangeShapeType="1"/>
        </xdr:cNvSpPr>
      </xdr:nvSpPr>
      <xdr:spPr>
        <a:xfrm flipH="1">
          <a:off x="8201025" y="9906000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60</xdr:row>
      <xdr:rowOff>9525</xdr:rowOff>
    </xdr:from>
    <xdr:to>
      <xdr:col>19</xdr:col>
      <xdr:colOff>314325</xdr:colOff>
      <xdr:row>62</xdr:row>
      <xdr:rowOff>209550</xdr:rowOff>
    </xdr:to>
    <xdr:sp macro="" textlink="">
      <xdr:nvSpPr>
        <xdr:cNvPr id="744" name="Line 1600">
          <a:extLst>
            <a:ext uri="{FF2B5EF4-FFF2-40B4-BE49-F238E27FC236}">
              <a16:creationId xmlns:a16="http://schemas.microsoft.com/office/drawing/2014/main" id="{5A86E694-9BAA-4704-8741-6EA7EB640A85}"/>
            </a:ext>
          </a:extLst>
        </xdr:cNvPr>
        <xdr:cNvSpPr>
          <a:spLocks noChangeShapeType="1"/>
        </xdr:cNvSpPr>
      </xdr:nvSpPr>
      <xdr:spPr>
        <a:xfrm flipH="1">
          <a:off x="8210550" y="10391775"/>
          <a:ext cx="61912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59</xdr:row>
      <xdr:rowOff>180975</xdr:rowOff>
    </xdr:from>
    <xdr:to>
      <xdr:col>6</xdr:col>
      <xdr:colOff>0</xdr:colOff>
      <xdr:row>62</xdr:row>
      <xdr:rowOff>219075</xdr:rowOff>
    </xdr:to>
    <xdr:sp macro="" textlink="">
      <xdr:nvSpPr>
        <xdr:cNvPr id="745" name="Line 2096">
          <a:extLst>
            <a:ext uri="{FF2B5EF4-FFF2-40B4-BE49-F238E27FC236}">
              <a16:creationId xmlns:a16="http://schemas.microsoft.com/office/drawing/2014/main" id="{C9A86396-1694-48D7-8352-30D49376F172}"/>
            </a:ext>
          </a:extLst>
        </xdr:cNvPr>
        <xdr:cNvSpPr>
          <a:spLocks noChangeShapeType="1"/>
        </xdr:cNvSpPr>
      </xdr:nvSpPr>
      <xdr:spPr>
        <a:xfrm>
          <a:off x="3448050" y="10382250"/>
          <a:ext cx="8191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59</xdr:row>
      <xdr:rowOff>219075</xdr:rowOff>
    </xdr:from>
    <xdr:to>
      <xdr:col>12</xdr:col>
      <xdr:colOff>0</xdr:colOff>
      <xdr:row>62</xdr:row>
      <xdr:rowOff>171450</xdr:rowOff>
    </xdr:to>
    <xdr:sp macro="" textlink="">
      <xdr:nvSpPr>
        <xdr:cNvPr id="746" name="Line 2099">
          <a:extLst>
            <a:ext uri="{FF2B5EF4-FFF2-40B4-BE49-F238E27FC236}">
              <a16:creationId xmlns:a16="http://schemas.microsoft.com/office/drawing/2014/main" id="{C8DEC13D-53E3-4A9B-9238-8CD491C7E779}"/>
            </a:ext>
          </a:extLst>
        </xdr:cNvPr>
        <xdr:cNvSpPr>
          <a:spLocks noChangeShapeType="1"/>
        </xdr:cNvSpPr>
      </xdr:nvSpPr>
      <xdr:spPr>
        <a:xfrm>
          <a:off x="5686425" y="10382250"/>
          <a:ext cx="6191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59</xdr:row>
      <xdr:rowOff>200025</xdr:rowOff>
    </xdr:from>
    <xdr:to>
      <xdr:col>22</xdr:col>
      <xdr:colOff>9525</xdr:colOff>
      <xdr:row>62</xdr:row>
      <xdr:rowOff>171450</xdr:rowOff>
    </xdr:to>
    <xdr:sp macro="" textlink="">
      <xdr:nvSpPr>
        <xdr:cNvPr id="748" name="Line 2104">
          <a:extLst>
            <a:ext uri="{FF2B5EF4-FFF2-40B4-BE49-F238E27FC236}">
              <a16:creationId xmlns:a16="http://schemas.microsoft.com/office/drawing/2014/main" id="{ACD6A024-9F9E-43B2-A02C-5F0DF1884DE0}"/>
            </a:ext>
          </a:extLst>
        </xdr:cNvPr>
        <xdr:cNvSpPr>
          <a:spLocks noChangeShapeType="1"/>
        </xdr:cNvSpPr>
      </xdr:nvSpPr>
      <xdr:spPr>
        <a:xfrm>
          <a:off x="8839200" y="10382250"/>
          <a:ext cx="7048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19050</xdr:colOff>
      <xdr:row>60</xdr:row>
      <xdr:rowOff>9525</xdr:rowOff>
    </xdr:from>
    <xdr:to>
      <xdr:col>24</xdr:col>
      <xdr:colOff>9525</xdr:colOff>
      <xdr:row>62</xdr:row>
      <xdr:rowOff>171450</xdr:rowOff>
    </xdr:to>
    <xdr:sp macro="" textlink="">
      <xdr:nvSpPr>
        <xdr:cNvPr id="749" name="Line 2105">
          <a:extLst>
            <a:ext uri="{FF2B5EF4-FFF2-40B4-BE49-F238E27FC236}">
              <a16:creationId xmlns:a16="http://schemas.microsoft.com/office/drawing/2014/main" id="{57C98589-CA3B-4380-840B-93D1E8874F93}"/>
            </a:ext>
          </a:extLst>
        </xdr:cNvPr>
        <xdr:cNvSpPr>
          <a:spLocks noChangeShapeType="1"/>
        </xdr:cNvSpPr>
      </xdr:nvSpPr>
      <xdr:spPr>
        <a:xfrm>
          <a:off x="9553575" y="10391775"/>
          <a:ext cx="6381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60</xdr:row>
      <xdr:rowOff>0</xdr:rowOff>
    </xdr:from>
    <xdr:to>
      <xdr:col>26</xdr:col>
      <xdr:colOff>0</xdr:colOff>
      <xdr:row>62</xdr:row>
      <xdr:rowOff>209550</xdr:rowOff>
    </xdr:to>
    <xdr:sp macro="" textlink="">
      <xdr:nvSpPr>
        <xdr:cNvPr id="750" name="Line 2106">
          <a:extLst>
            <a:ext uri="{FF2B5EF4-FFF2-40B4-BE49-F238E27FC236}">
              <a16:creationId xmlns:a16="http://schemas.microsoft.com/office/drawing/2014/main" id="{BFE76C78-C9B5-4C43-B01E-6A5AE35195F7}"/>
            </a:ext>
          </a:extLst>
        </xdr:cNvPr>
        <xdr:cNvSpPr>
          <a:spLocks noChangeShapeType="1"/>
        </xdr:cNvSpPr>
      </xdr:nvSpPr>
      <xdr:spPr>
        <a:xfrm>
          <a:off x="10191750" y="10382250"/>
          <a:ext cx="6953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60</xdr:row>
      <xdr:rowOff>9525</xdr:rowOff>
    </xdr:from>
    <xdr:to>
      <xdr:col>18</xdr:col>
      <xdr:colOff>0</xdr:colOff>
      <xdr:row>62</xdr:row>
      <xdr:rowOff>219075</xdr:rowOff>
    </xdr:to>
    <xdr:sp macro="" textlink="">
      <xdr:nvSpPr>
        <xdr:cNvPr id="751" name="Line 2114">
          <a:extLst>
            <a:ext uri="{FF2B5EF4-FFF2-40B4-BE49-F238E27FC236}">
              <a16:creationId xmlns:a16="http://schemas.microsoft.com/office/drawing/2014/main" id="{B0CDBE5A-2203-4954-90BB-7E273E00AD18}"/>
            </a:ext>
          </a:extLst>
        </xdr:cNvPr>
        <xdr:cNvSpPr>
          <a:spLocks noChangeShapeType="1"/>
        </xdr:cNvSpPr>
      </xdr:nvSpPr>
      <xdr:spPr>
        <a:xfrm flipH="1">
          <a:off x="7572375" y="1039177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304800</xdr:colOff>
      <xdr:row>59</xdr:row>
      <xdr:rowOff>219075</xdr:rowOff>
    </xdr:from>
    <xdr:to>
      <xdr:col>21</xdr:col>
      <xdr:colOff>304800</xdr:colOff>
      <xdr:row>62</xdr:row>
      <xdr:rowOff>171450</xdr:rowOff>
    </xdr:to>
    <xdr:sp macro="" textlink="">
      <xdr:nvSpPr>
        <xdr:cNvPr id="752" name="Line 2116">
          <a:extLst>
            <a:ext uri="{FF2B5EF4-FFF2-40B4-BE49-F238E27FC236}">
              <a16:creationId xmlns:a16="http://schemas.microsoft.com/office/drawing/2014/main" id="{21CF5846-4CEC-4F2B-9BB7-7925BE819386}"/>
            </a:ext>
          </a:extLst>
        </xdr:cNvPr>
        <xdr:cNvSpPr>
          <a:spLocks noChangeShapeType="1"/>
        </xdr:cNvSpPr>
      </xdr:nvSpPr>
      <xdr:spPr>
        <a:xfrm flipH="1">
          <a:off x="8820150" y="10382250"/>
          <a:ext cx="68580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60</xdr:row>
      <xdr:rowOff>9525</xdr:rowOff>
    </xdr:from>
    <xdr:to>
      <xdr:col>25</xdr:col>
      <xdr:colOff>314325</xdr:colOff>
      <xdr:row>63</xdr:row>
      <xdr:rowOff>0</xdr:rowOff>
    </xdr:to>
    <xdr:sp macro="" textlink="">
      <xdr:nvSpPr>
        <xdr:cNvPr id="753" name="Line 2118">
          <a:extLst>
            <a:ext uri="{FF2B5EF4-FFF2-40B4-BE49-F238E27FC236}">
              <a16:creationId xmlns:a16="http://schemas.microsoft.com/office/drawing/2014/main" id="{AA726846-7386-4B07-8C37-8C7D5A7D1369}"/>
            </a:ext>
          </a:extLst>
        </xdr:cNvPr>
        <xdr:cNvSpPr>
          <a:spLocks noChangeShapeType="1"/>
        </xdr:cNvSpPr>
      </xdr:nvSpPr>
      <xdr:spPr>
        <a:xfrm flipH="1">
          <a:off x="10191750" y="10391775"/>
          <a:ext cx="6762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60</xdr:row>
      <xdr:rowOff>0</xdr:rowOff>
    </xdr:from>
    <xdr:to>
      <xdr:col>24</xdr:col>
      <xdr:colOff>9525</xdr:colOff>
      <xdr:row>63</xdr:row>
      <xdr:rowOff>0</xdr:rowOff>
    </xdr:to>
    <xdr:sp macro="" textlink="">
      <xdr:nvSpPr>
        <xdr:cNvPr id="755" name="Line 19">
          <a:extLst>
            <a:ext uri="{FF2B5EF4-FFF2-40B4-BE49-F238E27FC236}">
              <a16:creationId xmlns:a16="http://schemas.microsoft.com/office/drawing/2014/main" id="{6F573AE4-77D6-43A5-88D0-7B7279DA0F81}"/>
            </a:ext>
          </a:extLst>
        </xdr:cNvPr>
        <xdr:cNvSpPr>
          <a:spLocks noChangeShapeType="1"/>
        </xdr:cNvSpPr>
      </xdr:nvSpPr>
      <xdr:spPr>
        <a:xfrm>
          <a:off x="9544050" y="10382250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60</xdr:row>
      <xdr:rowOff>0</xdr:rowOff>
    </xdr:from>
    <xdr:to>
      <xdr:col>26</xdr:col>
      <xdr:colOff>9525</xdr:colOff>
      <xdr:row>63</xdr:row>
      <xdr:rowOff>0</xdr:rowOff>
    </xdr:to>
    <xdr:sp macro="" textlink="">
      <xdr:nvSpPr>
        <xdr:cNvPr id="756" name="Line 21">
          <a:extLst>
            <a:ext uri="{FF2B5EF4-FFF2-40B4-BE49-F238E27FC236}">
              <a16:creationId xmlns:a16="http://schemas.microsoft.com/office/drawing/2014/main" id="{0D261CA8-1A2A-48D5-A8F8-5764F4881159}"/>
            </a:ext>
          </a:extLst>
        </xdr:cNvPr>
        <xdr:cNvSpPr>
          <a:spLocks noChangeShapeType="1"/>
        </xdr:cNvSpPr>
      </xdr:nvSpPr>
      <xdr:spPr>
        <a:xfrm>
          <a:off x="10191750" y="10382250"/>
          <a:ext cx="7048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63</xdr:row>
      <xdr:rowOff>9525</xdr:rowOff>
    </xdr:from>
    <xdr:to>
      <xdr:col>19</xdr:col>
      <xdr:colOff>314325</xdr:colOff>
      <xdr:row>65</xdr:row>
      <xdr:rowOff>209550</xdr:rowOff>
    </xdr:to>
    <xdr:sp macro="" textlink="">
      <xdr:nvSpPr>
        <xdr:cNvPr id="758" name="Line 1600">
          <a:extLst>
            <a:ext uri="{FF2B5EF4-FFF2-40B4-BE49-F238E27FC236}">
              <a16:creationId xmlns:a16="http://schemas.microsoft.com/office/drawing/2014/main" id="{B4E95710-CDFE-4067-8EB7-5B7908A7A67E}"/>
            </a:ext>
          </a:extLst>
        </xdr:cNvPr>
        <xdr:cNvSpPr>
          <a:spLocks noChangeShapeType="1"/>
        </xdr:cNvSpPr>
      </xdr:nvSpPr>
      <xdr:spPr>
        <a:xfrm flipH="1">
          <a:off x="8210550" y="10877550"/>
          <a:ext cx="61912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62</xdr:row>
      <xdr:rowOff>180975</xdr:rowOff>
    </xdr:from>
    <xdr:to>
      <xdr:col>6</xdr:col>
      <xdr:colOff>0</xdr:colOff>
      <xdr:row>65</xdr:row>
      <xdr:rowOff>219075</xdr:rowOff>
    </xdr:to>
    <xdr:sp macro="" textlink="">
      <xdr:nvSpPr>
        <xdr:cNvPr id="759" name="Line 2096">
          <a:extLst>
            <a:ext uri="{FF2B5EF4-FFF2-40B4-BE49-F238E27FC236}">
              <a16:creationId xmlns:a16="http://schemas.microsoft.com/office/drawing/2014/main" id="{F78C3AFE-A5D4-4ED5-9007-1D3BC98896DC}"/>
            </a:ext>
          </a:extLst>
        </xdr:cNvPr>
        <xdr:cNvSpPr>
          <a:spLocks noChangeShapeType="1"/>
        </xdr:cNvSpPr>
      </xdr:nvSpPr>
      <xdr:spPr>
        <a:xfrm>
          <a:off x="3448050" y="10868025"/>
          <a:ext cx="8191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62</xdr:row>
      <xdr:rowOff>219075</xdr:rowOff>
    </xdr:from>
    <xdr:to>
      <xdr:col>12</xdr:col>
      <xdr:colOff>0</xdr:colOff>
      <xdr:row>65</xdr:row>
      <xdr:rowOff>171450</xdr:rowOff>
    </xdr:to>
    <xdr:sp macro="" textlink="">
      <xdr:nvSpPr>
        <xdr:cNvPr id="761" name="Line 2099">
          <a:extLst>
            <a:ext uri="{FF2B5EF4-FFF2-40B4-BE49-F238E27FC236}">
              <a16:creationId xmlns:a16="http://schemas.microsoft.com/office/drawing/2014/main" id="{80E7EA6E-00CF-473C-B0F6-9C8F0EB2154D}"/>
            </a:ext>
          </a:extLst>
        </xdr:cNvPr>
        <xdr:cNvSpPr>
          <a:spLocks noChangeShapeType="1"/>
        </xdr:cNvSpPr>
      </xdr:nvSpPr>
      <xdr:spPr>
        <a:xfrm>
          <a:off x="5686425" y="10868025"/>
          <a:ext cx="6191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62</xdr:row>
      <xdr:rowOff>200025</xdr:rowOff>
    </xdr:from>
    <xdr:to>
      <xdr:col>17</xdr:col>
      <xdr:colOff>304800</xdr:colOff>
      <xdr:row>65</xdr:row>
      <xdr:rowOff>171450</xdr:rowOff>
    </xdr:to>
    <xdr:sp macro="" textlink="">
      <xdr:nvSpPr>
        <xdr:cNvPr id="762" name="Line 2102">
          <a:extLst>
            <a:ext uri="{FF2B5EF4-FFF2-40B4-BE49-F238E27FC236}">
              <a16:creationId xmlns:a16="http://schemas.microsoft.com/office/drawing/2014/main" id="{33F18B84-E84D-4689-9BEF-8EFA0194E9E2}"/>
            </a:ext>
          </a:extLst>
        </xdr:cNvPr>
        <xdr:cNvSpPr>
          <a:spLocks noChangeShapeType="1"/>
        </xdr:cNvSpPr>
      </xdr:nvSpPr>
      <xdr:spPr>
        <a:xfrm>
          <a:off x="7572375" y="10868025"/>
          <a:ext cx="6191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19050</xdr:colOff>
      <xdr:row>63</xdr:row>
      <xdr:rowOff>9525</xdr:rowOff>
    </xdr:from>
    <xdr:to>
      <xdr:col>24</xdr:col>
      <xdr:colOff>9525</xdr:colOff>
      <xdr:row>65</xdr:row>
      <xdr:rowOff>171450</xdr:rowOff>
    </xdr:to>
    <xdr:sp macro="" textlink="">
      <xdr:nvSpPr>
        <xdr:cNvPr id="765" name="Line 2105">
          <a:extLst>
            <a:ext uri="{FF2B5EF4-FFF2-40B4-BE49-F238E27FC236}">
              <a16:creationId xmlns:a16="http://schemas.microsoft.com/office/drawing/2014/main" id="{0336E996-D2ED-4EEF-B5B3-0A6E3266CBEB}"/>
            </a:ext>
          </a:extLst>
        </xdr:cNvPr>
        <xdr:cNvSpPr>
          <a:spLocks noChangeShapeType="1"/>
        </xdr:cNvSpPr>
      </xdr:nvSpPr>
      <xdr:spPr>
        <a:xfrm>
          <a:off x="9553575" y="10877550"/>
          <a:ext cx="6381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63</xdr:row>
      <xdr:rowOff>0</xdr:rowOff>
    </xdr:from>
    <xdr:to>
      <xdr:col>26</xdr:col>
      <xdr:colOff>0</xdr:colOff>
      <xdr:row>65</xdr:row>
      <xdr:rowOff>209550</xdr:rowOff>
    </xdr:to>
    <xdr:sp macro="" textlink="">
      <xdr:nvSpPr>
        <xdr:cNvPr id="766" name="Line 2106">
          <a:extLst>
            <a:ext uri="{FF2B5EF4-FFF2-40B4-BE49-F238E27FC236}">
              <a16:creationId xmlns:a16="http://schemas.microsoft.com/office/drawing/2014/main" id="{330C0F2A-DCE1-42F3-A5C4-29E18481AC46}"/>
            </a:ext>
          </a:extLst>
        </xdr:cNvPr>
        <xdr:cNvSpPr>
          <a:spLocks noChangeShapeType="1"/>
        </xdr:cNvSpPr>
      </xdr:nvSpPr>
      <xdr:spPr>
        <a:xfrm>
          <a:off x="10191750" y="10868025"/>
          <a:ext cx="6953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63</xdr:row>
      <xdr:rowOff>9525</xdr:rowOff>
    </xdr:from>
    <xdr:to>
      <xdr:col>5</xdr:col>
      <xdr:colOff>314325</xdr:colOff>
      <xdr:row>65</xdr:row>
      <xdr:rowOff>209550</xdr:rowOff>
    </xdr:to>
    <xdr:sp macro="" textlink="">
      <xdr:nvSpPr>
        <xdr:cNvPr id="767" name="Line 2108">
          <a:extLst>
            <a:ext uri="{FF2B5EF4-FFF2-40B4-BE49-F238E27FC236}">
              <a16:creationId xmlns:a16="http://schemas.microsoft.com/office/drawing/2014/main" id="{E2C28A8D-2A2D-4663-BE8B-CF2DD3523CBF}"/>
            </a:ext>
          </a:extLst>
        </xdr:cNvPr>
        <xdr:cNvSpPr>
          <a:spLocks noChangeShapeType="1"/>
        </xdr:cNvSpPr>
      </xdr:nvSpPr>
      <xdr:spPr>
        <a:xfrm flipH="1">
          <a:off x="3448050" y="10877550"/>
          <a:ext cx="8191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63</xdr:row>
      <xdr:rowOff>9525</xdr:rowOff>
    </xdr:from>
    <xdr:to>
      <xdr:col>7</xdr:col>
      <xdr:colOff>314325</xdr:colOff>
      <xdr:row>65</xdr:row>
      <xdr:rowOff>219075</xdr:rowOff>
    </xdr:to>
    <xdr:sp macro="" textlink="">
      <xdr:nvSpPr>
        <xdr:cNvPr id="768" name="Line 2109">
          <a:extLst>
            <a:ext uri="{FF2B5EF4-FFF2-40B4-BE49-F238E27FC236}">
              <a16:creationId xmlns:a16="http://schemas.microsoft.com/office/drawing/2014/main" id="{13B422CA-9631-416C-AF74-639D0694F045}"/>
            </a:ext>
          </a:extLst>
        </xdr:cNvPr>
        <xdr:cNvSpPr>
          <a:spLocks noChangeShapeType="1"/>
        </xdr:cNvSpPr>
      </xdr:nvSpPr>
      <xdr:spPr>
        <a:xfrm flipH="1">
          <a:off x="4276725" y="10877550"/>
          <a:ext cx="64770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552450</xdr:colOff>
      <xdr:row>63</xdr:row>
      <xdr:rowOff>9525</xdr:rowOff>
    </xdr:from>
    <xdr:to>
      <xdr:col>21</xdr:col>
      <xdr:colOff>552450</xdr:colOff>
      <xdr:row>65</xdr:row>
      <xdr:rowOff>180975</xdr:rowOff>
    </xdr:to>
    <xdr:sp macro="" textlink="">
      <xdr:nvSpPr>
        <xdr:cNvPr id="771" name="Line 2116">
          <a:extLst>
            <a:ext uri="{FF2B5EF4-FFF2-40B4-BE49-F238E27FC236}">
              <a16:creationId xmlns:a16="http://schemas.microsoft.com/office/drawing/2014/main" id="{904D8ED6-F155-4950-933D-3A227D85A6E3}"/>
            </a:ext>
          </a:extLst>
        </xdr:cNvPr>
        <xdr:cNvSpPr>
          <a:spLocks noChangeShapeType="1"/>
        </xdr:cNvSpPr>
      </xdr:nvSpPr>
      <xdr:spPr>
        <a:xfrm flipH="1">
          <a:off x="12620625" y="13477875"/>
          <a:ext cx="1219200" cy="5524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63</xdr:row>
      <xdr:rowOff>9525</xdr:rowOff>
    </xdr:from>
    <xdr:to>
      <xdr:col>24</xdr:col>
      <xdr:colOff>0</xdr:colOff>
      <xdr:row>66</xdr:row>
      <xdr:rowOff>0</xdr:rowOff>
    </xdr:to>
    <xdr:sp macro="" textlink="">
      <xdr:nvSpPr>
        <xdr:cNvPr id="772" name="Line 2117">
          <a:extLst>
            <a:ext uri="{FF2B5EF4-FFF2-40B4-BE49-F238E27FC236}">
              <a16:creationId xmlns:a16="http://schemas.microsoft.com/office/drawing/2014/main" id="{BE6B4D99-ADF6-4243-98FA-9BAC2228EADF}"/>
            </a:ext>
          </a:extLst>
        </xdr:cNvPr>
        <xdr:cNvSpPr>
          <a:spLocks noChangeShapeType="1"/>
        </xdr:cNvSpPr>
      </xdr:nvSpPr>
      <xdr:spPr>
        <a:xfrm flipH="1">
          <a:off x="9534525" y="10877550"/>
          <a:ext cx="64770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62</xdr:row>
      <xdr:rowOff>219075</xdr:rowOff>
    </xdr:from>
    <xdr:to>
      <xdr:col>14</xdr:col>
      <xdr:colOff>0</xdr:colOff>
      <xdr:row>65</xdr:row>
      <xdr:rowOff>171450</xdr:rowOff>
    </xdr:to>
    <xdr:sp macro="" textlink="">
      <xdr:nvSpPr>
        <xdr:cNvPr id="775" name="Line 2099">
          <a:extLst>
            <a:ext uri="{FF2B5EF4-FFF2-40B4-BE49-F238E27FC236}">
              <a16:creationId xmlns:a16="http://schemas.microsoft.com/office/drawing/2014/main" id="{BB9CAECE-5732-4DF2-8C8D-1637D02A7E02}"/>
            </a:ext>
          </a:extLst>
        </xdr:cNvPr>
        <xdr:cNvSpPr>
          <a:spLocks noChangeShapeType="1"/>
        </xdr:cNvSpPr>
      </xdr:nvSpPr>
      <xdr:spPr>
        <a:xfrm>
          <a:off x="6315075" y="10868025"/>
          <a:ext cx="6191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63</xdr:row>
      <xdr:rowOff>0</xdr:rowOff>
    </xdr:from>
    <xdr:to>
      <xdr:col>6</xdr:col>
      <xdr:colOff>9525</xdr:colOff>
      <xdr:row>66</xdr:row>
      <xdr:rowOff>0</xdr:rowOff>
    </xdr:to>
    <xdr:sp macro="" textlink="">
      <xdr:nvSpPr>
        <xdr:cNvPr id="776" name="Line 1">
          <a:extLst>
            <a:ext uri="{FF2B5EF4-FFF2-40B4-BE49-F238E27FC236}">
              <a16:creationId xmlns:a16="http://schemas.microsoft.com/office/drawing/2014/main" id="{7FA28C03-CB92-4399-AE80-CD3AE091CF42}"/>
            </a:ext>
          </a:extLst>
        </xdr:cNvPr>
        <xdr:cNvSpPr>
          <a:spLocks noChangeShapeType="1"/>
        </xdr:cNvSpPr>
      </xdr:nvSpPr>
      <xdr:spPr>
        <a:xfrm>
          <a:off x="3448050" y="10868025"/>
          <a:ext cx="8286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63</xdr:row>
      <xdr:rowOff>0</xdr:rowOff>
    </xdr:from>
    <xdr:to>
      <xdr:col>12</xdr:col>
      <xdr:colOff>9525</xdr:colOff>
      <xdr:row>66</xdr:row>
      <xdr:rowOff>0</xdr:rowOff>
    </xdr:to>
    <xdr:sp macro="" textlink="">
      <xdr:nvSpPr>
        <xdr:cNvPr id="777" name="Line 7">
          <a:extLst>
            <a:ext uri="{FF2B5EF4-FFF2-40B4-BE49-F238E27FC236}">
              <a16:creationId xmlns:a16="http://schemas.microsoft.com/office/drawing/2014/main" id="{00B3A8A9-88F8-498A-B792-3B1AA471B530}"/>
            </a:ext>
          </a:extLst>
        </xdr:cNvPr>
        <xdr:cNvSpPr>
          <a:spLocks noChangeShapeType="1"/>
        </xdr:cNvSpPr>
      </xdr:nvSpPr>
      <xdr:spPr>
        <a:xfrm>
          <a:off x="5686425" y="10868025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63</xdr:row>
      <xdr:rowOff>0</xdr:rowOff>
    </xdr:from>
    <xdr:to>
      <xdr:col>24</xdr:col>
      <xdr:colOff>9525</xdr:colOff>
      <xdr:row>66</xdr:row>
      <xdr:rowOff>0</xdr:rowOff>
    </xdr:to>
    <xdr:sp macro="" textlink="">
      <xdr:nvSpPr>
        <xdr:cNvPr id="779" name="Line 19">
          <a:extLst>
            <a:ext uri="{FF2B5EF4-FFF2-40B4-BE49-F238E27FC236}">
              <a16:creationId xmlns:a16="http://schemas.microsoft.com/office/drawing/2014/main" id="{387C4DAE-D196-4CB7-BC3A-F5E80AB13257}"/>
            </a:ext>
          </a:extLst>
        </xdr:cNvPr>
        <xdr:cNvSpPr>
          <a:spLocks noChangeShapeType="1"/>
        </xdr:cNvSpPr>
      </xdr:nvSpPr>
      <xdr:spPr>
        <a:xfrm>
          <a:off x="9544050" y="10868025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63</xdr:row>
      <xdr:rowOff>9525</xdr:rowOff>
    </xdr:from>
    <xdr:to>
      <xdr:col>24</xdr:col>
      <xdr:colOff>0</xdr:colOff>
      <xdr:row>66</xdr:row>
      <xdr:rowOff>0</xdr:rowOff>
    </xdr:to>
    <xdr:sp macro="" textlink="">
      <xdr:nvSpPr>
        <xdr:cNvPr id="781" name="Line 1571">
          <a:extLst>
            <a:ext uri="{FF2B5EF4-FFF2-40B4-BE49-F238E27FC236}">
              <a16:creationId xmlns:a16="http://schemas.microsoft.com/office/drawing/2014/main" id="{1D0499EA-E704-4C1B-BBEF-2280CDC7A943}"/>
            </a:ext>
          </a:extLst>
        </xdr:cNvPr>
        <xdr:cNvSpPr>
          <a:spLocks noChangeShapeType="1"/>
        </xdr:cNvSpPr>
      </xdr:nvSpPr>
      <xdr:spPr>
        <a:xfrm flipH="1">
          <a:off x="9534525" y="10877550"/>
          <a:ext cx="64770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63</xdr:row>
      <xdr:rowOff>9525</xdr:rowOff>
    </xdr:from>
    <xdr:to>
      <xdr:col>26</xdr:col>
      <xdr:colOff>0</xdr:colOff>
      <xdr:row>66</xdr:row>
      <xdr:rowOff>0</xdr:rowOff>
    </xdr:to>
    <xdr:sp macro="" textlink="">
      <xdr:nvSpPr>
        <xdr:cNvPr id="782" name="Line 1572">
          <a:extLst>
            <a:ext uri="{FF2B5EF4-FFF2-40B4-BE49-F238E27FC236}">
              <a16:creationId xmlns:a16="http://schemas.microsoft.com/office/drawing/2014/main" id="{E93AA481-78BE-48A4-8DC8-4D7B877C0900}"/>
            </a:ext>
          </a:extLst>
        </xdr:cNvPr>
        <xdr:cNvSpPr>
          <a:spLocks noChangeShapeType="1"/>
        </xdr:cNvSpPr>
      </xdr:nvSpPr>
      <xdr:spPr>
        <a:xfrm flipH="1">
          <a:off x="10182225" y="10877550"/>
          <a:ext cx="7048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65</xdr:row>
      <xdr:rowOff>219075</xdr:rowOff>
    </xdr:from>
    <xdr:to>
      <xdr:col>12</xdr:col>
      <xdr:colOff>0</xdr:colOff>
      <xdr:row>68</xdr:row>
      <xdr:rowOff>171450</xdr:rowOff>
    </xdr:to>
    <xdr:sp macro="" textlink="">
      <xdr:nvSpPr>
        <xdr:cNvPr id="785" name="Line 2099">
          <a:extLst>
            <a:ext uri="{FF2B5EF4-FFF2-40B4-BE49-F238E27FC236}">
              <a16:creationId xmlns:a16="http://schemas.microsoft.com/office/drawing/2014/main" id="{10D29CB3-0CC1-4A82-96E1-7B361F117BA9}"/>
            </a:ext>
          </a:extLst>
        </xdr:cNvPr>
        <xdr:cNvSpPr>
          <a:spLocks noChangeShapeType="1"/>
        </xdr:cNvSpPr>
      </xdr:nvSpPr>
      <xdr:spPr>
        <a:xfrm>
          <a:off x="5686425" y="11353800"/>
          <a:ext cx="6191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65</xdr:row>
      <xdr:rowOff>200025</xdr:rowOff>
    </xdr:from>
    <xdr:to>
      <xdr:col>22</xdr:col>
      <xdr:colOff>9525</xdr:colOff>
      <xdr:row>68</xdr:row>
      <xdr:rowOff>171450</xdr:rowOff>
    </xdr:to>
    <xdr:sp macro="" textlink="">
      <xdr:nvSpPr>
        <xdr:cNvPr id="786" name="Line 2104">
          <a:extLst>
            <a:ext uri="{FF2B5EF4-FFF2-40B4-BE49-F238E27FC236}">
              <a16:creationId xmlns:a16="http://schemas.microsoft.com/office/drawing/2014/main" id="{87BE6E11-A0A8-463B-B0D6-3ACF89F86B10}"/>
            </a:ext>
          </a:extLst>
        </xdr:cNvPr>
        <xdr:cNvSpPr>
          <a:spLocks noChangeShapeType="1"/>
        </xdr:cNvSpPr>
      </xdr:nvSpPr>
      <xdr:spPr>
        <a:xfrm>
          <a:off x="8839200" y="11353800"/>
          <a:ext cx="7048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19050</xdr:colOff>
      <xdr:row>66</xdr:row>
      <xdr:rowOff>9525</xdr:rowOff>
    </xdr:from>
    <xdr:to>
      <xdr:col>24</xdr:col>
      <xdr:colOff>9525</xdr:colOff>
      <xdr:row>68</xdr:row>
      <xdr:rowOff>171450</xdr:rowOff>
    </xdr:to>
    <xdr:sp macro="" textlink="">
      <xdr:nvSpPr>
        <xdr:cNvPr id="787" name="Line 2105">
          <a:extLst>
            <a:ext uri="{FF2B5EF4-FFF2-40B4-BE49-F238E27FC236}">
              <a16:creationId xmlns:a16="http://schemas.microsoft.com/office/drawing/2014/main" id="{BD503FDF-0AF5-495C-8440-B0CC32C18359}"/>
            </a:ext>
          </a:extLst>
        </xdr:cNvPr>
        <xdr:cNvSpPr>
          <a:spLocks noChangeShapeType="1"/>
        </xdr:cNvSpPr>
      </xdr:nvSpPr>
      <xdr:spPr>
        <a:xfrm>
          <a:off x="9553575" y="11363325"/>
          <a:ext cx="6381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66</xdr:row>
      <xdr:rowOff>0</xdr:rowOff>
    </xdr:from>
    <xdr:to>
      <xdr:col>26</xdr:col>
      <xdr:colOff>0</xdr:colOff>
      <xdr:row>68</xdr:row>
      <xdr:rowOff>209550</xdr:rowOff>
    </xdr:to>
    <xdr:sp macro="" textlink="">
      <xdr:nvSpPr>
        <xdr:cNvPr id="788" name="Line 2106">
          <a:extLst>
            <a:ext uri="{FF2B5EF4-FFF2-40B4-BE49-F238E27FC236}">
              <a16:creationId xmlns:a16="http://schemas.microsoft.com/office/drawing/2014/main" id="{1F702187-CA68-4C95-8115-8021122261E1}"/>
            </a:ext>
          </a:extLst>
        </xdr:cNvPr>
        <xdr:cNvSpPr>
          <a:spLocks noChangeShapeType="1"/>
        </xdr:cNvSpPr>
      </xdr:nvSpPr>
      <xdr:spPr>
        <a:xfrm>
          <a:off x="10191750" y="11353800"/>
          <a:ext cx="6953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66</xdr:row>
      <xdr:rowOff>9525</xdr:rowOff>
    </xdr:from>
    <xdr:to>
      <xdr:col>18</xdr:col>
      <xdr:colOff>0</xdr:colOff>
      <xdr:row>68</xdr:row>
      <xdr:rowOff>219075</xdr:rowOff>
    </xdr:to>
    <xdr:sp macro="" textlink="">
      <xdr:nvSpPr>
        <xdr:cNvPr id="790" name="Line 2114">
          <a:extLst>
            <a:ext uri="{FF2B5EF4-FFF2-40B4-BE49-F238E27FC236}">
              <a16:creationId xmlns:a16="http://schemas.microsoft.com/office/drawing/2014/main" id="{AD7555F6-FA81-4AFA-8BF9-D8440960A158}"/>
            </a:ext>
          </a:extLst>
        </xdr:cNvPr>
        <xdr:cNvSpPr>
          <a:spLocks noChangeShapeType="1"/>
        </xdr:cNvSpPr>
      </xdr:nvSpPr>
      <xdr:spPr>
        <a:xfrm flipH="1">
          <a:off x="7572375" y="1136332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66</xdr:row>
      <xdr:rowOff>9525</xdr:rowOff>
    </xdr:from>
    <xdr:to>
      <xdr:col>24</xdr:col>
      <xdr:colOff>0</xdr:colOff>
      <xdr:row>69</xdr:row>
      <xdr:rowOff>0</xdr:rowOff>
    </xdr:to>
    <xdr:sp macro="" textlink="">
      <xdr:nvSpPr>
        <xdr:cNvPr id="791" name="Line 2117">
          <a:extLst>
            <a:ext uri="{FF2B5EF4-FFF2-40B4-BE49-F238E27FC236}">
              <a16:creationId xmlns:a16="http://schemas.microsoft.com/office/drawing/2014/main" id="{C4C4F263-EB00-4A33-9206-6A2B5F40C5D3}"/>
            </a:ext>
          </a:extLst>
        </xdr:cNvPr>
        <xdr:cNvSpPr>
          <a:spLocks noChangeShapeType="1"/>
        </xdr:cNvSpPr>
      </xdr:nvSpPr>
      <xdr:spPr>
        <a:xfrm flipH="1">
          <a:off x="9534525" y="11363325"/>
          <a:ext cx="64770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65</xdr:row>
      <xdr:rowOff>219075</xdr:rowOff>
    </xdr:from>
    <xdr:to>
      <xdr:col>14</xdr:col>
      <xdr:colOff>0</xdr:colOff>
      <xdr:row>68</xdr:row>
      <xdr:rowOff>171450</xdr:rowOff>
    </xdr:to>
    <xdr:sp macro="" textlink="">
      <xdr:nvSpPr>
        <xdr:cNvPr id="794" name="Line 2099">
          <a:extLst>
            <a:ext uri="{FF2B5EF4-FFF2-40B4-BE49-F238E27FC236}">
              <a16:creationId xmlns:a16="http://schemas.microsoft.com/office/drawing/2014/main" id="{747FD447-688B-41CF-B8E1-F81683A62CAE}"/>
            </a:ext>
          </a:extLst>
        </xdr:cNvPr>
        <xdr:cNvSpPr>
          <a:spLocks noChangeShapeType="1"/>
        </xdr:cNvSpPr>
      </xdr:nvSpPr>
      <xdr:spPr>
        <a:xfrm>
          <a:off x="6315075" y="11353800"/>
          <a:ext cx="6191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66</xdr:row>
      <xdr:rowOff>0</xdr:rowOff>
    </xdr:from>
    <xdr:to>
      <xdr:col>12</xdr:col>
      <xdr:colOff>9525</xdr:colOff>
      <xdr:row>69</xdr:row>
      <xdr:rowOff>0</xdr:rowOff>
    </xdr:to>
    <xdr:sp macro="" textlink="">
      <xdr:nvSpPr>
        <xdr:cNvPr id="795" name="Line 7">
          <a:extLst>
            <a:ext uri="{FF2B5EF4-FFF2-40B4-BE49-F238E27FC236}">
              <a16:creationId xmlns:a16="http://schemas.microsoft.com/office/drawing/2014/main" id="{4F56CF01-EF91-4E5D-AD46-8E1A81A5675B}"/>
            </a:ext>
          </a:extLst>
        </xdr:cNvPr>
        <xdr:cNvSpPr>
          <a:spLocks noChangeShapeType="1"/>
        </xdr:cNvSpPr>
      </xdr:nvSpPr>
      <xdr:spPr>
        <a:xfrm>
          <a:off x="5686425" y="1135380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66</xdr:row>
      <xdr:rowOff>0</xdr:rowOff>
    </xdr:from>
    <xdr:to>
      <xdr:col>24</xdr:col>
      <xdr:colOff>9525</xdr:colOff>
      <xdr:row>69</xdr:row>
      <xdr:rowOff>0</xdr:rowOff>
    </xdr:to>
    <xdr:sp macro="" textlink="">
      <xdr:nvSpPr>
        <xdr:cNvPr id="796" name="Line 19">
          <a:extLst>
            <a:ext uri="{FF2B5EF4-FFF2-40B4-BE49-F238E27FC236}">
              <a16:creationId xmlns:a16="http://schemas.microsoft.com/office/drawing/2014/main" id="{0004226D-713E-459F-9861-4A716C97F442}"/>
            </a:ext>
          </a:extLst>
        </xdr:cNvPr>
        <xdr:cNvSpPr>
          <a:spLocks noChangeShapeType="1"/>
        </xdr:cNvSpPr>
      </xdr:nvSpPr>
      <xdr:spPr>
        <a:xfrm>
          <a:off x="9544050" y="11353800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66</xdr:row>
      <xdr:rowOff>0</xdr:rowOff>
    </xdr:from>
    <xdr:to>
      <xdr:col>26</xdr:col>
      <xdr:colOff>9525</xdr:colOff>
      <xdr:row>69</xdr:row>
      <xdr:rowOff>0</xdr:rowOff>
    </xdr:to>
    <xdr:sp macro="" textlink="">
      <xdr:nvSpPr>
        <xdr:cNvPr id="797" name="Line 21">
          <a:extLst>
            <a:ext uri="{FF2B5EF4-FFF2-40B4-BE49-F238E27FC236}">
              <a16:creationId xmlns:a16="http://schemas.microsoft.com/office/drawing/2014/main" id="{AF1D7242-A14F-49DB-98AE-4D12010C1808}"/>
            </a:ext>
          </a:extLst>
        </xdr:cNvPr>
        <xdr:cNvSpPr>
          <a:spLocks noChangeShapeType="1"/>
        </xdr:cNvSpPr>
      </xdr:nvSpPr>
      <xdr:spPr>
        <a:xfrm>
          <a:off x="10191750" y="11353800"/>
          <a:ext cx="7048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66</xdr:row>
      <xdr:rowOff>9525</xdr:rowOff>
    </xdr:from>
    <xdr:to>
      <xdr:col>20</xdr:col>
      <xdr:colOff>0</xdr:colOff>
      <xdr:row>69</xdr:row>
      <xdr:rowOff>0</xdr:rowOff>
    </xdr:to>
    <xdr:sp macro="" textlink="">
      <xdr:nvSpPr>
        <xdr:cNvPr id="799" name="Line 1569">
          <a:extLst>
            <a:ext uri="{FF2B5EF4-FFF2-40B4-BE49-F238E27FC236}">
              <a16:creationId xmlns:a16="http://schemas.microsoft.com/office/drawing/2014/main" id="{AD276BD7-05C5-4D40-8A6E-4084B3C454E4}"/>
            </a:ext>
          </a:extLst>
        </xdr:cNvPr>
        <xdr:cNvSpPr>
          <a:spLocks noChangeShapeType="1"/>
        </xdr:cNvSpPr>
      </xdr:nvSpPr>
      <xdr:spPr>
        <a:xfrm flipH="1">
          <a:off x="8201025" y="1136332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66</xdr:row>
      <xdr:rowOff>9525</xdr:rowOff>
    </xdr:from>
    <xdr:to>
      <xdr:col>24</xdr:col>
      <xdr:colOff>0</xdr:colOff>
      <xdr:row>69</xdr:row>
      <xdr:rowOff>0</xdr:rowOff>
    </xdr:to>
    <xdr:sp macro="" textlink="">
      <xdr:nvSpPr>
        <xdr:cNvPr id="800" name="Line 1571">
          <a:extLst>
            <a:ext uri="{FF2B5EF4-FFF2-40B4-BE49-F238E27FC236}">
              <a16:creationId xmlns:a16="http://schemas.microsoft.com/office/drawing/2014/main" id="{31F04712-2449-439A-BBA0-4F176678B63F}"/>
            </a:ext>
          </a:extLst>
        </xdr:cNvPr>
        <xdr:cNvSpPr>
          <a:spLocks noChangeShapeType="1"/>
        </xdr:cNvSpPr>
      </xdr:nvSpPr>
      <xdr:spPr>
        <a:xfrm flipH="1">
          <a:off x="9534525" y="11363325"/>
          <a:ext cx="64770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75</xdr:row>
      <xdr:rowOff>9525</xdr:rowOff>
    </xdr:from>
    <xdr:to>
      <xdr:col>16</xdr:col>
      <xdr:colOff>9525</xdr:colOff>
      <xdr:row>78</xdr:row>
      <xdr:rowOff>9525</xdr:rowOff>
    </xdr:to>
    <xdr:sp macro="" textlink="">
      <xdr:nvSpPr>
        <xdr:cNvPr id="801" name="Line 2101">
          <a:extLst>
            <a:ext uri="{FF2B5EF4-FFF2-40B4-BE49-F238E27FC236}">
              <a16:creationId xmlns:a16="http://schemas.microsoft.com/office/drawing/2014/main" id="{4025DF2B-92B8-450B-B140-DF3B1C524BE7}"/>
            </a:ext>
          </a:extLst>
        </xdr:cNvPr>
        <xdr:cNvSpPr>
          <a:spLocks noChangeShapeType="1"/>
        </xdr:cNvSpPr>
      </xdr:nvSpPr>
      <xdr:spPr>
        <a:xfrm>
          <a:off x="6943725" y="12992100"/>
          <a:ext cx="6381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75</xdr:row>
      <xdr:rowOff>9525</xdr:rowOff>
    </xdr:from>
    <xdr:to>
      <xdr:col>24</xdr:col>
      <xdr:colOff>0</xdr:colOff>
      <xdr:row>78</xdr:row>
      <xdr:rowOff>0</xdr:rowOff>
    </xdr:to>
    <xdr:sp macro="" textlink="">
      <xdr:nvSpPr>
        <xdr:cNvPr id="802" name="Line 2117">
          <a:extLst>
            <a:ext uri="{FF2B5EF4-FFF2-40B4-BE49-F238E27FC236}">
              <a16:creationId xmlns:a16="http://schemas.microsoft.com/office/drawing/2014/main" id="{8B0424F7-534C-4125-B43A-CC9E044EF036}"/>
            </a:ext>
          </a:extLst>
        </xdr:cNvPr>
        <xdr:cNvSpPr>
          <a:spLocks noChangeShapeType="1"/>
        </xdr:cNvSpPr>
      </xdr:nvSpPr>
      <xdr:spPr>
        <a:xfrm flipH="1">
          <a:off x="9534525" y="12992100"/>
          <a:ext cx="64770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75</xdr:row>
      <xdr:rowOff>0</xdr:rowOff>
    </xdr:from>
    <xdr:to>
      <xdr:col>14</xdr:col>
      <xdr:colOff>9525</xdr:colOff>
      <xdr:row>78</xdr:row>
      <xdr:rowOff>0</xdr:rowOff>
    </xdr:to>
    <xdr:sp macro="" textlink="">
      <xdr:nvSpPr>
        <xdr:cNvPr id="805" name="Line 9">
          <a:extLst>
            <a:ext uri="{FF2B5EF4-FFF2-40B4-BE49-F238E27FC236}">
              <a16:creationId xmlns:a16="http://schemas.microsoft.com/office/drawing/2014/main" id="{B3A7C747-924A-4466-B2C5-8C467C2E76B8}"/>
            </a:ext>
          </a:extLst>
        </xdr:cNvPr>
        <xdr:cNvSpPr>
          <a:spLocks noChangeShapeType="1"/>
        </xdr:cNvSpPr>
      </xdr:nvSpPr>
      <xdr:spPr>
        <a:xfrm>
          <a:off x="6315075" y="12982575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75</xdr:row>
      <xdr:rowOff>0</xdr:rowOff>
    </xdr:from>
    <xdr:to>
      <xdr:col>20</xdr:col>
      <xdr:colOff>9525</xdr:colOff>
      <xdr:row>78</xdr:row>
      <xdr:rowOff>0</xdr:rowOff>
    </xdr:to>
    <xdr:sp macro="" textlink="">
      <xdr:nvSpPr>
        <xdr:cNvPr id="806" name="Line 15">
          <a:extLst>
            <a:ext uri="{FF2B5EF4-FFF2-40B4-BE49-F238E27FC236}">
              <a16:creationId xmlns:a16="http://schemas.microsoft.com/office/drawing/2014/main" id="{077A76FB-DEB4-4475-927A-E590A78280D1}"/>
            </a:ext>
          </a:extLst>
        </xdr:cNvPr>
        <xdr:cNvSpPr>
          <a:spLocks noChangeShapeType="1"/>
        </xdr:cNvSpPr>
      </xdr:nvSpPr>
      <xdr:spPr>
        <a:xfrm>
          <a:off x="8210550" y="12982575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75</xdr:row>
      <xdr:rowOff>0</xdr:rowOff>
    </xdr:from>
    <xdr:to>
      <xdr:col>24</xdr:col>
      <xdr:colOff>9525</xdr:colOff>
      <xdr:row>78</xdr:row>
      <xdr:rowOff>0</xdr:rowOff>
    </xdr:to>
    <xdr:sp macro="" textlink="">
      <xdr:nvSpPr>
        <xdr:cNvPr id="807" name="Line 19">
          <a:extLst>
            <a:ext uri="{FF2B5EF4-FFF2-40B4-BE49-F238E27FC236}">
              <a16:creationId xmlns:a16="http://schemas.microsoft.com/office/drawing/2014/main" id="{B8F263CA-450D-43D0-A378-477ED0382648}"/>
            </a:ext>
          </a:extLst>
        </xdr:cNvPr>
        <xdr:cNvSpPr>
          <a:spLocks noChangeShapeType="1"/>
        </xdr:cNvSpPr>
      </xdr:nvSpPr>
      <xdr:spPr>
        <a:xfrm>
          <a:off x="9544050" y="12982575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75</xdr:row>
      <xdr:rowOff>9525</xdr:rowOff>
    </xdr:from>
    <xdr:to>
      <xdr:col>16</xdr:col>
      <xdr:colOff>0</xdr:colOff>
      <xdr:row>78</xdr:row>
      <xdr:rowOff>0</xdr:rowOff>
    </xdr:to>
    <xdr:sp macro="" textlink="">
      <xdr:nvSpPr>
        <xdr:cNvPr id="808" name="Line 1567">
          <a:extLst>
            <a:ext uri="{FF2B5EF4-FFF2-40B4-BE49-F238E27FC236}">
              <a16:creationId xmlns:a16="http://schemas.microsoft.com/office/drawing/2014/main" id="{7465E639-5B12-4FC2-A340-4E6BD2164AF1}"/>
            </a:ext>
          </a:extLst>
        </xdr:cNvPr>
        <xdr:cNvSpPr>
          <a:spLocks noChangeShapeType="1"/>
        </xdr:cNvSpPr>
      </xdr:nvSpPr>
      <xdr:spPr>
        <a:xfrm flipH="1">
          <a:off x="6934200" y="12992100"/>
          <a:ext cx="6381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75</xdr:row>
      <xdr:rowOff>9525</xdr:rowOff>
    </xdr:from>
    <xdr:to>
      <xdr:col>20</xdr:col>
      <xdr:colOff>0</xdr:colOff>
      <xdr:row>78</xdr:row>
      <xdr:rowOff>0</xdr:rowOff>
    </xdr:to>
    <xdr:sp macro="" textlink="">
      <xdr:nvSpPr>
        <xdr:cNvPr id="810" name="Line 1569">
          <a:extLst>
            <a:ext uri="{FF2B5EF4-FFF2-40B4-BE49-F238E27FC236}">
              <a16:creationId xmlns:a16="http://schemas.microsoft.com/office/drawing/2014/main" id="{DFE87665-9D78-4485-9D95-355B08F89382}"/>
            </a:ext>
          </a:extLst>
        </xdr:cNvPr>
        <xdr:cNvSpPr>
          <a:spLocks noChangeShapeType="1"/>
        </xdr:cNvSpPr>
      </xdr:nvSpPr>
      <xdr:spPr>
        <a:xfrm flipH="1">
          <a:off x="8201025" y="12992100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75</xdr:row>
      <xdr:rowOff>9525</xdr:rowOff>
    </xdr:from>
    <xdr:to>
      <xdr:col>24</xdr:col>
      <xdr:colOff>0</xdr:colOff>
      <xdr:row>78</xdr:row>
      <xdr:rowOff>0</xdr:rowOff>
    </xdr:to>
    <xdr:sp macro="" textlink="">
      <xdr:nvSpPr>
        <xdr:cNvPr id="811" name="Line 1571">
          <a:extLst>
            <a:ext uri="{FF2B5EF4-FFF2-40B4-BE49-F238E27FC236}">
              <a16:creationId xmlns:a16="http://schemas.microsoft.com/office/drawing/2014/main" id="{43E7652C-6F18-482E-9626-02D5DCA6E5A3}"/>
            </a:ext>
          </a:extLst>
        </xdr:cNvPr>
        <xdr:cNvSpPr>
          <a:spLocks noChangeShapeType="1"/>
        </xdr:cNvSpPr>
      </xdr:nvSpPr>
      <xdr:spPr>
        <a:xfrm flipH="1">
          <a:off x="9534525" y="12992100"/>
          <a:ext cx="64770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75</xdr:row>
      <xdr:rowOff>9525</xdr:rowOff>
    </xdr:from>
    <xdr:to>
      <xdr:col>26</xdr:col>
      <xdr:colOff>0</xdr:colOff>
      <xdr:row>78</xdr:row>
      <xdr:rowOff>0</xdr:rowOff>
    </xdr:to>
    <xdr:sp macro="" textlink="">
      <xdr:nvSpPr>
        <xdr:cNvPr id="812" name="Line 1572">
          <a:extLst>
            <a:ext uri="{FF2B5EF4-FFF2-40B4-BE49-F238E27FC236}">
              <a16:creationId xmlns:a16="http://schemas.microsoft.com/office/drawing/2014/main" id="{2803D312-7B58-4D27-B25B-2347FE4D30DA}"/>
            </a:ext>
          </a:extLst>
        </xdr:cNvPr>
        <xdr:cNvSpPr>
          <a:spLocks noChangeShapeType="1"/>
        </xdr:cNvSpPr>
      </xdr:nvSpPr>
      <xdr:spPr>
        <a:xfrm flipH="1">
          <a:off x="10182225" y="12992100"/>
          <a:ext cx="7048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75</xdr:row>
      <xdr:rowOff>0</xdr:rowOff>
    </xdr:from>
    <xdr:to>
      <xdr:col>14</xdr:col>
      <xdr:colOff>9525</xdr:colOff>
      <xdr:row>78</xdr:row>
      <xdr:rowOff>0</xdr:rowOff>
    </xdr:to>
    <xdr:sp macro="" textlink="">
      <xdr:nvSpPr>
        <xdr:cNvPr id="813" name="Line 7">
          <a:extLst>
            <a:ext uri="{FF2B5EF4-FFF2-40B4-BE49-F238E27FC236}">
              <a16:creationId xmlns:a16="http://schemas.microsoft.com/office/drawing/2014/main" id="{91EF5F5D-B215-4DA1-9AF5-F5AFCB2B4A95}"/>
            </a:ext>
          </a:extLst>
        </xdr:cNvPr>
        <xdr:cNvSpPr>
          <a:spLocks noChangeShapeType="1"/>
        </xdr:cNvSpPr>
      </xdr:nvSpPr>
      <xdr:spPr>
        <a:xfrm>
          <a:off x="6315075" y="12982575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78</xdr:row>
      <xdr:rowOff>0</xdr:rowOff>
    </xdr:from>
    <xdr:to>
      <xdr:col>12</xdr:col>
      <xdr:colOff>9525</xdr:colOff>
      <xdr:row>81</xdr:row>
      <xdr:rowOff>0</xdr:rowOff>
    </xdr:to>
    <xdr:sp macro="" textlink="">
      <xdr:nvSpPr>
        <xdr:cNvPr id="814" name="Line 7">
          <a:extLst>
            <a:ext uri="{FF2B5EF4-FFF2-40B4-BE49-F238E27FC236}">
              <a16:creationId xmlns:a16="http://schemas.microsoft.com/office/drawing/2014/main" id="{B98B4A3A-2746-4A51-8780-9DDEA541C171}"/>
            </a:ext>
          </a:extLst>
        </xdr:cNvPr>
        <xdr:cNvSpPr>
          <a:spLocks noChangeShapeType="1"/>
        </xdr:cNvSpPr>
      </xdr:nvSpPr>
      <xdr:spPr>
        <a:xfrm>
          <a:off x="5686425" y="13468350"/>
          <a:ext cx="628650" cy="8001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97009</xdr:colOff>
      <xdr:row>77</xdr:row>
      <xdr:rowOff>129416</xdr:rowOff>
    </xdr:from>
    <xdr:to>
      <xdr:col>16</xdr:col>
      <xdr:colOff>153952</xdr:colOff>
      <xdr:row>81</xdr:row>
      <xdr:rowOff>36237</xdr:rowOff>
    </xdr:to>
    <xdr:sp macro="" textlink="">
      <xdr:nvSpPr>
        <xdr:cNvPr id="815" name="Line 11">
          <a:extLst>
            <a:ext uri="{FF2B5EF4-FFF2-40B4-BE49-F238E27FC236}">
              <a16:creationId xmlns:a16="http://schemas.microsoft.com/office/drawing/2014/main" id="{1664CE6B-1483-41F5-B99E-F768D9FECAAE}"/>
            </a:ext>
          </a:extLst>
        </xdr:cNvPr>
        <xdr:cNvSpPr>
          <a:spLocks noChangeShapeType="1"/>
        </xdr:cNvSpPr>
      </xdr:nvSpPr>
      <xdr:spPr>
        <a:xfrm>
          <a:off x="7031209" y="13435841"/>
          <a:ext cx="695118" cy="86884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57150</xdr:colOff>
      <xdr:row>77</xdr:row>
      <xdr:rowOff>111125</xdr:rowOff>
    </xdr:from>
    <xdr:to>
      <xdr:col>18</xdr:col>
      <xdr:colOff>57150</xdr:colOff>
      <xdr:row>80</xdr:row>
      <xdr:rowOff>428625</xdr:rowOff>
    </xdr:to>
    <xdr:sp macro="" textlink="">
      <xdr:nvSpPr>
        <xdr:cNvPr id="816" name="Line 13">
          <a:extLst>
            <a:ext uri="{FF2B5EF4-FFF2-40B4-BE49-F238E27FC236}">
              <a16:creationId xmlns:a16="http://schemas.microsoft.com/office/drawing/2014/main" id="{E51DD927-1AA9-4792-8BD2-FE446F912ED7}"/>
            </a:ext>
          </a:extLst>
        </xdr:cNvPr>
        <xdr:cNvSpPr>
          <a:spLocks noChangeShapeType="1"/>
        </xdr:cNvSpPr>
      </xdr:nvSpPr>
      <xdr:spPr>
        <a:xfrm>
          <a:off x="7629525" y="13417550"/>
          <a:ext cx="628650" cy="803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65087</xdr:colOff>
      <xdr:row>77</xdr:row>
      <xdr:rowOff>103188</xdr:rowOff>
    </xdr:from>
    <xdr:to>
      <xdr:col>24</xdr:col>
      <xdr:colOff>65087</xdr:colOff>
      <xdr:row>80</xdr:row>
      <xdr:rowOff>420688</xdr:rowOff>
    </xdr:to>
    <xdr:sp macro="" textlink="">
      <xdr:nvSpPr>
        <xdr:cNvPr id="817" name="Line 19">
          <a:extLst>
            <a:ext uri="{FF2B5EF4-FFF2-40B4-BE49-F238E27FC236}">
              <a16:creationId xmlns:a16="http://schemas.microsoft.com/office/drawing/2014/main" id="{170FB065-FC18-4FE9-8A5C-2774D9EC1166}"/>
            </a:ext>
          </a:extLst>
        </xdr:cNvPr>
        <xdr:cNvSpPr>
          <a:spLocks noChangeShapeType="1"/>
        </xdr:cNvSpPr>
      </xdr:nvSpPr>
      <xdr:spPr>
        <a:xfrm>
          <a:off x="9599612" y="13409613"/>
          <a:ext cx="647700" cy="803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78</xdr:row>
      <xdr:rowOff>0</xdr:rowOff>
    </xdr:from>
    <xdr:to>
      <xdr:col>26</xdr:col>
      <xdr:colOff>9525</xdr:colOff>
      <xdr:row>81</xdr:row>
      <xdr:rowOff>0</xdr:rowOff>
    </xdr:to>
    <xdr:sp macro="" textlink="">
      <xdr:nvSpPr>
        <xdr:cNvPr id="818" name="Line 21">
          <a:extLst>
            <a:ext uri="{FF2B5EF4-FFF2-40B4-BE49-F238E27FC236}">
              <a16:creationId xmlns:a16="http://schemas.microsoft.com/office/drawing/2014/main" id="{0C1D0518-FD36-4C09-AFC9-031C6B2AE4C8}"/>
            </a:ext>
          </a:extLst>
        </xdr:cNvPr>
        <xdr:cNvSpPr>
          <a:spLocks noChangeShapeType="1"/>
        </xdr:cNvSpPr>
      </xdr:nvSpPr>
      <xdr:spPr>
        <a:xfrm>
          <a:off x="10191750" y="13468350"/>
          <a:ext cx="704850" cy="8001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285749</xdr:colOff>
      <xdr:row>77</xdr:row>
      <xdr:rowOff>112713</xdr:rowOff>
    </xdr:from>
    <xdr:to>
      <xdr:col>17</xdr:col>
      <xdr:colOff>274637</xdr:colOff>
      <xdr:row>80</xdr:row>
      <xdr:rowOff>420688</xdr:rowOff>
    </xdr:to>
    <xdr:sp macro="" textlink="">
      <xdr:nvSpPr>
        <xdr:cNvPr id="819" name="Line 1568">
          <a:extLst>
            <a:ext uri="{FF2B5EF4-FFF2-40B4-BE49-F238E27FC236}">
              <a16:creationId xmlns:a16="http://schemas.microsoft.com/office/drawing/2014/main" id="{1618AE25-03CC-4452-8226-14434BCC6C1C}"/>
            </a:ext>
          </a:extLst>
        </xdr:cNvPr>
        <xdr:cNvSpPr>
          <a:spLocks noChangeShapeType="1"/>
        </xdr:cNvSpPr>
      </xdr:nvSpPr>
      <xdr:spPr>
        <a:xfrm flipH="1">
          <a:off x="7534274" y="13419138"/>
          <a:ext cx="627063" cy="7937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78</xdr:row>
      <xdr:rowOff>9525</xdr:rowOff>
    </xdr:from>
    <xdr:to>
      <xdr:col>20</xdr:col>
      <xdr:colOff>0</xdr:colOff>
      <xdr:row>81</xdr:row>
      <xdr:rowOff>0</xdr:rowOff>
    </xdr:to>
    <xdr:sp macro="" textlink="">
      <xdr:nvSpPr>
        <xdr:cNvPr id="820" name="Line 1569">
          <a:extLst>
            <a:ext uri="{FF2B5EF4-FFF2-40B4-BE49-F238E27FC236}">
              <a16:creationId xmlns:a16="http://schemas.microsoft.com/office/drawing/2014/main" id="{7A6A30E5-6A36-41C4-91CE-D4E0DDEF21D2}"/>
            </a:ext>
          </a:extLst>
        </xdr:cNvPr>
        <xdr:cNvSpPr>
          <a:spLocks noChangeShapeType="1"/>
        </xdr:cNvSpPr>
      </xdr:nvSpPr>
      <xdr:spPr>
        <a:xfrm flipH="1">
          <a:off x="8201025" y="13477875"/>
          <a:ext cx="628650" cy="7905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254000</xdr:colOff>
      <xdr:row>77</xdr:row>
      <xdr:rowOff>128587</xdr:rowOff>
    </xdr:from>
    <xdr:to>
      <xdr:col>23</xdr:col>
      <xdr:colOff>254000</xdr:colOff>
      <xdr:row>80</xdr:row>
      <xdr:rowOff>436562</xdr:rowOff>
    </xdr:to>
    <xdr:sp macro="" textlink="">
      <xdr:nvSpPr>
        <xdr:cNvPr id="821" name="Line 1571">
          <a:extLst>
            <a:ext uri="{FF2B5EF4-FFF2-40B4-BE49-F238E27FC236}">
              <a16:creationId xmlns:a16="http://schemas.microsoft.com/office/drawing/2014/main" id="{EF400BD9-91EB-477B-BACE-C487E0CFC23C}"/>
            </a:ext>
          </a:extLst>
        </xdr:cNvPr>
        <xdr:cNvSpPr>
          <a:spLocks noChangeShapeType="1"/>
        </xdr:cNvSpPr>
      </xdr:nvSpPr>
      <xdr:spPr>
        <a:xfrm flipH="1">
          <a:off x="9455150" y="13435012"/>
          <a:ext cx="647700" cy="7937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81</xdr:row>
      <xdr:rowOff>9525</xdr:rowOff>
    </xdr:from>
    <xdr:to>
      <xdr:col>15</xdr:col>
      <xdr:colOff>314325</xdr:colOff>
      <xdr:row>83</xdr:row>
      <xdr:rowOff>219075</xdr:rowOff>
    </xdr:to>
    <xdr:sp macro="" textlink="">
      <xdr:nvSpPr>
        <xdr:cNvPr id="822" name="Line 2113">
          <a:extLst>
            <a:ext uri="{FF2B5EF4-FFF2-40B4-BE49-F238E27FC236}">
              <a16:creationId xmlns:a16="http://schemas.microsoft.com/office/drawing/2014/main" id="{CFA0C55B-D860-41C6-BC39-12FCA1B79963}"/>
            </a:ext>
          </a:extLst>
        </xdr:cNvPr>
        <xdr:cNvSpPr>
          <a:spLocks noChangeShapeType="1"/>
        </xdr:cNvSpPr>
      </xdr:nvSpPr>
      <xdr:spPr>
        <a:xfrm flipH="1">
          <a:off x="6943725" y="14277975"/>
          <a:ext cx="619125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81</xdr:row>
      <xdr:rowOff>9525</xdr:rowOff>
    </xdr:from>
    <xdr:to>
      <xdr:col>24</xdr:col>
      <xdr:colOff>0</xdr:colOff>
      <xdr:row>84</xdr:row>
      <xdr:rowOff>0</xdr:rowOff>
    </xdr:to>
    <xdr:sp macro="" textlink="">
      <xdr:nvSpPr>
        <xdr:cNvPr id="823" name="Line 2117">
          <a:extLst>
            <a:ext uri="{FF2B5EF4-FFF2-40B4-BE49-F238E27FC236}">
              <a16:creationId xmlns:a16="http://schemas.microsoft.com/office/drawing/2014/main" id="{CB21F783-9953-4B22-8882-5AE01F771FDD}"/>
            </a:ext>
          </a:extLst>
        </xdr:cNvPr>
        <xdr:cNvSpPr>
          <a:spLocks noChangeShapeType="1"/>
        </xdr:cNvSpPr>
      </xdr:nvSpPr>
      <xdr:spPr>
        <a:xfrm flipH="1">
          <a:off x="9534525" y="14277975"/>
          <a:ext cx="64770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81</xdr:row>
      <xdr:rowOff>0</xdr:rowOff>
    </xdr:from>
    <xdr:to>
      <xdr:col>18</xdr:col>
      <xdr:colOff>9525</xdr:colOff>
      <xdr:row>84</xdr:row>
      <xdr:rowOff>0</xdr:rowOff>
    </xdr:to>
    <xdr:sp macro="" textlink="">
      <xdr:nvSpPr>
        <xdr:cNvPr id="824" name="Line 13">
          <a:extLst>
            <a:ext uri="{FF2B5EF4-FFF2-40B4-BE49-F238E27FC236}">
              <a16:creationId xmlns:a16="http://schemas.microsoft.com/office/drawing/2014/main" id="{9FB85166-A288-444C-B2C5-F6AD93F11282}"/>
            </a:ext>
          </a:extLst>
        </xdr:cNvPr>
        <xdr:cNvSpPr>
          <a:spLocks noChangeShapeType="1"/>
        </xdr:cNvSpPr>
      </xdr:nvSpPr>
      <xdr:spPr>
        <a:xfrm>
          <a:off x="7581900" y="14268450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81</xdr:row>
      <xdr:rowOff>0</xdr:rowOff>
    </xdr:from>
    <xdr:to>
      <xdr:col>20</xdr:col>
      <xdr:colOff>9525</xdr:colOff>
      <xdr:row>84</xdr:row>
      <xdr:rowOff>0</xdr:rowOff>
    </xdr:to>
    <xdr:sp macro="" textlink="">
      <xdr:nvSpPr>
        <xdr:cNvPr id="825" name="Line 15">
          <a:extLst>
            <a:ext uri="{FF2B5EF4-FFF2-40B4-BE49-F238E27FC236}">
              <a16:creationId xmlns:a16="http://schemas.microsoft.com/office/drawing/2014/main" id="{FDB2FE38-4268-4309-BD23-85DCF1D68E5C}"/>
            </a:ext>
          </a:extLst>
        </xdr:cNvPr>
        <xdr:cNvSpPr>
          <a:spLocks noChangeShapeType="1"/>
        </xdr:cNvSpPr>
      </xdr:nvSpPr>
      <xdr:spPr>
        <a:xfrm>
          <a:off x="8210550" y="14268450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81</xdr:row>
      <xdr:rowOff>9525</xdr:rowOff>
    </xdr:from>
    <xdr:to>
      <xdr:col>6</xdr:col>
      <xdr:colOff>0</xdr:colOff>
      <xdr:row>84</xdr:row>
      <xdr:rowOff>0</xdr:rowOff>
    </xdr:to>
    <xdr:sp macro="" textlink="">
      <xdr:nvSpPr>
        <xdr:cNvPr id="826" name="Line 1561">
          <a:extLst>
            <a:ext uri="{FF2B5EF4-FFF2-40B4-BE49-F238E27FC236}">
              <a16:creationId xmlns:a16="http://schemas.microsoft.com/office/drawing/2014/main" id="{FFCDE924-36D5-4EF1-8613-EDAC6100E28C}"/>
            </a:ext>
          </a:extLst>
        </xdr:cNvPr>
        <xdr:cNvSpPr>
          <a:spLocks noChangeShapeType="1"/>
        </xdr:cNvSpPr>
      </xdr:nvSpPr>
      <xdr:spPr>
        <a:xfrm flipH="1">
          <a:off x="3438525" y="14277975"/>
          <a:ext cx="828675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81</xdr:row>
      <xdr:rowOff>9525</xdr:rowOff>
    </xdr:from>
    <xdr:to>
      <xdr:col>20</xdr:col>
      <xdr:colOff>0</xdr:colOff>
      <xdr:row>84</xdr:row>
      <xdr:rowOff>0</xdr:rowOff>
    </xdr:to>
    <xdr:sp macro="" textlink="">
      <xdr:nvSpPr>
        <xdr:cNvPr id="828" name="Line 1569">
          <a:extLst>
            <a:ext uri="{FF2B5EF4-FFF2-40B4-BE49-F238E27FC236}">
              <a16:creationId xmlns:a16="http://schemas.microsoft.com/office/drawing/2014/main" id="{A53219D6-0773-486C-AB37-1ACF8B59275E}"/>
            </a:ext>
          </a:extLst>
        </xdr:cNvPr>
        <xdr:cNvSpPr>
          <a:spLocks noChangeShapeType="1"/>
        </xdr:cNvSpPr>
      </xdr:nvSpPr>
      <xdr:spPr>
        <a:xfrm flipH="1">
          <a:off x="8201025" y="14277975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90</xdr:row>
      <xdr:rowOff>9525</xdr:rowOff>
    </xdr:from>
    <xdr:to>
      <xdr:col>25</xdr:col>
      <xdr:colOff>314325</xdr:colOff>
      <xdr:row>93</xdr:row>
      <xdr:rowOff>0</xdr:rowOff>
    </xdr:to>
    <xdr:sp macro="" textlink="">
      <xdr:nvSpPr>
        <xdr:cNvPr id="829" name="Line 2118">
          <a:extLst>
            <a:ext uri="{FF2B5EF4-FFF2-40B4-BE49-F238E27FC236}">
              <a16:creationId xmlns:a16="http://schemas.microsoft.com/office/drawing/2014/main" id="{5530242E-F0CE-4A47-A67D-331C6E921580}"/>
            </a:ext>
          </a:extLst>
        </xdr:cNvPr>
        <xdr:cNvSpPr>
          <a:spLocks noChangeShapeType="1"/>
        </xdr:cNvSpPr>
      </xdr:nvSpPr>
      <xdr:spPr>
        <a:xfrm flipH="1">
          <a:off x="10191750" y="16306800"/>
          <a:ext cx="676275" cy="9620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90</xdr:row>
      <xdr:rowOff>0</xdr:rowOff>
    </xdr:from>
    <xdr:to>
      <xdr:col>12</xdr:col>
      <xdr:colOff>9525</xdr:colOff>
      <xdr:row>93</xdr:row>
      <xdr:rowOff>0</xdr:rowOff>
    </xdr:to>
    <xdr:sp macro="" textlink="">
      <xdr:nvSpPr>
        <xdr:cNvPr id="830" name="Line 7">
          <a:extLst>
            <a:ext uri="{FF2B5EF4-FFF2-40B4-BE49-F238E27FC236}">
              <a16:creationId xmlns:a16="http://schemas.microsoft.com/office/drawing/2014/main" id="{F072E6F4-B990-45CB-9B39-118FCE6748BB}"/>
            </a:ext>
          </a:extLst>
        </xdr:cNvPr>
        <xdr:cNvSpPr>
          <a:spLocks noChangeShapeType="1"/>
        </xdr:cNvSpPr>
      </xdr:nvSpPr>
      <xdr:spPr>
        <a:xfrm>
          <a:off x="5686425" y="16297275"/>
          <a:ext cx="628650" cy="971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90</xdr:row>
      <xdr:rowOff>0</xdr:rowOff>
    </xdr:from>
    <xdr:to>
      <xdr:col>24</xdr:col>
      <xdr:colOff>9525</xdr:colOff>
      <xdr:row>93</xdr:row>
      <xdr:rowOff>0</xdr:rowOff>
    </xdr:to>
    <xdr:sp macro="" textlink="">
      <xdr:nvSpPr>
        <xdr:cNvPr id="831" name="Line 19">
          <a:extLst>
            <a:ext uri="{FF2B5EF4-FFF2-40B4-BE49-F238E27FC236}">
              <a16:creationId xmlns:a16="http://schemas.microsoft.com/office/drawing/2014/main" id="{FD46F9AA-E9A0-4B58-BC1B-0826FF3659EC}"/>
            </a:ext>
          </a:extLst>
        </xdr:cNvPr>
        <xdr:cNvSpPr>
          <a:spLocks noChangeShapeType="1"/>
        </xdr:cNvSpPr>
      </xdr:nvSpPr>
      <xdr:spPr>
        <a:xfrm>
          <a:off x="9544050" y="16297275"/>
          <a:ext cx="647700" cy="971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90</xdr:row>
      <xdr:rowOff>9525</xdr:rowOff>
    </xdr:from>
    <xdr:to>
      <xdr:col>6</xdr:col>
      <xdr:colOff>0</xdr:colOff>
      <xdr:row>93</xdr:row>
      <xdr:rowOff>0</xdr:rowOff>
    </xdr:to>
    <xdr:sp macro="" textlink="">
      <xdr:nvSpPr>
        <xdr:cNvPr id="832" name="Line 1561">
          <a:extLst>
            <a:ext uri="{FF2B5EF4-FFF2-40B4-BE49-F238E27FC236}">
              <a16:creationId xmlns:a16="http://schemas.microsoft.com/office/drawing/2014/main" id="{1BEE1C06-474C-4966-9A41-2ADD8C60F53B}"/>
            </a:ext>
          </a:extLst>
        </xdr:cNvPr>
        <xdr:cNvSpPr>
          <a:spLocks noChangeShapeType="1"/>
        </xdr:cNvSpPr>
      </xdr:nvSpPr>
      <xdr:spPr>
        <a:xfrm flipH="1">
          <a:off x="3438525" y="16306800"/>
          <a:ext cx="828675" cy="9620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273326</xdr:colOff>
      <xdr:row>89</xdr:row>
      <xdr:rowOff>390524</xdr:rowOff>
    </xdr:from>
    <xdr:to>
      <xdr:col>13</xdr:col>
      <xdr:colOff>273326</xdr:colOff>
      <xdr:row>92</xdr:row>
      <xdr:rowOff>438978</xdr:rowOff>
    </xdr:to>
    <xdr:sp macro="" textlink="">
      <xdr:nvSpPr>
        <xdr:cNvPr id="833" name="Line 1566">
          <a:extLst>
            <a:ext uri="{FF2B5EF4-FFF2-40B4-BE49-F238E27FC236}">
              <a16:creationId xmlns:a16="http://schemas.microsoft.com/office/drawing/2014/main" id="{47B33FEE-EB0A-4CC7-A308-0C02A7EB2990}"/>
            </a:ext>
          </a:extLst>
        </xdr:cNvPr>
        <xdr:cNvSpPr>
          <a:spLocks noChangeShapeType="1"/>
        </xdr:cNvSpPr>
      </xdr:nvSpPr>
      <xdr:spPr>
        <a:xfrm flipH="1">
          <a:off x="6264551" y="16192499"/>
          <a:ext cx="628650" cy="867604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238125</xdr:colOff>
      <xdr:row>89</xdr:row>
      <xdr:rowOff>469900</xdr:rowOff>
    </xdr:from>
    <xdr:to>
      <xdr:col>19</xdr:col>
      <xdr:colOff>238125</xdr:colOff>
      <xdr:row>92</xdr:row>
      <xdr:rowOff>523875</xdr:rowOff>
    </xdr:to>
    <xdr:sp macro="" textlink="">
      <xdr:nvSpPr>
        <xdr:cNvPr id="834" name="Line 1569">
          <a:extLst>
            <a:ext uri="{FF2B5EF4-FFF2-40B4-BE49-F238E27FC236}">
              <a16:creationId xmlns:a16="http://schemas.microsoft.com/office/drawing/2014/main" id="{DB97AE37-F7F1-4FC8-8F67-65E140A24E58}"/>
            </a:ext>
          </a:extLst>
        </xdr:cNvPr>
        <xdr:cNvSpPr>
          <a:spLocks noChangeShapeType="1"/>
        </xdr:cNvSpPr>
      </xdr:nvSpPr>
      <xdr:spPr>
        <a:xfrm flipH="1">
          <a:off x="8124825" y="16271875"/>
          <a:ext cx="628650" cy="8731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261938</xdr:colOff>
      <xdr:row>89</xdr:row>
      <xdr:rowOff>469900</xdr:rowOff>
    </xdr:from>
    <xdr:to>
      <xdr:col>23</xdr:col>
      <xdr:colOff>261938</xdr:colOff>
      <xdr:row>92</xdr:row>
      <xdr:rowOff>619125</xdr:rowOff>
    </xdr:to>
    <xdr:sp macro="" textlink="">
      <xdr:nvSpPr>
        <xdr:cNvPr id="835" name="Line 1571">
          <a:extLst>
            <a:ext uri="{FF2B5EF4-FFF2-40B4-BE49-F238E27FC236}">
              <a16:creationId xmlns:a16="http://schemas.microsoft.com/office/drawing/2014/main" id="{B901164E-7FC8-4270-8D31-44FED7A85B66}"/>
            </a:ext>
          </a:extLst>
        </xdr:cNvPr>
        <xdr:cNvSpPr>
          <a:spLocks noChangeShapeType="1"/>
        </xdr:cNvSpPr>
      </xdr:nvSpPr>
      <xdr:spPr>
        <a:xfrm flipH="1">
          <a:off x="9463088" y="16271875"/>
          <a:ext cx="647700" cy="9683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90</xdr:row>
      <xdr:rowOff>9525</xdr:rowOff>
    </xdr:from>
    <xdr:to>
      <xdr:col>26</xdr:col>
      <xdr:colOff>0</xdr:colOff>
      <xdr:row>93</xdr:row>
      <xdr:rowOff>0</xdr:rowOff>
    </xdr:to>
    <xdr:sp macro="" textlink="">
      <xdr:nvSpPr>
        <xdr:cNvPr id="836" name="Line 1572">
          <a:extLst>
            <a:ext uri="{FF2B5EF4-FFF2-40B4-BE49-F238E27FC236}">
              <a16:creationId xmlns:a16="http://schemas.microsoft.com/office/drawing/2014/main" id="{56EF8977-4157-450B-B14A-B81277CC36EC}"/>
            </a:ext>
          </a:extLst>
        </xdr:cNvPr>
        <xdr:cNvSpPr>
          <a:spLocks noChangeShapeType="1"/>
        </xdr:cNvSpPr>
      </xdr:nvSpPr>
      <xdr:spPr>
        <a:xfrm flipH="1">
          <a:off x="10182225" y="16306800"/>
          <a:ext cx="704850" cy="9620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17007</xdr:colOff>
      <xdr:row>96</xdr:row>
      <xdr:rowOff>7483</xdr:rowOff>
    </xdr:from>
    <xdr:to>
      <xdr:col>5</xdr:col>
      <xdr:colOff>542925</xdr:colOff>
      <xdr:row>98</xdr:row>
      <xdr:rowOff>152401</xdr:rowOff>
    </xdr:to>
    <xdr:sp macro="" textlink="">
      <xdr:nvSpPr>
        <xdr:cNvPr id="838" name="Line 1">
          <a:extLst>
            <a:ext uri="{FF2B5EF4-FFF2-40B4-BE49-F238E27FC236}">
              <a16:creationId xmlns:a16="http://schemas.microsoft.com/office/drawing/2014/main" id="{8B34BF80-686C-4753-B58F-4F9A9C464159}"/>
            </a:ext>
          </a:extLst>
        </xdr:cNvPr>
        <xdr:cNvSpPr>
          <a:spLocks noChangeShapeType="1"/>
        </xdr:cNvSpPr>
      </xdr:nvSpPr>
      <xdr:spPr>
        <a:xfrm>
          <a:off x="2941182" y="19762333"/>
          <a:ext cx="1135518" cy="525918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106023</xdr:colOff>
      <xdr:row>98</xdr:row>
      <xdr:rowOff>286885</xdr:rowOff>
    </xdr:from>
    <xdr:to>
      <xdr:col>24</xdr:col>
      <xdr:colOff>80509</xdr:colOff>
      <xdr:row>101</xdr:row>
      <xdr:rowOff>501197</xdr:rowOff>
    </xdr:to>
    <xdr:sp macro="" textlink="">
      <xdr:nvSpPr>
        <xdr:cNvPr id="839" name="Line 2105">
          <a:extLst>
            <a:ext uri="{FF2B5EF4-FFF2-40B4-BE49-F238E27FC236}">
              <a16:creationId xmlns:a16="http://schemas.microsoft.com/office/drawing/2014/main" id="{06607F7C-F9E0-4CF0-B486-80A250079542}"/>
            </a:ext>
          </a:extLst>
        </xdr:cNvPr>
        <xdr:cNvSpPr>
          <a:spLocks noChangeShapeType="1"/>
        </xdr:cNvSpPr>
      </xdr:nvSpPr>
      <xdr:spPr>
        <a:xfrm>
          <a:off x="9640548" y="18498685"/>
          <a:ext cx="622186" cy="862012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99</xdr:row>
      <xdr:rowOff>8512</xdr:rowOff>
    </xdr:from>
    <xdr:to>
      <xdr:col>26</xdr:col>
      <xdr:colOff>0</xdr:colOff>
      <xdr:row>102</xdr:row>
      <xdr:rowOff>8853</xdr:rowOff>
    </xdr:to>
    <xdr:sp macro="" textlink="">
      <xdr:nvSpPr>
        <xdr:cNvPr id="840" name="Line 2106">
          <a:extLst>
            <a:ext uri="{FF2B5EF4-FFF2-40B4-BE49-F238E27FC236}">
              <a16:creationId xmlns:a16="http://schemas.microsoft.com/office/drawing/2014/main" id="{15D563A9-E736-4832-A5E6-ADC6F0BEB349}"/>
            </a:ext>
          </a:extLst>
        </xdr:cNvPr>
        <xdr:cNvSpPr>
          <a:spLocks noChangeShapeType="1"/>
        </xdr:cNvSpPr>
      </xdr:nvSpPr>
      <xdr:spPr>
        <a:xfrm>
          <a:off x="10191750" y="18544162"/>
          <a:ext cx="695325" cy="86711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26534</xdr:colOff>
      <xdr:row>99</xdr:row>
      <xdr:rowOff>42521</xdr:rowOff>
    </xdr:from>
    <xdr:to>
      <xdr:col>6</xdr:col>
      <xdr:colOff>26534</xdr:colOff>
      <xdr:row>102</xdr:row>
      <xdr:rowOff>42522</xdr:rowOff>
    </xdr:to>
    <xdr:sp macro="" textlink="">
      <xdr:nvSpPr>
        <xdr:cNvPr id="841" name="Line 1">
          <a:extLst>
            <a:ext uri="{FF2B5EF4-FFF2-40B4-BE49-F238E27FC236}">
              <a16:creationId xmlns:a16="http://schemas.microsoft.com/office/drawing/2014/main" id="{DA290B69-D5BE-4837-9354-614F5DF68746}"/>
            </a:ext>
          </a:extLst>
        </xdr:cNvPr>
        <xdr:cNvSpPr>
          <a:spLocks noChangeShapeType="1"/>
        </xdr:cNvSpPr>
      </xdr:nvSpPr>
      <xdr:spPr>
        <a:xfrm>
          <a:off x="3465059" y="18578171"/>
          <a:ext cx="828675" cy="86677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120650</xdr:colOff>
      <xdr:row>99</xdr:row>
      <xdr:rowOff>569</xdr:rowOff>
    </xdr:from>
    <xdr:to>
      <xdr:col>18</xdr:col>
      <xdr:colOff>120650</xdr:colOff>
      <xdr:row>102</xdr:row>
      <xdr:rowOff>570</xdr:rowOff>
    </xdr:to>
    <xdr:sp macro="" textlink="">
      <xdr:nvSpPr>
        <xdr:cNvPr id="842" name="Line 13">
          <a:extLst>
            <a:ext uri="{FF2B5EF4-FFF2-40B4-BE49-F238E27FC236}">
              <a16:creationId xmlns:a16="http://schemas.microsoft.com/office/drawing/2014/main" id="{03F97ECF-2F2A-425D-90E2-51845DA2834B}"/>
            </a:ext>
          </a:extLst>
        </xdr:cNvPr>
        <xdr:cNvSpPr>
          <a:spLocks noChangeShapeType="1"/>
        </xdr:cNvSpPr>
      </xdr:nvSpPr>
      <xdr:spPr>
        <a:xfrm>
          <a:off x="7693025" y="18536219"/>
          <a:ext cx="628650" cy="86677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65200</xdr:colOff>
      <xdr:row>98</xdr:row>
      <xdr:rowOff>231328</xdr:rowOff>
    </xdr:from>
    <xdr:to>
      <xdr:col>20</xdr:col>
      <xdr:colOff>17462</xdr:colOff>
      <xdr:row>101</xdr:row>
      <xdr:rowOff>422275</xdr:rowOff>
    </xdr:to>
    <xdr:sp macro="" textlink="">
      <xdr:nvSpPr>
        <xdr:cNvPr id="843" name="Line 15">
          <a:extLst>
            <a:ext uri="{FF2B5EF4-FFF2-40B4-BE49-F238E27FC236}">
              <a16:creationId xmlns:a16="http://schemas.microsoft.com/office/drawing/2014/main" id="{C173A5ED-CF63-4E04-834C-DAA14B6D2BD1}"/>
            </a:ext>
          </a:extLst>
        </xdr:cNvPr>
        <xdr:cNvSpPr>
          <a:spLocks noChangeShapeType="1"/>
        </xdr:cNvSpPr>
      </xdr:nvSpPr>
      <xdr:spPr>
        <a:xfrm>
          <a:off x="8266225" y="18443128"/>
          <a:ext cx="580912" cy="838647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581558</xdr:colOff>
      <xdr:row>99</xdr:row>
      <xdr:rowOff>54886</xdr:rowOff>
    </xdr:from>
    <xdr:to>
      <xdr:col>15</xdr:col>
      <xdr:colOff>590062</xdr:colOff>
      <xdr:row>102</xdr:row>
      <xdr:rowOff>54473</xdr:rowOff>
    </xdr:to>
    <xdr:sp macro="" textlink="">
      <xdr:nvSpPr>
        <xdr:cNvPr id="844" name="Line 1567">
          <a:extLst>
            <a:ext uri="{FF2B5EF4-FFF2-40B4-BE49-F238E27FC236}">
              <a16:creationId xmlns:a16="http://schemas.microsoft.com/office/drawing/2014/main" id="{8A202146-E7EA-446C-A26C-13D18874A595}"/>
            </a:ext>
          </a:extLst>
        </xdr:cNvPr>
        <xdr:cNvSpPr>
          <a:spLocks noChangeShapeType="1"/>
        </xdr:cNvSpPr>
      </xdr:nvSpPr>
      <xdr:spPr>
        <a:xfrm flipH="1">
          <a:off x="8992133" y="20381236"/>
          <a:ext cx="1227704" cy="571087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290512</xdr:colOff>
      <xdr:row>98</xdr:row>
      <xdr:rowOff>294708</xdr:rowOff>
    </xdr:from>
    <xdr:to>
      <xdr:col>17</xdr:col>
      <xdr:colOff>233814</xdr:colOff>
      <xdr:row>101</xdr:row>
      <xdr:rowOff>463549</xdr:rowOff>
    </xdr:to>
    <xdr:sp macro="" textlink="">
      <xdr:nvSpPr>
        <xdr:cNvPr id="845" name="Line 1568">
          <a:extLst>
            <a:ext uri="{FF2B5EF4-FFF2-40B4-BE49-F238E27FC236}">
              <a16:creationId xmlns:a16="http://schemas.microsoft.com/office/drawing/2014/main" id="{576DD7AB-85E7-4E50-9B4A-B16377C9459B}"/>
            </a:ext>
          </a:extLst>
        </xdr:cNvPr>
        <xdr:cNvSpPr>
          <a:spLocks noChangeShapeType="1"/>
        </xdr:cNvSpPr>
      </xdr:nvSpPr>
      <xdr:spPr>
        <a:xfrm flipH="1">
          <a:off x="7539037" y="18506508"/>
          <a:ext cx="581477" cy="81654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270442</xdr:colOff>
      <xdr:row>98</xdr:row>
      <xdr:rowOff>293689</xdr:rowOff>
    </xdr:from>
    <xdr:to>
      <xdr:col>19</xdr:col>
      <xdr:colOff>208076</xdr:colOff>
      <xdr:row>101</xdr:row>
      <xdr:rowOff>508009</xdr:rowOff>
    </xdr:to>
    <xdr:sp macro="" textlink="">
      <xdr:nvSpPr>
        <xdr:cNvPr id="846" name="Line 1569">
          <a:extLst>
            <a:ext uri="{FF2B5EF4-FFF2-40B4-BE49-F238E27FC236}">
              <a16:creationId xmlns:a16="http://schemas.microsoft.com/office/drawing/2014/main" id="{580AEE96-4242-4720-BC26-E6097C9A1584}"/>
            </a:ext>
          </a:extLst>
        </xdr:cNvPr>
        <xdr:cNvSpPr>
          <a:spLocks noChangeShapeType="1"/>
        </xdr:cNvSpPr>
      </xdr:nvSpPr>
      <xdr:spPr>
        <a:xfrm flipH="1">
          <a:off x="8157142" y="18505489"/>
          <a:ext cx="566284" cy="86202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296862</xdr:colOff>
      <xdr:row>99</xdr:row>
      <xdr:rowOff>1134</xdr:rowOff>
    </xdr:from>
    <xdr:to>
      <xdr:col>23</xdr:col>
      <xdr:colOff>177460</xdr:colOff>
      <xdr:row>101</xdr:row>
      <xdr:rowOff>508000</xdr:rowOff>
    </xdr:to>
    <xdr:sp macro="" textlink="">
      <xdr:nvSpPr>
        <xdr:cNvPr id="847" name="Line 1571">
          <a:extLst>
            <a:ext uri="{FF2B5EF4-FFF2-40B4-BE49-F238E27FC236}">
              <a16:creationId xmlns:a16="http://schemas.microsoft.com/office/drawing/2014/main" id="{D486E338-1AB0-4389-80AE-912498450CFB}"/>
            </a:ext>
          </a:extLst>
        </xdr:cNvPr>
        <xdr:cNvSpPr>
          <a:spLocks noChangeShapeType="1"/>
        </xdr:cNvSpPr>
      </xdr:nvSpPr>
      <xdr:spPr>
        <a:xfrm flipH="1">
          <a:off x="9498012" y="18536784"/>
          <a:ext cx="528298" cy="83071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314325</xdr:colOff>
      <xdr:row>105</xdr:row>
      <xdr:rowOff>47625</xdr:rowOff>
    </xdr:from>
    <xdr:to>
      <xdr:col>12</xdr:col>
      <xdr:colOff>9525</xdr:colOff>
      <xdr:row>107</xdr:row>
      <xdr:rowOff>153072</xdr:rowOff>
    </xdr:to>
    <xdr:sp macro="" textlink="">
      <xdr:nvSpPr>
        <xdr:cNvPr id="848" name="Line 7">
          <a:extLst>
            <a:ext uri="{FF2B5EF4-FFF2-40B4-BE49-F238E27FC236}">
              <a16:creationId xmlns:a16="http://schemas.microsoft.com/office/drawing/2014/main" id="{9F61F3D3-49B2-420E-AB5B-6ADDD2A0C08F}"/>
            </a:ext>
          </a:extLst>
        </xdr:cNvPr>
        <xdr:cNvSpPr>
          <a:spLocks noChangeShapeType="1"/>
        </xdr:cNvSpPr>
      </xdr:nvSpPr>
      <xdr:spPr>
        <a:xfrm>
          <a:off x="5657850" y="20431125"/>
          <a:ext cx="657225" cy="429297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85725</xdr:colOff>
      <xdr:row>105</xdr:row>
      <xdr:rowOff>38100</xdr:rowOff>
    </xdr:from>
    <xdr:to>
      <xdr:col>26</xdr:col>
      <xdr:colOff>9525</xdr:colOff>
      <xdr:row>107</xdr:row>
      <xdr:rowOff>161576</xdr:rowOff>
    </xdr:to>
    <xdr:sp macro="" textlink="">
      <xdr:nvSpPr>
        <xdr:cNvPr id="849" name="Line 21">
          <a:extLst>
            <a:ext uri="{FF2B5EF4-FFF2-40B4-BE49-F238E27FC236}">
              <a16:creationId xmlns:a16="http://schemas.microsoft.com/office/drawing/2014/main" id="{4C8600E2-D557-461E-A687-C2047A44118F}"/>
            </a:ext>
          </a:extLst>
        </xdr:cNvPr>
        <xdr:cNvSpPr>
          <a:spLocks noChangeShapeType="1"/>
        </xdr:cNvSpPr>
      </xdr:nvSpPr>
      <xdr:spPr>
        <a:xfrm>
          <a:off x="10267950" y="20421600"/>
          <a:ext cx="628650" cy="44732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9524</xdr:colOff>
      <xdr:row>95</xdr:row>
      <xdr:rowOff>188120</xdr:rowOff>
    </xdr:from>
    <xdr:to>
      <xdr:col>8</xdr:col>
      <xdr:colOff>679</xdr:colOff>
      <xdr:row>98</xdr:row>
      <xdr:rowOff>152400</xdr:rowOff>
    </xdr:to>
    <xdr:sp macro="" textlink="">
      <xdr:nvSpPr>
        <xdr:cNvPr id="850" name="Line 1561">
          <a:extLst>
            <a:ext uri="{FF2B5EF4-FFF2-40B4-BE49-F238E27FC236}">
              <a16:creationId xmlns:a16="http://schemas.microsoft.com/office/drawing/2014/main" id="{46D42F70-3E1F-4E77-B9C9-20C903883667}"/>
            </a:ext>
          </a:extLst>
        </xdr:cNvPr>
        <xdr:cNvSpPr>
          <a:spLocks noChangeShapeType="1"/>
        </xdr:cNvSpPr>
      </xdr:nvSpPr>
      <xdr:spPr>
        <a:xfrm flipH="1">
          <a:off x="4152899" y="19752470"/>
          <a:ext cx="1210355" cy="53578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id-ID"/>
        </a:p>
      </xdr:txBody>
    </xdr:sp>
    <xdr:clientData/>
  </xdr:twoCellAnchor>
  <xdr:twoCellAnchor>
    <xdr:from>
      <xdr:col>14</xdr:col>
      <xdr:colOff>38099</xdr:colOff>
      <xdr:row>105</xdr:row>
      <xdr:rowOff>19050</xdr:rowOff>
    </xdr:from>
    <xdr:to>
      <xdr:col>15</xdr:col>
      <xdr:colOff>285749</xdr:colOff>
      <xdr:row>108</xdr:row>
      <xdr:rowOff>12239</xdr:rowOff>
    </xdr:to>
    <xdr:sp macro="" textlink="">
      <xdr:nvSpPr>
        <xdr:cNvPr id="851" name="Line 1567">
          <a:extLst>
            <a:ext uri="{FF2B5EF4-FFF2-40B4-BE49-F238E27FC236}">
              <a16:creationId xmlns:a16="http://schemas.microsoft.com/office/drawing/2014/main" id="{6C5CA568-DFD8-4D85-B6DE-992EFFE1E9C4}"/>
            </a:ext>
          </a:extLst>
        </xdr:cNvPr>
        <xdr:cNvSpPr>
          <a:spLocks noChangeShapeType="1"/>
        </xdr:cNvSpPr>
      </xdr:nvSpPr>
      <xdr:spPr>
        <a:xfrm flipH="1">
          <a:off x="6972299" y="20402550"/>
          <a:ext cx="561975" cy="50753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105</xdr:row>
      <xdr:rowOff>28574</xdr:rowOff>
    </xdr:from>
    <xdr:to>
      <xdr:col>17</xdr:col>
      <xdr:colOff>304800</xdr:colOff>
      <xdr:row>107</xdr:row>
      <xdr:rowOff>136063</xdr:rowOff>
    </xdr:to>
    <xdr:sp macro="" textlink="">
      <xdr:nvSpPr>
        <xdr:cNvPr id="852" name="Line 1568">
          <a:extLst>
            <a:ext uri="{FF2B5EF4-FFF2-40B4-BE49-F238E27FC236}">
              <a16:creationId xmlns:a16="http://schemas.microsoft.com/office/drawing/2014/main" id="{551758E5-945D-45AB-B403-4F7BD3D3ADAC}"/>
            </a:ext>
          </a:extLst>
        </xdr:cNvPr>
        <xdr:cNvSpPr>
          <a:spLocks noChangeShapeType="1"/>
        </xdr:cNvSpPr>
      </xdr:nvSpPr>
      <xdr:spPr>
        <a:xfrm flipH="1">
          <a:off x="7572375" y="20412074"/>
          <a:ext cx="619125" cy="43133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314324</xdr:colOff>
      <xdr:row>105</xdr:row>
      <xdr:rowOff>0</xdr:rowOff>
    </xdr:from>
    <xdr:to>
      <xdr:col>19</xdr:col>
      <xdr:colOff>304799</xdr:colOff>
      <xdr:row>107</xdr:row>
      <xdr:rowOff>127560</xdr:rowOff>
    </xdr:to>
    <xdr:sp macro="" textlink="">
      <xdr:nvSpPr>
        <xdr:cNvPr id="853" name="Line 1569">
          <a:extLst>
            <a:ext uri="{FF2B5EF4-FFF2-40B4-BE49-F238E27FC236}">
              <a16:creationId xmlns:a16="http://schemas.microsoft.com/office/drawing/2014/main" id="{84162275-A2F9-4DE9-A297-22B43CCF1D20}"/>
            </a:ext>
          </a:extLst>
        </xdr:cNvPr>
        <xdr:cNvSpPr>
          <a:spLocks noChangeShapeType="1"/>
        </xdr:cNvSpPr>
      </xdr:nvSpPr>
      <xdr:spPr>
        <a:xfrm flipH="1">
          <a:off x="8201024" y="20383500"/>
          <a:ext cx="619125" cy="45141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331673</xdr:colOff>
      <xdr:row>105</xdr:row>
      <xdr:rowOff>38100</xdr:rowOff>
    </xdr:from>
    <xdr:to>
      <xdr:col>24</xdr:col>
      <xdr:colOff>19049</xdr:colOff>
      <xdr:row>107</xdr:row>
      <xdr:rowOff>136064</xdr:rowOff>
    </xdr:to>
    <xdr:sp macro="" textlink="">
      <xdr:nvSpPr>
        <xdr:cNvPr id="854" name="Line 1571">
          <a:extLst>
            <a:ext uri="{FF2B5EF4-FFF2-40B4-BE49-F238E27FC236}">
              <a16:creationId xmlns:a16="http://schemas.microsoft.com/office/drawing/2014/main" id="{0C6307F9-7CEC-4C0D-AB3D-CCF12B505B68}"/>
            </a:ext>
          </a:extLst>
        </xdr:cNvPr>
        <xdr:cNvSpPr>
          <a:spLocks noChangeShapeType="1"/>
        </xdr:cNvSpPr>
      </xdr:nvSpPr>
      <xdr:spPr>
        <a:xfrm flipH="1">
          <a:off x="9532823" y="20421600"/>
          <a:ext cx="668451" cy="421814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19051</xdr:colOff>
      <xdr:row>105</xdr:row>
      <xdr:rowOff>38100</xdr:rowOff>
    </xdr:from>
    <xdr:to>
      <xdr:col>8</xdr:col>
      <xdr:colOff>9525</xdr:colOff>
      <xdr:row>107</xdr:row>
      <xdr:rowOff>153072</xdr:rowOff>
    </xdr:to>
    <xdr:sp macro="" textlink="">
      <xdr:nvSpPr>
        <xdr:cNvPr id="855" name="Line 1">
          <a:extLst>
            <a:ext uri="{FF2B5EF4-FFF2-40B4-BE49-F238E27FC236}">
              <a16:creationId xmlns:a16="http://schemas.microsoft.com/office/drawing/2014/main" id="{35569991-C2FA-4A20-B0DD-F5B0B92AB748}"/>
            </a:ext>
          </a:extLst>
        </xdr:cNvPr>
        <xdr:cNvSpPr>
          <a:spLocks noChangeShapeType="1"/>
        </xdr:cNvSpPr>
      </xdr:nvSpPr>
      <xdr:spPr>
        <a:xfrm>
          <a:off x="4286251" y="20421600"/>
          <a:ext cx="733424" cy="438822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14625</xdr:colOff>
      <xdr:row>108</xdr:row>
      <xdr:rowOff>59531</xdr:rowOff>
    </xdr:from>
    <xdr:to>
      <xdr:col>13</xdr:col>
      <xdr:colOff>306160</xdr:colOff>
      <xdr:row>110</xdr:row>
      <xdr:rowOff>316706</xdr:rowOff>
    </xdr:to>
    <xdr:sp macro="" textlink="">
      <xdr:nvSpPr>
        <xdr:cNvPr id="856" name="Line 2111">
          <a:extLst>
            <a:ext uri="{FF2B5EF4-FFF2-40B4-BE49-F238E27FC236}">
              <a16:creationId xmlns:a16="http://schemas.microsoft.com/office/drawing/2014/main" id="{B17A620A-6729-49B0-A14C-98A3AB23DB01}"/>
            </a:ext>
          </a:extLst>
        </xdr:cNvPr>
        <xdr:cNvSpPr>
          <a:spLocks noChangeShapeType="1"/>
        </xdr:cNvSpPr>
      </xdr:nvSpPr>
      <xdr:spPr>
        <a:xfrm flipH="1">
          <a:off x="6320175" y="20957381"/>
          <a:ext cx="60586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1020</xdr:colOff>
      <xdr:row>108</xdr:row>
      <xdr:rowOff>17003</xdr:rowOff>
    </xdr:from>
    <xdr:to>
      <xdr:col>6</xdr:col>
      <xdr:colOff>0</xdr:colOff>
      <xdr:row>110</xdr:row>
      <xdr:rowOff>323169</xdr:rowOff>
    </xdr:to>
    <xdr:sp macro="" textlink="">
      <xdr:nvSpPr>
        <xdr:cNvPr id="857" name="Line 1">
          <a:extLst>
            <a:ext uri="{FF2B5EF4-FFF2-40B4-BE49-F238E27FC236}">
              <a16:creationId xmlns:a16="http://schemas.microsoft.com/office/drawing/2014/main" id="{C4EAD9D9-F10A-4735-8D60-F98E78D22178}"/>
            </a:ext>
          </a:extLst>
        </xdr:cNvPr>
        <xdr:cNvSpPr>
          <a:spLocks noChangeShapeType="1"/>
        </xdr:cNvSpPr>
      </xdr:nvSpPr>
      <xdr:spPr>
        <a:xfrm>
          <a:off x="3439545" y="20914853"/>
          <a:ext cx="827655" cy="56334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26534</xdr:colOff>
      <xdr:row>108</xdr:row>
      <xdr:rowOff>8504</xdr:rowOff>
    </xdr:from>
    <xdr:to>
      <xdr:col>11</xdr:col>
      <xdr:colOff>289152</xdr:colOff>
      <xdr:row>110</xdr:row>
      <xdr:rowOff>297656</xdr:rowOff>
    </xdr:to>
    <xdr:sp macro="" textlink="">
      <xdr:nvSpPr>
        <xdr:cNvPr id="858" name="Line 7">
          <a:extLst>
            <a:ext uri="{FF2B5EF4-FFF2-40B4-BE49-F238E27FC236}">
              <a16:creationId xmlns:a16="http://schemas.microsoft.com/office/drawing/2014/main" id="{0D5F00A0-D481-4F66-B773-E32198D4D656}"/>
            </a:ext>
          </a:extLst>
        </xdr:cNvPr>
        <xdr:cNvSpPr>
          <a:spLocks noChangeShapeType="1"/>
        </xdr:cNvSpPr>
      </xdr:nvSpPr>
      <xdr:spPr>
        <a:xfrm>
          <a:off x="5703434" y="20906354"/>
          <a:ext cx="576943" cy="574902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72572</xdr:colOff>
      <xdr:row>108</xdr:row>
      <xdr:rowOff>34018</xdr:rowOff>
    </xdr:from>
    <xdr:to>
      <xdr:col>18</xdr:col>
      <xdr:colOff>44224</xdr:colOff>
      <xdr:row>111</xdr:row>
      <xdr:rowOff>8504</xdr:rowOff>
    </xdr:to>
    <xdr:sp macro="" textlink="">
      <xdr:nvSpPr>
        <xdr:cNvPr id="859" name="Line 13">
          <a:extLst>
            <a:ext uri="{FF2B5EF4-FFF2-40B4-BE49-F238E27FC236}">
              <a16:creationId xmlns:a16="http://schemas.microsoft.com/office/drawing/2014/main" id="{6D39EE9A-0C47-4B3C-9FEB-3CDDCCF10D17}"/>
            </a:ext>
          </a:extLst>
        </xdr:cNvPr>
        <xdr:cNvSpPr>
          <a:spLocks noChangeShapeType="1"/>
        </xdr:cNvSpPr>
      </xdr:nvSpPr>
      <xdr:spPr>
        <a:xfrm>
          <a:off x="7644947" y="20931868"/>
          <a:ext cx="600302" cy="55551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34017</xdr:colOff>
      <xdr:row>108</xdr:row>
      <xdr:rowOff>25512</xdr:rowOff>
    </xdr:from>
    <xdr:to>
      <xdr:col>20</xdr:col>
      <xdr:colOff>17009</xdr:colOff>
      <xdr:row>111</xdr:row>
      <xdr:rowOff>8503</xdr:rowOff>
    </xdr:to>
    <xdr:sp macro="" textlink="">
      <xdr:nvSpPr>
        <xdr:cNvPr id="860" name="Line 15">
          <a:extLst>
            <a:ext uri="{FF2B5EF4-FFF2-40B4-BE49-F238E27FC236}">
              <a16:creationId xmlns:a16="http://schemas.microsoft.com/office/drawing/2014/main" id="{B9F0849E-FAA7-4B82-AB5C-A1C901D33D34}"/>
            </a:ext>
          </a:extLst>
        </xdr:cNvPr>
        <xdr:cNvSpPr>
          <a:spLocks noChangeShapeType="1"/>
        </xdr:cNvSpPr>
      </xdr:nvSpPr>
      <xdr:spPr>
        <a:xfrm>
          <a:off x="8235042" y="20923362"/>
          <a:ext cx="611642" cy="56401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17009</xdr:colOff>
      <xdr:row>107</xdr:row>
      <xdr:rowOff>167821</xdr:rowOff>
    </xdr:from>
    <xdr:to>
      <xdr:col>24</xdr:col>
      <xdr:colOff>17009</xdr:colOff>
      <xdr:row>110</xdr:row>
      <xdr:rowOff>222816</xdr:rowOff>
    </xdr:to>
    <xdr:sp macro="" textlink="">
      <xdr:nvSpPr>
        <xdr:cNvPr id="861" name="Line 19">
          <a:extLst>
            <a:ext uri="{FF2B5EF4-FFF2-40B4-BE49-F238E27FC236}">
              <a16:creationId xmlns:a16="http://schemas.microsoft.com/office/drawing/2014/main" id="{CA8A1DAF-3B78-4CE7-A21E-009E77D5D97D}"/>
            </a:ext>
          </a:extLst>
        </xdr:cNvPr>
        <xdr:cNvSpPr>
          <a:spLocks noChangeShapeType="1"/>
        </xdr:cNvSpPr>
      </xdr:nvSpPr>
      <xdr:spPr>
        <a:xfrm>
          <a:off x="9551534" y="20875171"/>
          <a:ext cx="647700" cy="56934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17009</xdr:colOff>
      <xdr:row>108</xdr:row>
      <xdr:rowOff>17009</xdr:rowOff>
    </xdr:from>
    <xdr:to>
      <xdr:col>25</xdr:col>
      <xdr:colOff>323170</xdr:colOff>
      <xdr:row>111</xdr:row>
      <xdr:rowOff>25513</xdr:rowOff>
    </xdr:to>
    <xdr:sp macro="" textlink="">
      <xdr:nvSpPr>
        <xdr:cNvPr id="862" name="Line 21">
          <a:extLst>
            <a:ext uri="{FF2B5EF4-FFF2-40B4-BE49-F238E27FC236}">
              <a16:creationId xmlns:a16="http://schemas.microsoft.com/office/drawing/2014/main" id="{46EE8CF7-1ADA-45F7-84CD-A20E7C9F64D3}"/>
            </a:ext>
          </a:extLst>
        </xdr:cNvPr>
        <xdr:cNvSpPr>
          <a:spLocks noChangeShapeType="1"/>
        </xdr:cNvSpPr>
      </xdr:nvSpPr>
      <xdr:spPr>
        <a:xfrm>
          <a:off x="10199234" y="20914859"/>
          <a:ext cx="677636" cy="58952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918481</xdr:colOff>
      <xdr:row>108</xdr:row>
      <xdr:rowOff>1</xdr:rowOff>
    </xdr:from>
    <xdr:to>
      <xdr:col>5</xdr:col>
      <xdr:colOff>221116</xdr:colOff>
      <xdr:row>110</xdr:row>
      <xdr:rowOff>306159</xdr:rowOff>
    </xdr:to>
    <xdr:sp macro="" textlink="">
      <xdr:nvSpPr>
        <xdr:cNvPr id="863" name="Line 1561">
          <a:extLst>
            <a:ext uri="{FF2B5EF4-FFF2-40B4-BE49-F238E27FC236}">
              <a16:creationId xmlns:a16="http://schemas.microsoft.com/office/drawing/2014/main" id="{013AB1B8-817E-4F1D-BBA6-6858CCA6C75A}"/>
            </a:ext>
          </a:extLst>
        </xdr:cNvPr>
        <xdr:cNvSpPr>
          <a:spLocks noChangeShapeType="1"/>
        </xdr:cNvSpPr>
      </xdr:nvSpPr>
      <xdr:spPr>
        <a:xfrm flipH="1">
          <a:off x="3442606" y="20897851"/>
          <a:ext cx="779010" cy="582383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17008</xdr:colOff>
      <xdr:row>108</xdr:row>
      <xdr:rowOff>34018</xdr:rowOff>
    </xdr:from>
    <xdr:to>
      <xdr:col>15</xdr:col>
      <xdr:colOff>306159</xdr:colOff>
      <xdr:row>110</xdr:row>
      <xdr:rowOff>289151</xdr:rowOff>
    </xdr:to>
    <xdr:sp macro="" textlink="">
      <xdr:nvSpPr>
        <xdr:cNvPr id="864" name="Line 1567">
          <a:extLst>
            <a:ext uri="{FF2B5EF4-FFF2-40B4-BE49-F238E27FC236}">
              <a16:creationId xmlns:a16="http://schemas.microsoft.com/office/drawing/2014/main" id="{7CDE1971-9857-4176-BB46-115F3BF954E8}"/>
            </a:ext>
          </a:extLst>
        </xdr:cNvPr>
        <xdr:cNvSpPr>
          <a:spLocks noChangeShapeType="1"/>
        </xdr:cNvSpPr>
      </xdr:nvSpPr>
      <xdr:spPr>
        <a:xfrm flipH="1">
          <a:off x="6951208" y="20931868"/>
          <a:ext cx="603476" cy="550408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13039</xdr:colOff>
      <xdr:row>108</xdr:row>
      <xdr:rowOff>1133</xdr:rowOff>
    </xdr:from>
    <xdr:to>
      <xdr:col>17</xdr:col>
      <xdr:colOff>262502</xdr:colOff>
      <xdr:row>110</xdr:row>
      <xdr:rowOff>245722</xdr:rowOff>
    </xdr:to>
    <xdr:sp macro="" textlink="">
      <xdr:nvSpPr>
        <xdr:cNvPr id="865" name="Line 1568">
          <a:extLst>
            <a:ext uri="{FF2B5EF4-FFF2-40B4-BE49-F238E27FC236}">
              <a16:creationId xmlns:a16="http://schemas.microsoft.com/office/drawing/2014/main" id="{C8DCD8DB-5CD6-4233-8586-D8DFF840BF93}"/>
            </a:ext>
          </a:extLst>
        </xdr:cNvPr>
        <xdr:cNvSpPr>
          <a:spLocks noChangeShapeType="1"/>
        </xdr:cNvSpPr>
      </xdr:nvSpPr>
      <xdr:spPr>
        <a:xfrm flipH="1">
          <a:off x="7585414" y="20898983"/>
          <a:ext cx="563788" cy="56843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25512</xdr:colOff>
      <xdr:row>108</xdr:row>
      <xdr:rowOff>25512</xdr:rowOff>
    </xdr:from>
    <xdr:to>
      <xdr:col>19</xdr:col>
      <xdr:colOff>297655</xdr:colOff>
      <xdr:row>110</xdr:row>
      <xdr:rowOff>306160</xdr:rowOff>
    </xdr:to>
    <xdr:sp macro="" textlink="">
      <xdr:nvSpPr>
        <xdr:cNvPr id="866" name="Line 1569">
          <a:extLst>
            <a:ext uri="{FF2B5EF4-FFF2-40B4-BE49-F238E27FC236}">
              <a16:creationId xmlns:a16="http://schemas.microsoft.com/office/drawing/2014/main" id="{7475D6F1-92D7-4806-AD8B-86C8C7A6F564}"/>
            </a:ext>
          </a:extLst>
        </xdr:cNvPr>
        <xdr:cNvSpPr>
          <a:spLocks noChangeShapeType="1"/>
        </xdr:cNvSpPr>
      </xdr:nvSpPr>
      <xdr:spPr>
        <a:xfrm flipH="1">
          <a:off x="8226537" y="20923362"/>
          <a:ext cx="586468" cy="556873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319767</xdr:colOff>
      <xdr:row>108</xdr:row>
      <xdr:rowOff>2268</xdr:rowOff>
    </xdr:from>
    <xdr:to>
      <xdr:col>23</xdr:col>
      <xdr:colOff>267038</xdr:colOff>
      <xdr:row>110</xdr:row>
      <xdr:rowOff>222250</xdr:rowOff>
    </xdr:to>
    <xdr:sp macro="" textlink="">
      <xdr:nvSpPr>
        <xdr:cNvPr id="867" name="Line 1571">
          <a:extLst>
            <a:ext uri="{FF2B5EF4-FFF2-40B4-BE49-F238E27FC236}">
              <a16:creationId xmlns:a16="http://schemas.microsoft.com/office/drawing/2014/main" id="{5CA67D5F-E291-4059-BB41-6F0B779D1E3C}"/>
            </a:ext>
          </a:extLst>
        </xdr:cNvPr>
        <xdr:cNvSpPr>
          <a:spLocks noChangeShapeType="1"/>
        </xdr:cNvSpPr>
      </xdr:nvSpPr>
      <xdr:spPr>
        <a:xfrm flipH="1">
          <a:off x="9520917" y="20900118"/>
          <a:ext cx="594971" cy="543832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107</xdr:row>
      <xdr:rowOff>161577</xdr:rowOff>
    </xdr:from>
    <xdr:to>
      <xdr:col>7</xdr:col>
      <xdr:colOff>391206</xdr:colOff>
      <xdr:row>110</xdr:row>
      <xdr:rowOff>297656</xdr:rowOff>
    </xdr:to>
    <xdr:sp macro="" textlink="">
      <xdr:nvSpPr>
        <xdr:cNvPr id="868" name="Line 1">
          <a:extLst>
            <a:ext uri="{FF2B5EF4-FFF2-40B4-BE49-F238E27FC236}">
              <a16:creationId xmlns:a16="http://schemas.microsoft.com/office/drawing/2014/main" id="{CC4A276B-1B1D-439B-8D83-F9C697FF2ACD}"/>
            </a:ext>
          </a:extLst>
        </xdr:cNvPr>
        <xdr:cNvSpPr>
          <a:spLocks noChangeShapeType="1"/>
        </xdr:cNvSpPr>
      </xdr:nvSpPr>
      <xdr:spPr>
        <a:xfrm>
          <a:off x="4276725" y="20868927"/>
          <a:ext cx="724581" cy="61232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60</xdr:row>
      <xdr:rowOff>0</xdr:rowOff>
    </xdr:from>
    <xdr:to>
      <xdr:col>10</xdr:col>
      <xdr:colOff>0</xdr:colOff>
      <xdr:row>63</xdr:row>
      <xdr:rowOff>0</xdr:rowOff>
    </xdr:to>
    <xdr:sp macro="" textlink="">
      <xdr:nvSpPr>
        <xdr:cNvPr id="869" name="Line 2072">
          <a:extLst>
            <a:ext uri="{FF2B5EF4-FFF2-40B4-BE49-F238E27FC236}">
              <a16:creationId xmlns:a16="http://schemas.microsoft.com/office/drawing/2014/main" id="{D32F6E33-A071-40B7-B327-E122E9880BE5}"/>
            </a:ext>
          </a:extLst>
        </xdr:cNvPr>
        <xdr:cNvSpPr>
          <a:spLocks noChangeShapeType="1"/>
        </xdr:cNvSpPr>
      </xdr:nvSpPr>
      <xdr:spPr>
        <a:xfrm>
          <a:off x="5010150" y="10382250"/>
          <a:ext cx="6667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356152</xdr:colOff>
      <xdr:row>12</xdr:row>
      <xdr:rowOff>33131</xdr:rowOff>
    </xdr:from>
    <xdr:to>
      <xdr:col>10</xdr:col>
      <xdr:colOff>34787</xdr:colOff>
      <xdr:row>15</xdr:row>
      <xdr:rowOff>33131</xdr:rowOff>
    </xdr:to>
    <xdr:sp macro="" textlink="">
      <xdr:nvSpPr>
        <xdr:cNvPr id="870" name="Line 7">
          <a:extLst>
            <a:ext uri="{FF2B5EF4-FFF2-40B4-BE49-F238E27FC236}">
              <a16:creationId xmlns:a16="http://schemas.microsoft.com/office/drawing/2014/main" id="{42A6682C-AEE0-48B1-9455-B7B2E2D562DB}"/>
            </a:ext>
          </a:extLst>
        </xdr:cNvPr>
        <xdr:cNvSpPr>
          <a:spLocks noChangeShapeType="1"/>
        </xdr:cNvSpPr>
      </xdr:nvSpPr>
      <xdr:spPr>
        <a:xfrm>
          <a:off x="4966252" y="1823831"/>
          <a:ext cx="745435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33</xdr:row>
      <xdr:rowOff>0</xdr:rowOff>
    </xdr:from>
    <xdr:to>
      <xdr:col>8</xdr:col>
      <xdr:colOff>9525</xdr:colOff>
      <xdr:row>36</xdr:row>
      <xdr:rowOff>0</xdr:rowOff>
    </xdr:to>
    <xdr:sp macro="" textlink="">
      <xdr:nvSpPr>
        <xdr:cNvPr id="871" name="Line 99">
          <a:extLst>
            <a:ext uri="{FF2B5EF4-FFF2-40B4-BE49-F238E27FC236}">
              <a16:creationId xmlns:a16="http://schemas.microsoft.com/office/drawing/2014/main" id="{F9C888B6-D4ED-4BBB-9BFF-2657D1056172}"/>
            </a:ext>
          </a:extLst>
        </xdr:cNvPr>
        <xdr:cNvSpPr>
          <a:spLocks noChangeShapeType="1"/>
        </xdr:cNvSpPr>
      </xdr:nvSpPr>
      <xdr:spPr>
        <a:xfrm>
          <a:off x="4276725" y="5895975"/>
          <a:ext cx="742950" cy="5334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33</xdr:row>
      <xdr:rowOff>0</xdr:rowOff>
    </xdr:from>
    <xdr:to>
      <xdr:col>10</xdr:col>
      <xdr:colOff>9525</xdr:colOff>
      <xdr:row>36</xdr:row>
      <xdr:rowOff>0</xdr:rowOff>
    </xdr:to>
    <xdr:sp macro="" textlink="">
      <xdr:nvSpPr>
        <xdr:cNvPr id="872" name="Line 101">
          <a:extLst>
            <a:ext uri="{FF2B5EF4-FFF2-40B4-BE49-F238E27FC236}">
              <a16:creationId xmlns:a16="http://schemas.microsoft.com/office/drawing/2014/main" id="{7327E69D-70DB-47CC-83CE-914C078E8046}"/>
            </a:ext>
          </a:extLst>
        </xdr:cNvPr>
        <xdr:cNvSpPr>
          <a:spLocks noChangeShapeType="1"/>
        </xdr:cNvSpPr>
      </xdr:nvSpPr>
      <xdr:spPr>
        <a:xfrm>
          <a:off x="5019675" y="5895975"/>
          <a:ext cx="666750" cy="5334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33</xdr:row>
      <xdr:rowOff>0</xdr:rowOff>
    </xdr:from>
    <xdr:to>
      <xdr:col>14</xdr:col>
      <xdr:colOff>9525</xdr:colOff>
      <xdr:row>36</xdr:row>
      <xdr:rowOff>0</xdr:rowOff>
    </xdr:to>
    <xdr:sp macro="" textlink="">
      <xdr:nvSpPr>
        <xdr:cNvPr id="873" name="Line 105">
          <a:extLst>
            <a:ext uri="{FF2B5EF4-FFF2-40B4-BE49-F238E27FC236}">
              <a16:creationId xmlns:a16="http://schemas.microsoft.com/office/drawing/2014/main" id="{83AD7805-3488-40F1-BE28-112E34FDBC41}"/>
            </a:ext>
          </a:extLst>
        </xdr:cNvPr>
        <xdr:cNvSpPr>
          <a:spLocks noChangeShapeType="1"/>
        </xdr:cNvSpPr>
      </xdr:nvSpPr>
      <xdr:spPr>
        <a:xfrm>
          <a:off x="6315075" y="5895975"/>
          <a:ext cx="628650" cy="5334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33</xdr:row>
      <xdr:rowOff>0</xdr:rowOff>
    </xdr:from>
    <xdr:to>
      <xdr:col>16</xdr:col>
      <xdr:colOff>9525</xdr:colOff>
      <xdr:row>36</xdr:row>
      <xdr:rowOff>0</xdr:rowOff>
    </xdr:to>
    <xdr:sp macro="" textlink="">
      <xdr:nvSpPr>
        <xdr:cNvPr id="874" name="Line 107">
          <a:extLst>
            <a:ext uri="{FF2B5EF4-FFF2-40B4-BE49-F238E27FC236}">
              <a16:creationId xmlns:a16="http://schemas.microsoft.com/office/drawing/2014/main" id="{BDC48FD4-C257-401A-91C8-CCF720DD5951}"/>
            </a:ext>
          </a:extLst>
        </xdr:cNvPr>
        <xdr:cNvSpPr>
          <a:spLocks noChangeShapeType="1"/>
        </xdr:cNvSpPr>
      </xdr:nvSpPr>
      <xdr:spPr>
        <a:xfrm>
          <a:off x="6943725" y="5895975"/>
          <a:ext cx="638175" cy="5334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33</xdr:row>
      <xdr:rowOff>0</xdr:rowOff>
    </xdr:from>
    <xdr:to>
      <xdr:col>18</xdr:col>
      <xdr:colOff>9525</xdr:colOff>
      <xdr:row>36</xdr:row>
      <xdr:rowOff>0</xdr:rowOff>
    </xdr:to>
    <xdr:sp macro="" textlink="">
      <xdr:nvSpPr>
        <xdr:cNvPr id="875" name="Line 109">
          <a:extLst>
            <a:ext uri="{FF2B5EF4-FFF2-40B4-BE49-F238E27FC236}">
              <a16:creationId xmlns:a16="http://schemas.microsoft.com/office/drawing/2014/main" id="{6ABCD903-FCF0-41C7-AC7A-295AD77795A8}"/>
            </a:ext>
          </a:extLst>
        </xdr:cNvPr>
        <xdr:cNvSpPr>
          <a:spLocks noChangeShapeType="1"/>
        </xdr:cNvSpPr>
      </xdr:nvSpPr>
      <xdr:spPr>
        <a:xfrm>
          <a:off x="7581900" y="5895975"/>
          <a:ext cx="628650" cy="5334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33</xdr:row>
      <xdr:rowOff>0</xdr:rowOff>
    </xdr:from>
    <xdr:to>
      <xdr:col>20</xdr:col>
      <xdr:colOff>9525</xdr:colOff>
      <xdr:row>36</xdr:row>
      <xdr:rowOff>0</xdr:rowOff>
    </xdr:to>
    <xdr:sp macro="" textlink="">
      <xdr:nvSpPr>
        <xdr:cNvPr id="876" name="Line 111">
          <a:extLst>
            <a:ext uri="{FF2B5EF4-FFF2-40B4-BE49-F238E27FC236}">
              <a16:creationId xmlns:a16="http://schemas.microsoft.com/office/drawing/2014/main" id="{2B82F44C-87AE-4AC5-BB32-EAD2D584B8D2}"/>
            </a:ext>
          </a:extLst>
        </xdr:cNvPr>
        <xdr:cNvSpPr>
          <a:spLocks noChangeShapeType="1"/>
        </xdr:cNvSpPr>
      </xdr:nvSpPr>
      <xdr:spPr>
        <a:xfrm>
          <a:off x="8210550" y="5895975"/>
          <a:ext cx="628650" cy="5334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33</xdr:row>
      <xdr:rowOff>0</xdr:rowOff>
    </xdr:from>
    <xdr:to>
      <xdr:col>24</xdr:col>
      <xdr:colOff>9525</xdr:colOff>
      <xdr:row>36</xdr:row>
      <xdr:rowOff>0</xdr:rowOff>
    </xdr:to>
    <xdr:sp macro="" textlink="">
      <xdr:nvSpPr>
        <xdr:cNvPr id="877" name="Line 115">
          <a:extLst>
            <a:ext uri="{FF2B5EF4-FFF2-40B4-BE49-F238E27FC236}">
              <a16:creationId xmlns:a16="http://schemas.microsoft.com/office/drawing/2014/main" id="{2673EBA0-E7BE-45AC-90A0-C1171181B4CC}"/>
            </a:ext>
          </a:extLst>
        </xdr:cNvPr>
        <xdr:cNvSpPr>
          <a:spLocks noChangeShapeType="1"/>
        </xdr:cNvSpPr>
      </xdr:nvSpPr>
      <xdr:spPr>
        <a:xfrm>
          <a:off x="9544050" y="5895975"/>
          <a:ext cx="647700" cy="5334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33</xdr:row>
      <xdr:rowOff>0</xdr:rowOff>
    </xdr:from>
    <xdr:to>
      <xdr:col>26</xdr:col>
      <xdr:colOff>9525</xdr:colOff>
      <xdr:row>36</xdr:row>
      <xdr:rowOff>0</xdr:rowOff>
    </xdr:to>
    <xdr:sp macro="" textlink="">
      <xdr:nvSpPr>
        <xdr:cNvPr id="878" name="Line 117">
          <a:extLst>
            <a:ext uri="{FF2B5EF4-FFF2-40B4-BE49-F238E27FC236}">
              <a16:creationId xmlns:a16="http://schemas.microsoft.com/office/drawing/2014/main" id="{9CB9DA0A-B4B8-41A8-8491-8AB7C12291A5}"/>
            </a:ext>
          </a:extLst>
        </xdr:cNvPr>
        <xdr:cNvSpPr>
          <a:spLocks noChangeShapeType="1"/>
        </xdr:cNvSpPr>
      </xdr:nvSpPr>
      <xdr:spPr>
        <a:xfrm>
          <a:off x="10191750" y="5895975"/>
          <a:ext cx="704850" cy="5334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33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879" name="Line 119">
          <a:extLst>
            <a:ext uri="{FF2B5EF4-FFF2-40B4-BE49-F238E27FC236}">
              <a16:creationId xmlns:a16="http://schemas.microsoft.com/office/drawing/2014/main" id="{92603069-7C14-46F1-BA85-7C659A409609}"/>
            </a:ext>
          </a:extLst>
        </xdr:cNvPr>
        <xdr:cNvSpPr>
          <a:spLocks noChangeShapeType="1"/>
        </xdr:cNvSpPr>
      </xdr:nvSpPr>
      <xdr:spPr>
        <a:xfrm>
          <a:off x="10896600" y="5895975"/>
          <a:ext cx="857250" cy="5334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9525</xdr:rowOff>
    </xdr:from>
    <xdr:to>
      <xdr:col>10</xdr:col>
      <xdr:colOff>0</xdr:colOff>
      <xdr:row>36</xdr:row>
      <xdr:rowOff>0</xdr:rowOff>
    </xdr:to>
    <xdr:sp macro="" textlink="">
      <xdr:nvSpPr>
        <xdr:cNvPr id="880" name="Line 1605">
          <a:extLst>
            <a:ext uri="{FF2B5EF4-FFF2-40B4-BE49-F238E27FC236}">
              <a16:creationId xmlns:a16="http://schemas.microsoft.com/office/drawing/2014/main" id="{8B9EB132-53C1-48D4-9586-328A764873BC}"/>
            </a:ext>
          </a:extLst>
        </xdr:cNvPr>
        <xdr:cNvSpPr>
          <a:spLocks noChangeShapeType="1"/>
        </xdr:cNvSpPr>
      </xdr:nvSpPr>
      <xdr:spPr>
        <a:xfrm flipH="1">
          <a:off x="5010150" y="5905500"/>
          <a:ext cx="6667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33</xdr:row>
      <xdr:rowOff>9525</xdr:rowOff>
    </xdr:from>
    <xdr:to>
      <xdr:col>12</xdr:col>
      <xdr:colOff>0</xdr:colOff>
      <xdr:row>36</xdr:row>
      <xdr:rowOff>0</xdr:rowOff>
    </xdr:to>
    <xdr:sp macro="" textlink="">
      <xdr:nvSpPr>
        <xdr:cNvPr id="881" name="Line 1606">
          <a:extLst>
            <a:ext uri="{FF2B5EF4-FFF2-40B4-BE49-F238E27FC236}">
              <a16:creationId xmlns:a16="http://schemas.microsoft.com/office/drawing/2014/main" id="{607632C1-6431-4B8C-9752-D739B974DB6E}"/>
            </a:ext>
          </a:extLst>
        </xdr:cNvPr>
        <xdr:cNvSpPr>
          <a:spLocks noChangeShapeType="1"/>
        </xdr:cNvSpPr>
      </xdr:nvSpPr>
      <xdr:spPr>
        <a:xfrm flipH="1">
          <a:off x="5676900" y="5905500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33</xdr:row>
      <xdr:rowOff>9525</xdr:rowOff>
    </xdr:from>
    <xdr:to>
      <xdr:col>14</xdr:col>
      <xdr:colOff>0</xdr:colOff>
      <xdr:row>36</xdr:row>
      <xdr:rowOff>0</xdr:rowOff>
    </xdr:to>
    <xdr:sp macro="" textlink="">
      <xdr:nvSpPr>
        <xdr:cNvPr id="882" name="Line 1607">
          <a:extLst>
            <a:ext uri="{FF2B5EF4-FFF2-40B4-BE49-F238E27FC236}">
              <a16:creationId xmlns:a16="http://schemas.microsoft.com/office/drawing/2014/main" id="{373F2F95-9D83-48E4-8D06-6ABEDA970F11}"/>
            </a:ext>
          </a:extLst>
        </xdr:cNvPr>
        <xdr:cNvSpPr>
          <a:spLocks noChangeShapeType="1"/>
        </xdr:cNvSpPr>
      </xdr:nvSpPr>
      <xdr:spPr>
        <a:xfrm flipH="1">
          <a:off x="6305550" y="5905500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33</xdr:row>
      <xdr:rowOff>9525</xdr:rowOff>
    </xdr:from>
    <xdr:to>
      <xdr:col>16</xdr:col>
      <xdr:colOff>0</xdr:colOff>
      <xdr:row>36</xdr:row>
      <xdr:rowOff>0</xdr:rowOff>
    </xdr:to>
    <xdr:sp macro="" textlink="">
      <xdr:nvSpPr>
        <xdr:cNvPr id="883" name="Line 1608">
          <a:extLst>
            <a:ext uri="{FF2B5EF4-FFF2-40B4-BE49-F238E27FC236}">
              <a16:creationId xmlns:a16="http://schemas.microsoft.com/office/drawing/2014/main" id="{D25390FA-EC9D-4B57-B525-A7B349D4D570}"/>
            </a:ext>
          </a:extLst>
        </xdr:cNvPr>
        <xdr:cNvSpPr>
          <a:spLocks noChangeShapeType="1"/>
        </xdr:cNvSpPr>
      </xdr:nvSpPr>
      <xdr:spPr>
        <a:xfrm flipH="1">
          <a:off x="6934200" y="5905500"/>
          <a:ext cx="638175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33</xdr:row>
      <xdr:rowOff>9525</xdr:rowOff>
    </xdr:from>
    <xdr:to>
      <xdr:col>18</xdr:col>
      <xdr:colOff>0</xdr:colOff>
      <xdr:row>36</xdr:row>
      <xdr:rowOff>0</xdr:rowOff>
    </xdr:to>
    <xdr:sp macro="" textlink="">
      <xdr:nvSpPr>
        <xdr:cNvPr id="884" name="Line 1609">
          <a:extLst>
            <a:ext uri="{FF2B5EF4-FFF2-40B4-BE49-F238E27FC236}">
              <a16:creationId xmlns:a16="http://schemas.microsoft.com/office/drawing/2014/main" id="{A105EC0A-0044-412D-B558-1F44B90368A3}"/>
            </a:ext>
          </a:extLst>
        </xdr:cNvPr>
        <xdr:cNvSpPr>
          <a:spLocks noChangeShapeType="1"/>
        </xdr:cNvSpPr>
      </xdr:nvSpPr>
      <xdr:spPr>
        <a:xfrm flipH="1">
          <a:off x="7572375" y="5905500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33</xdr:row>
      <xdr:rowOff>9525</xdr:rowOff>
    </xdr:from>
    <xdr:to>
      <xdr:col>20</xdr:col>
      <xdr:colOff>0</xdr:colOff>
      <xdr:row>36</xdr:row>
      <xdr:rowOff>0</xdr:rowOff>
    </xdr:to>
    <xdr:sp macro="" textlink="">
      <xdr:nvSpPr>
        <xdr:cNvPr id="885" name="Line 1610">
          <a:extLst>
            <a:ext uri="{FF2B5EF4-FFF2-40B4-BE49-F238E27FC236}">
              <a16:creationId xmlns:a16="http://schemas.microsoft.com/office/drawing/2014/main" id="{F0BC3C2C-03F0-469D-8AFC-6B32361C2638}"/>
            </a:ext>
          </a:extLst>
        </xdr:cNvPr>
        <xdr:cNvSpPr>
          <a:spLocks noChangeShapeType="1"/>
        </xdr:cNvSpPr>
      </xdr:nvSpPr>
      <xdr:spPr>
        <a:xfrm flipH="1">
          <a:off x="8201025" y="5905500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33</xdr:row>
      <xdr:rowOff>9525</xdr:rowOff>
    </xdr:from>
    <xdr:to>
      <xdr:col>22</xdr:col>
      <xdr:colOff>0</xdr:colOff>
      <xdr:row>36</xdr:row>
      <xdr:rowOff>0</xdr:rowOff>
    </xdr:to>
    <xdr:sp macro="" textlink="">
      <xdr:nvSpPr>
        <xdr:cNvPr id="886" name="Line 1611">
          <a:extLst>
            <a:ext uri="{FF2B5EF4-FFF2-40B4-BE49-F238E27FC236}">
              <a16:creationId xmlns:a16="http://schemas.microsoft.com/office/drawing/2014/main" id="{7B85FDBB-62F9-489B-B000-BCEBA79B6EF0}"/>
            </a:ext>
          </a:extLst>
        </xdr:cNvPr>
        <xdr:cNvSpPr>
          <a:spLocks noChangeShapeType="1"/>
        </xdr:cNvSpPr>
      </xdr:nvSpPr>
      <xdr:spPr>
        <a:xfrm flipH="1">
          <a:off x="8829675" y="5905500"/>
          <a:ext cx="7048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33</xdr:row>
      <xdr:rowOff>9525</xdr:rowOff>
    </xdr:from>
    <xdr:to>
      <xdr:col>24</xdr:col>
      <xdr:colOff>0</xdr:colOff>
      <xdr:row>36</xdr:row>
      <xdr:rowOff>0</xdr:rowOff>
    </xdr:to>
    <xdr:sp macro="" textlink="">
      <xdr:nvSpPr>
        <xdr:cNvPr id="887" name="Line 1612">
          <a:extLst>
            <a:ext uri="{FF2B5EF4-FFF2-40B4-BE49-F238E27FC236}">
              <a16:creationId xmlns:a16="http://schemas.microsoft.com/office/drawing/2014/main" id="{5C1CF16A-67BE-4802-BF1B-885E428AC91B}"/>
            </a:ext>
          </a:extLst>
        </xdr:cNvPr>
        <xdr:cNvSpPr>
          <a:spLocks noChangeShapeType="1"/>
        </xdr:cNvSpPr>
      </xdr:nvSpPr>
      <xdr:spPr>
        <a:xfrm flipH="1">
          <a:off x="9534525" y="5905500"/>
          <a:ext cx="64770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33</xdr:row>
      <xdr:rowOff>9525</xdr:rowOff>
    </xdr:from>
    <xdr:to>
      <xdr:col>26</xdr:col>
      <xdr:colOff>0</xdr:colOff>
      <xdr:row>36</xdr:row>
      <xdr:rowOff>0</xdr:rowOff>
    </xdr:to>
    <xdr:sp macro="" textlink="">
      <xdr:nvSpPr>
        <xdr:cNvPr id="888" name="Line 1613">
          <a:extLst>
            <a:ext uri="{FF2B5EF4-FFF2-40B4-BE49-F238E27FC236}">
              <a16:creationId xmlns:a16="http://schemas.microsoft.com/office/drawing/2014/main" id="{6963997D-7B9B-495F-8740-6D15227EF04F}"/>
            </a:ext>
          </a:extLst>
        </xdr:cNvPr>
        <xdr:cNvSpPr>
          <a:spLocks noChangeShapeType="1"/>
        </xdr:cNvSpPr>
      </xdr:nvSpPr>
      <xdr:spPr>
        <a:xfrm flipH="1">
          <a:off x="10182225" y="5905500"/>
          <a:ext cx="7048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33</xdr:row>
      <xdr:rowOff>9525</xdr:rowOff>
    </xdr:from>
    <xdr:to>
      <xdr:col>28</xdr:col>
      <xdr:colOff>0</xdr:colOff>
      <xdr:row>36</xdr:row>
      <xdr:rowOff>0</xdr:rowOff>
    </xdr:to>
    <xdr:sp macro="" textlink="">
      <xdr:nvSpPr>
        <xdr:cNvPr id="889" name="Line 1614">
          <a:extLst>
            <a:ext uri="{FF2B5EF4-FFF2-40B4-BE49-F238E27FC236}">
              <a16:creationId xmlns:a16="http://schemas.microsoft.com/office/drawing/2014/main" id="{DD254ED6-C2C4-4328-8D82-7BC0C1B77B4A}"/>
            </a:ext>
          </a:extLst>
        </xdr:cNvPr>
        <xdr:cNvSpPr>
          <a:spLocks noChangeShapeType="1"/>
        </xdr:cNvSpPr>
      </xdr:nvSpPr>
      <xdr:spPr>
        <a:xfrm flipH="1">
          <a:off x="10887075" y="5905500"/>
          <a:ext cx="866775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9525</xdr:rowOff>
    </xdr:from>
    <xdr:to>
      <xdr:col>6</xdr:col>
      <xdr:colOff>0</xdr:colOff>
      <xdr:row>36</xdr:row>
      <xdr:rowOff>0</xdr:rowOff>
    </xdr:to>
    <xdr:sp macro="" textlink="">
      <xdr:nvSpPr>
        <xdr:cNvPr id="890" name="Line 1857">
          <a:extLst>
            <a:ext uri="{FF2B5EF4-FFF2-40B4-BE49-F238E27FC236}">
              <a16:creationId xmlns:a16="http://schemas.microsoft.com/office/drawing/2014/main" id="{26D7002D-3EF6-4145-8A0B-AB44E2AC252C}"/>
            </a:ext>
          </a:extLst>
        </xdr:cNvPr>
        <xdr:cNvSpPr>
          <a:spLocks noChangeShapeType="1"/>
        </xdr:cNvSpPr>
      </xdr:nvSpPr>
      <xdr:spPr>
        <a:xfrm flipH="1">
          <a:off x="3438525" y="5905500"/>
          <a:ext cx="828675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33</xdr:row>
      <xdr:rowOff>9525</xdr:rowOff>
    </xdr:from>
    <xdr:to>
      <xdr:col>8</xdr:col>
      <xdr:colOff>0</xdr:colOff>
      <xdr:row>36</xdr:row>
      <xdr:rowOff>0</xdr:rowOff>
    </xdr:to>
    <xdr:sp macro="" textlink="">
      <xdr:nvSpPr>
        <xdr:cNvPr id="891" name="Line 1858">
          <a:extLst>
            <a:ext uri="{FF2B5EF4-FFF2-40B4-BE49-F238E27FC236}">
              <a16:creationId xmlns:a16="http://schemas.microsoft.com/office/drawing/2014/main" id="{3ACA4C26-602D-47FC-B0F3-7468D1CDE07E}"/>
            </a:ext>
          </a:extLst>
        </xdr:cNvPr>
        <xdr:cNvSpPr>
          <a:spLocks noChangeShapeType="1"/>
        </xdr:cNvSpPr>
      </xdr:nvSpPr>
      <xdr:spPr>
        <a:xfrm flipH="1">
          <a:off x="4267200" y="5905500"/>
          <a:ext cx="7429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33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892" name="Line 2134">
          <a:extLst>
            <a:ext uri="{FF2B5EF4-FFF2-40B4-BE49-F238E27FC236}">
              <a16:creationId xmlns:a16="http://schemas.microsoft.com/office/drawing/2014/main" id="{B1287081-AC84-4D52-85D8-F4F3D2DF69C5}"/>
            </a:ext>
          </a:extLst>
        </xdr:cNvPr>
        <xdr:cNvSpPr>
          <a:spLocks noChangeShapeType="1"/>
        </xdr:cNvSpPr>
      </xdr:nvSpPr>
      <xdr:spPr>
        <a:xfrm>
          <a:off x="10896600" y="5895975"/>
          <a:ext cx="857250" cy="5334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33</xdr:row>
      <xdr:rowOff>9525</xdr:rowOff>
    </xdr:from>
    <xdr:to>
      <xdr:col>28</xdr:col>
      <xdr:colOff>0</xdr:colOff>
      <xdr:row>36</xdr:row>
      <xdr:rowOff>0</xdr:rowOff>
    </xdr:to>
    <xdr:sp macro="" textlink="">
      <xdr:nvSpPr>
        <xdr:cNvPr id="893" name="Line 2146">
          <a:extLst>
            <a:ext uri="{FF2B5EF4-FFF2-40B4-BE49-F238E27FC236}">
              <a16:creationId xmlns:a16="http://schemas.microsoft.com/office/drawing/2014/main" id="{F741D92D-0B8C-43DA-B800-26B38FF50378}"/>
            </a:ext>
          </a:extLst>
        </xdr:cNvPr>
        <xdr:cNvSpPr>
          <a:spLocks noChangeShapeType="1"/>
        </xdr:cNvSpPr>
      </xdr:nvSpPr>
      <xdr:spPr>
        <a:xfrm flipH="1">
          <a:off x="10887075" y="5905500"/>
          <a:ext cx="866775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33</xdr:row>
      <xdr:rowOff>0</xdr:rowOff>
    </xdr:from>
    <xdr:to>
      <xdr:col>14</xdr:col>
      <xdr:colOff>9525</xdr:colOff>
      <xdr:row>36</xdr:row>
      <xdr:rowOff>0</xdr:rowOff>
    </xdr:to>
    <xdr:sp macro="" textlink="">
      <xdr:nvSpPr>
        <xdr:cNvPr id="894" name="Line 103">
          <a:extLst>
            <a:ext uri="{FF2B5EF4-FFF2-40B4-BE49-F238E27FC236}">
              <a16:creationId xmlns:a16="http://schemas.microsoft.com/office/drawing/2014/main" id="{516AAA1A-87BF-4738-8DA2-12890AE6BAAD}"/>
            </a:ext>
          </a:extLst>
        </xdr:cNvPr>
        <xdr:cNvSpPr>
          <a:spLocks noChangeShapeType="1"/>
        </xdr:cNvSpPr>
      </xdr:nvSpPr>
      <xdr:spPr>
        <a:xfrm>
          <a:off x="6315075" y="5895975"/>
          <a:ext cx="628650" cy="5334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33</xdr:row>
      <xdr:rowOff>9525</xdr:rowOff>
    </xdr:from>
    <xdr:to>
      <xdr:col>14</xdr:col>
      <xdr:colOff>0</xdr:colOff>
      <xdr:row>36</xdr:row>
      <xdr:rowOff>0</xdr:rowOff>
    </xdr:to>
    <xdr:sp macro="" textlink="">
      <xdr:nvSpPr>
        <xdr:cNvPr id="895" name="Line 1606">
          <a:extLst>
            <a:ext uri="{FF2B5EF4-FFF2-40B4-BE49-F238E27FC236}">
              <a16:creationId xmlns:a16="http://schemas.microsoft.com/office/drawing/2014/main" id="{D9A3A6D0-A429-43F6-B4F4-147E911441A2}"/>
            </a:ext>
          </a:extLst>
        </xdr:cNvPr>
        <xdr:cNvSpPr>
          <a:spLocks noChangeShapeType="1"/>
        </xdr:cNvSpPr>
      </xdr:nvSpPr>
      <xdr:spPr>
        <a:xfrm flipH="1">
          <a:off x="6305550" y="5905500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33</xdr:row>
      <xdr:rowOff>0</xdr:rowOff>
    </xdr:from>
    <xdr:to>
      <xdr:col>26</xdr:col>
      <xdr:colOff>0</xdr:colOff>
      <xdr:row>35</xdr:row>
      <xdr:rowOff>209550</xdr:rowOff>
    </xdr:to>
    <xdr:sp macro="" textlink="">
      <xdr:nvSpPr>
        <xdr:cNvPr id="897" name="Line 2106">
          <a:extLst>
            <a:ext uri="{FF2B5EF4-FFF2-40B4-BE49-F238E27FC236}">
              <a16:creationId xmlns:a16="http://schemas.microsoft.com/office/drawing/2014/main" id="{2CB52810-D963-4CEF-93B6-42C4BF0EE83A}"/>
            </a:ext>
          </a:extLst>
        </xdr:cNvPr>
        <xdr:cNvSpPr>
          <a:spLocks noChangeShapeType="1"/>
        </xdr:cNvSpPr>
      </xdr:nvSpPr>
      <xdr:spPr>
        <a:xfrm>
          <a:off x="10191750" y="5895975"/>
          <a:ext cx="695325" cy="5334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33</xdr:row>
      <xdr:rowOff>9525</xdr:rowOff>
    </xdr:from>
    <xdr:to>
      <xdr:col>18</xdr:col>
      <xdr:colOff>0</xdr:colOff>
      <xdr:row>35</xdr:row>
      <xdr:rowOff>219075</xdr:rowOff>
    </xdr:to>
    <xdr:sp macro="" textlink="">
      <xdr:nvSpPr>
        <xdr:cNvPr id="899" name="Line 2114">
          <a:extLst>
            <a:ext uri="{FF2B5EF4-FFF2-40B4-BE49-F238E27FC236}">
              <a16:creationId xmlns:a16="http://schemas.microsoft.com/office/drawing/2014/main" id="{300D655A-7543-4909-924F-8A955F069925}"/>
            </a:ext>
          </a:extLst>
        </xdr:cNvPr>
        <xdr:cNvSpPr>
          <a:spLocks noChangeShapeType="1"/>
        </xdr:cNvSpPr>
      </xdr:nvSpPr>
      <xdr:spPr>
        <a:xfrm flipH="1">
          <a:off x="7572375" y="5905500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33</xdr:row>
      <xdr:rowOff>9525</xdr:rowOff>
    </xdr:from>
    <xdr:to>
      <xdr:col>24</xdr:col>
      <xdr:colOff>0</xdr:colOff>
      <xdr:row>36</xdr:row>
      <xdr:rowOff>0</xdr:rowOff>
    </xdr:to>
    <xdr:sp macro="" textlink="">
      <xdr:nvSpPr>
        <xdr:cNvPr id="900" name="Line 2117">
          <a:extLst>
            <a:ext uri="{FF2B5EF4-FFF2-40B4-BE49-F238E27FC236}">
              <a16:creationId xmlns:a16="http://schemas.microsoft.com/office/drawing/2014/main" id="{27ED8083-5DA4-481B-8C9D-36FCECD572E0}"/>
            </a:ext>
          </a:extLst>
        </xdr:cNvPr>
        <xdr:cNvSpPr>
          <a:spLocks noChangeShapeType="1"/>
        </xdr:cNvSpPr>
      </xdr:nvSpPr>
      <xdr:spPr>
        <a:xfrm flipH="1">
          <a:off x="9534525" y="5905500"/>
          <a:ext cx="64770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33</xdr:row>
      <xdr:rowOff>0</xdr:rowOff>
    </xdr:from>
    <xdr:to>
      <xdr:col>26</xdr:col>
      <xdr:colOff>9525</xdr:colOff>
      <xdr:row>36</xdr:row>
      <xdr:rowOff>0</xdr:rowOff>
    </xdr:to>
    <xdr:sp macro="" textlink="">
      <xdr:nvSpPr>
        <xdr:cNvPr id="902" name="Line 21">
          <a:extLst>
            <a:ext uri="{FF2B5EF4-FFF2-40B4-BE49-F238E27FC236}">
              <a16:creationId xmlns:a16="http://schemas.microsoft.com/office/drawing/2014/main" id="{08137CFF-A4E0-42D4-BB8E-341EB57455EE}"/>
            </a:ext>
          </a:extLst>
        </xdr:cNvPr>
        <xdr:cNvSpPr>
          <a:spLocks noChangeShapeType="1"/>
        </xdr:cNvSpPr>
      </xdr:nvSpPr>
      <xdr:spPr>
        <a:xfrm>
          <a:off x="10191750" y="5895975"/>
          <a:ext cx="704850" cy="5334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9525</xdr:rowOff>
    </xdr:from>
    <xdr:to>
      <xdr:col>10</xdr:col>
      <xdr:colOff>0</xdr:colOff>
      <xdr:row>36</xdr:row>
      <xdr:rowOff>0</xdr:rowOff>
    </xdr:to>
    <xdr:sp macro="" textlink="">
      <xdr:nvSpPr>
        <xdr:cNvPr id="903" name="Line 1564">
          <a:extLst>
            <a:ext uri="{FF2B5EF4-FFF2-40B4-BE49-F238E27FC236}">
              <a16:creationId xmlns:a16="http://schemas.microsoft.com/office/drawing/2014/main" id="{3A353976-DA54-4E29-AE01-5E87FF3F462B}"/>
            </a:ext>
          </a:extLst>
        </xdr:cNvPr>
        <xdr:cNvSpPr>
          <a:spLocks noChangeShapeType="1"/>
        </xdr:cNvSpPr>
      </xdr:nvSpPr>
      <xdr:spPr>
        <a:xfrm flipH="1">
          <a:off x="5010150" y="5905500"/>
          <a:ext cx="6667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33</xdr:row>
      <xdr:rowOff>9525</xdr:rowOff>
    </xdr:from>
    <xdr:to>
      <xdr:col>16</xdr:col>
      <xdr:colOff>0</xdr:colOff>
      <xdr:row>36</xdr:row>
      <xdr:rowOff>0</xdr:rowOff>
    </xdr:to>
    <xdr:sp macro="" textlink="">
      <xdr:nvSpPr>
        <xdr:cNvPr id="904" name="Line 1567">
          <a:extLst>
            <a:ext uri="{FF2B5EF4-FFF2-40B4-BE49-F238E27FC236}">
              <a16:creationId xmlns:a16="http://schemas.microsoft.com/office/drawing/2014/main" id="{A671F89F-3160-4448-B6B9-F86DE384FD88}"/>
            </a:ext>
          </a:extLst>
        </xdr:cNvPr>
        <xdr:cNvSpPr>
          <a:spLocks noChangeShapeType="1"/>
        </xdr:cNvSpPr>
      </xdr:nvSpPr>
      <xdr:spPr>
        <a:xfrm flipH="1">
          <a:off x="6934200" y="5905500"/>
          <a:ext cx="638175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33</xdr:row>
      <xdr:rowOff>9525</xdr:rowOff>
    </xdr:from>
    <xdr:to>
      <xdr:col>24</xdr:col>
      <xdr:colOff>0</xdr:colOff>
      <xdr:row>36</xdr:row>
      <xdr:rowOff>0</xdr:rowOff>
    </xdr:to>
    <xdr:sp macro="" textlink="">
      <xdr:nvSpPr>
        <xdr:cNvPr id="907" name="Line 1571">
          <a:extLst>
            <a:ext uri="{FF2B5EF4-FFF2-40B4-BE49-F238E27FC236}">
              <a16:creationId xmlns:a16="http://schemas.microsoft.com/office/drawing/2014/main" id="{8153EDE4-CC43-4480-9C9D-BBCCF53B142E}"/>
            </a:ext>
          </a:extLst>
        </xdr:cNvPr>
        <xdr:cNvSpPr>
          <a:spLocks noChangeShapeType="1"/>
        </xdr:cNvSpPr>
      </xdr:nvSpPr>
      <xdr:spPr>
        <a:xfrm flipH="1">
          <a:off x="9534525" y="5905500"/>
          <a:ext cx="64770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21</xdr:row>
      <xdr:rowOff>0</xdr:rowOff>
    </xdr:from>
    <xdr:to>
      <xdr:col>6</xdr:col>
      <xdr:colOff>9525</xdr:colOff>
      <xdr:row>24</xdr:row>
      <xdr:rowOff>0</xdr:rowOff>
    </xdr:to>
    <xdr:sp macro="" textlink="">
      <xdr:nvSpPr>
        <xdr:cNvPr id="908" name="Line 97">
          <a:extLst>
            <a:ext uri="{FF2B5EF4-FFF2-40B4-BE49-F238E27FC236}">
              <a16:creationId xmlns:a16="http://schemas.microsoft.com/office/drawing/2014/main" id="{B599F977-4C77-4427-B616-929A5C5D3710}"/>
            </a:ext>
          </a:extLst>
        </xdr:cNvPr>
        <xdr:cNvSpPr>
          <a:spLocks noChangeShapeType="1"/>
        </xdr:cNvSpPr>
      </xdr:nvSpPr>
      <xdr:spPr>
        <a:xfrm>
          <a:off x="3448050" y="3562350"/>
          <a:ext cx="828675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21</xdr:row>
      <xdr:rowOff>0</xdr:rowOff>
    </xdr:from>
    <xdr:to>
      <xdr:col>8</xdr:col>
      <xdr:colOff>9525</xdr:colOff>
      <xdr:row>24</xdr:row>
      <xdr:rowOff>0</xdr:rowOff>
    </xdr:to>
    <xdr:sp macro="" textlink="">
      <xdr:nvSpPr>
        <xdr:cNvPr id="909" name="Line 99">
          <a:extLst>
            <a:ext uri="{FF2B5EF4-FFF2-40B4-BE49-F238E27FC236}">
              <a16:creationId xmlns:a16="http://schemas.microsoft.com/office/drawing/2014/main" id="{C12F495C-044C-4D87-99CC-9EAC5F3AEA1F}"/>
            </a:ext>
          </a:extLst>
        </xdr:cNvPr>
        <xdr:cNvSpPr>
          <a:spLocks noChangeShapeType="1"/>
        </xdr:cNvSpPr>
      </xdr:nvSpPr>
      <xdr:spPr>
        <a:xfrm>
          <a:off x="4276725" y="3562350"/>
          <a:ext cx="7429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21</xdr:row>
      <xdr:rowOff>0</xdr:rowOff>
    </xdr:from>
    <xdr:to>
      <xdr:col>10</xdr:col>
      <xdr:colOff>9525</xdr:colOff>
      <xdr:row>24</xdr:row>
      <xdr:rowOff>0</xdr:rowOff>
    </xdr:to>
    <xdr:sp macro="" textlink="">
      <xdr:nvSpPr>
        <xdr:cNvPr id="910" name="Line 101">
          <a:extLst>
            <a:ext uri="{FF2B5EF4-FFF2-40B4-BE49-F238E27FC236}">
              <a16:creationId xmlns:a16="http://schemas.microsoft.com/office/drawing/2014/main" id="{14AE9025-20C6-4F72-86DE-5B5CFD2BD49B}"/>
            </a:ext>
          </a:extLst>
        </xdr:cNvPr>
        <xdr:cNvSpPr>
          <a:spLocks noChangeShapeType="1"/>
        </xdr:cNvSpPr>
      </xdr:nvSpPr>
      <xdr:spPr>
        <a:xfrm>
          <a:off x="5019675" y="3562350"/>
          <a:ext cx="6667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21</xdr:row>
      <xdr:rowOff>0</xdr:rowOff>
    </xdr:from>
    <xdr:to>
      <xdr:col>12</xdr:col>
      <xdr:colOff>9525</xdr:colOff>
      <xdr:row>24</xdr:row>
      <xdr:rowOff>0</xdr:rowOff>
    </xdr:to>
    <xdr:sp macro="" textlink="">
      <xdr:nvSpPr>
        <xdr:cNvPr id="911" name="Line 103">
          <a:extLst>
            <a:ext uri="{FF2B5EF4-FFF2-40B4-BE49-F238E27FC236}">
              <a16:creationId xmlns:a16="http://schemas.microsoft.com/office/drawing/2014/main" id="{77298005-2142-4925-8A1D-E676489E952B}"/>
            </a:ext>
          </a:extLst>
        </xdr:cNvPr>
        <xdr:cNvSpPr>
          <a:spLocks noChangeShapeType="1"/>
        </xdr:cNvSpPr>
      </xdr:nvSpPr>
      <xdr:spPr>
        <a:xfrm>
          <a:off x="5686425" y="3562350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21</xdr:row>
      <xdr:rowOff>0</xdr:rowOff>
    </xdr:from>
    <xdr:to>
      <xdr:col>14</xdr:col>
      <xdr:colOff>9525</xdr:colOff>
      <xdr:row>24</xdr:row>
      <xdr:rowOff>0</xdr:rowOff>
    </xdr:to>
    <xdr:sp macro="" textlink="">
      <xdr:nvSpPr>
        <xdr:cNvPr id="912" name="Line 105">
          <a:extLst>
            <a:ext uri="{FF2B5EF4-FFF2-40B4-BE49-F238E27FC236}">
              <a16:creationId xmlns:a16="http://schemas.microsoft.com/office/drawing/2014/main" id="{C9B10658-5E43-48B1-BAC2-BB26AD63EC98}"/>
            </a:ext>
          </a:extLst>
        </xdr:cNvPr>
        <xdr:cNvSpPr>
          <a:spLocks noChangeShapeType="1"/>
        </xdr:cNvSpPr>
      </xdr:nvSpPr>
      <xdr:spPr>
        <a:xfrm>
          <a:off x="6315075" y="3562350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561976</xdr:colOff>
      <xdr:row>21</xdr:row>
      <xdr:rowOff>9525</xdr:rowOff>
    </xdr:from>
    <xdr:to>
      <xdr:col>16</xdr:col>
      <xdr:colOff>38102</xdr:colOff>
      <xdr:row>23</xdr:row>
      <xdr:rowOff>361950</xdr:rowOff>
    </xdr:to>
    <xdr:sp macro="" textlink="">
      <xdr:nvSpPr>
        <xdr:cNvPr id="913" name="Line 107">
          <a:extLst>
            <a:ext uri="{FF2B5EF4-FFF2-40B4-BE49-F238E27FC236}">
              <a16:creationId xmlns:a16="http://schemas.microsoft.com/office/drawing/2014/main" id="{7FA26674-9122-4CEE-983B-981B9F847A46}"/>
            </a:ext>
          </a:extLst>
        </xdr:cNvPr>
        <xdr:cNvSpPr>
          <a:spLocks noChangeShapeType="1"/>
        </xdr:cNvSpPr>
      </xdr:nvSpPr>
      <xdr:spPr>
        <a:xfrm>
          <a:off x="8972551" y="5057775"/>
          <a:ext cx="1304926" cy="7334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21</xdr:row>
      <xdr:rowOff>0</xdr:rowOff>
    </xdr:from>
    <xdr:to>
      <xdr:col>18</xdr:col>
      <xdr:colOff>9525</xdr:colOff>
      <xdr:row>24</xdr:row>
      <xdr:rowOff>0</xdr:rowOff>
    </xdr:to>
    <xdr:sp macro="" textlink="">
      <xdr:nvSpPr>
        <xdr:cNvPr id="914" name="Line 109">
          <a:extLst>
            <a:ext uri="{FF2B5EF4-FFF2-40B4-BE49-F238E27FC236}">
              <a16:creationId xmlns:a16="http://schemas.microsoft.com/office/drawing/2014/main" id="{8F753962-B008-403B-A66C-C982D7C4E4EC}"/>
            </a:ext>
          </a:extLst>
        </xdr:cNvPr>
        <xdr:cNvSpPr>
          <a:spLocks noChangeShapeType="1"/>
        </xdr:cNvSpPr>
      </xdr:nvSpPr>
      <xdr:spPr>
        <a:xfrm>
          <a:off x="7581900" y="3562350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21</xdr:row>
      <xdr:rowOff>0</xdr:rowOff>
    </xdr:from>
    <xdr:to>
      <xdr:col>20</xdr:col>
      <xdr:colOff>9525</xdr:colOff>
      <xdr:row>24</xdr:row>
      <xdr:rowOff>0</xdr:rowOff>
    </xdr:to>
    <xdr:sp macro="" textlink="">
      <xdr:nvSpPr>
        <xdr:cNvPr id="915" name="Line 111">
          <a:extLst>
            <a:ext uri="{FF2B5EF4-FFF2-40B4-BE49-F238E27FC236}">
              <a16:creationId xmlns:a16="http://schemas.microsoft.com/office/drawing/2014/main" id="{18D640B0-4D16-4D9D-B399-0967B1BBF9BB}"/>
            </a:ext>
          </a:extLst>
        </xdr:cNvPr>
        <xdr:cNvSpPr>
          <a:spLocks noChangeShapeType="1"/>
        </xdr:cNvSpPr>
      </xdr:nvSpPr>
      <xdr:spPr>
        <a:xfrm>
          <a:off x="8210550" y="3562350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21</xdr:row>
      <xdr:rowOff>0</xdr:rowOff>
    </xdr:from>
    <xdr:to>
      <xdr:col>22</xdr:col>
      <xdr:colOff>9525</xdr:colOff>
      <xdr:row>24</xdr:row>
      <xdr:rowOff>0</xdr:rowOff>
    </xdr:to>
    <xdr:sp macro="" textlink="">
      <xdr:nvSpPr>
        <xdr:cNvPr id="916" name="Line 113">
          <a:extLst>
            <a:ext uri="{FF2B5EF4-FFF2-40B4-BE49-F238E27FC236}">
              <a16:creationId xmlns:a16="http://schemas.microsoft.com/office/drawing/2014/main" id="{95955A1D-D0C0-4E82-A2CD-1E4FBCC061A1}"/>
            </a:ext>
          </a:extLst>
        </xdr:cNvPr>
        <xdr:cNvSpPr>
          <a:spLocks noChangeShapeType="1"/>
        </xdr:cNvSpPr>
      </xdr:nvSpPr>
      <xdr:spPr>
        <a:xfrm>
          <a:off x="8839200" y="3562350"/>
          <a:ext cx="7048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21</xdr:row>
      <xdr:rowOff>0</xdr:rowOff>
    </xdr:from>
    <xdr:to>
      <xdr:col>24</xdr:col>
      <xdr:colOff>9525</xdr:colOff>
      <xdr:row>24</xdr:row>
      <xdr:rowOff>0</xdr:rowOff>
    </xdr:to>
    <xdr:sp macro="" textlink="">
      <xdr:nvSpPr>
        <xdr:cNvPr id="917" name="Line 115">
          <a:extLst>
            <a:ext uri="{FF2B5EF4-FFF2-40B4-BE49-F238E27FC236}">
              <a16:creationId xmlns:a16="http://schemas.microsoft.com/office/drawing/2014/main" id="{4DF01B26-D144-4AD4-B8DA-753F06009DD9}"/>
            </a:ext>
          </a:extLst>
        </xdr:cNvPr>
        <xdr:cNvSpPr>
          <a:spLocks noChangeShapeType="1"/>
        </xdr:cNvSpPr>
      </xdr:nvSpPr>
      <xdr:spPr>
        <a:xfrm>
          <a:off x="9544050" y="3562350"/>
          <a:ext cx="64770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21</xdr:row>
      <xdr:rowOff>0</xdr:rowOff>
    </xdr:from>
    <xdr:to>
      <xdr:col>26</xdr:col>
      <xdr:colOff>9525</xdr:colOff>
      <xdr:row>24</xdr:row>
      <xdr:rowOff>0</xdr:rowOff>
    </xdr:to>
    <xdr:sp macro="" textlink="">
      <xdr:nvSpPr>
        <xdr:cNvPr id="918" name="Line 117">
          <a:extLst>
            <a:ext uri="{FF2B5EF4-FFF2-40B4-BE49-F238E27FC236}">
              <a16:creationId xmlns:a16="http://schemas.microsoft.com/office/drawing/2014/main" id="{CAFFAB40-5C6F-4CBF-83D7-7BE977E368C9}"/>
            </a:ext>
          </a:extLst>
        </xdr:cNvPr>
        <xdr:cNvSpPr>
          <a:spLocks noChangeShapeType="1"/>
        </xdr:cNvSpPr>
      </xdr:nvSpPr>
      <xdr:spPr>
        <a:xfrm>
          <a:off x="10191750" y="3562350"/>
          <a:ext cx="7048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21</xdr:row>
      <xdr:rowOff>0</xdr:rowOff>
    </xdr:from>
    <xdr:to>
      <xdr:col>28</xdr:col>
      <xdr:colOff>0</xdr:colOff>
      <xdr:row>24</xdr:row>
      <xdr:rowOff>0</xdr:rowOff>
    </xdr:to>
    <xdr:sp macro="" textlink="">
      <xdr:nvSpPr>
        <xdr:cNvPr id="919" name="Line 119">
          <a:extLst>
            <a:ext uri="{FF2B5EF4-FFF2-40B4-BE49-F238E27FC236}">
              <a16:creationId xmlns:a16="http://schemas.microsoft.com/office/drawing/2014/main" id="{73CBC36F-477A-43A5-BC60-A5F398FF57D8}"/>
            </a:ext>
          </a:extLst>
        </xdr:cNvPr>
        <xdr:cNvSpPr>
          <a:spLocks noChangeShapeType="1"/>
        </xdr:cNvSpPr>
      </xdr:nvSpPr>
      <xdr:spPr>
        <a:xfrm>
          <a:off x="10896600" y="3562350"/>
          <a:ext cx="8572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</xdr:row>
      <xdr:rowOff>9525</xdr:rowOff>
    </xdr:from>
    <xdr:to>
      <xdr:col>10</xdr:col>
      <xdr:colOff>0</xdr:colOff>
      <xdr:row>24</xdr:row>
      <xdr:rowOff>0</xdr:rowOff>
    </xdr:to>
    <xdr:sp macro="" textlink="">
      <xdr:nvSpPr>
        <xdr:cNvPr id="920" name="Line 1605">
          <a:extLst>
            <a:ext uri="{FF2B5EF4-FFF2-40B4-BE49-F238E27FC236}">
              <a16:creationId xmlns:a16="http://schemas.microsoft.com/office/drawing/2014/main" id="{FB4857E9-3183-4F24-8667-9DFE48D1A0E7}"/>
            </a:ext>
          </a:extLst>
        </xdr:cNvPr>
        <xdr:cNvSpPr>
          <a:spLocks noChangeShapeType="1"/>
        </xdr:cNvSpPr>
      </xdr:nvSpPr>
      <xdr:spPr>
        <a:xfrm flipH="1">
          <a:off x="5010150" y="3571875"/>
          <a:ext cx="6667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21</xdr:row>
      <xdr:rowOff>9525</xdr:rowOff>
    </xdr:from>
    <xdr:to>
      <xdr:col>12</xdr:col>
      <xdr:colOff>0</xdr:colOff>
      <xdr:row>24</xdr:row>
      <xdr:rowOff>0</xdr:rowOff>
    </xdr:to>
    <xdr:sp macro="" textlink="">
      <xdr:nvSpPr>
        <xdr:cNvPr id="921" name="Line 1606">
          <a:extLst>
            <a:ext uri="{FF2B5EF4-FFF2-40B4-BE49-F238E27FC236}">
              <a16:creationId xmlns:a16="http://schemas.microsoft.com/office/drawing/2014/main" id="{50DFEE82-5F37-4F53-BA75-02AD2EAF8C29}"/>
            </a:ext>
          </a:extLst>
        </xdr:cNvPr>
        <xdr:cNvSpPr>
          <a:spLocks noChangeShapeType="1"/>
        </xdr:cNvSpPr>
      </xdr:nvSpPr>
      <xdr:spPr>
        <a:xfrm flipH="1">
          <a:off x="5676900" y="3571875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</xdr:row>
      <xdr:rowOff>9525</xdr:rowOff>
    </xdr:from>
    <xdr:to>
      <xdr:col>14</xdr:col>
      <xdr:colOff>0</xdr:colOff>
      <xdr:row>24</xdr:row>
      <xdr:rowOff>0</xdr:rowOff>
    </xdr:to>
    <xdr:sp macro="" textlink="">
      <xdr:nvSpPr>
        <xdr:cNvPr id="922" name="Line 1607">
          <a:extLst>
            <a:ext uri="{FF2B5EF4-FFF2-40B4-BE49-F238E27FC236}">
              <a16:creationId xmlns:a16="http://schemas.microsoft.com/office/drawing/2014/main" id="{9E5B24C7-DFEB-4BBD-B430-8653CF527AD6}"/>
            </a:ext>
          </a:extLst>
        </xdr:cNvPr>
        <xdr:cNvSpPr>
          <a:spLocks noChangeShapeType="1"/>
        </xdr:cNvSpPr>
      </xdr:nvSpPr>
      <xdr:spPr>
        <a:xfrm flipH="1">
          <a:off x="6305550" y="3571875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21</xdr:row>
      <xdr:rowOff>9525</xdr:rowOff>
    </xdr:from>
    <xdr:to>
      <xdr:col>16</xdr:col>
      <xdr:colOff>0</xdr:colOff>
      <xdr:row>24</xdr:row>
      <xdr:rowOff>0</xdr:rowOff>
    </xdr:to>
    <xdr:sp macro="" textlink="">
      <xdr:nvSpPr>
        <xdr:cNvPr id="923" name="Line 1608">
          <a:extLst>
            <a:ext uri="{FF2B5EF4-FFF2-40B4-BE49-F238E27FC236}">
              <a16:creationId xmlns:a16="http://schemas.microsoft.com/office/drawing/2014/main" id="{5512BA58-9791-4DBD-89F8-5C206178E34C}"/>
            </a:ext>
          </a:extLst>
        </xdr:cNvPr>
        <xdr:cNvSpPr>
          <a:spLocks noChangeShapeType="1"/>
        </xdr:cNvSpPr>
      </xdr:nvSpPr>
      <xdr:spPr>
        <a:xfrm flipH="1">
          <a:off x="6934200" y="3571875"/>
          <a:ext cx="638175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21</xdr:row>
      <xdr:rowOff>9525</xdr:rowOff>
    </xdr:from>
    <xdr:to>
      <xdr:col>18</xdr:col>
      <xdr:colOff>0</xdr:colOff>
      <xdr:row>24</xdr:row>
      <xdr:rowOff>0</xdr:rowOff>
    </xdr:to>
    <xdr:sp macro="" textlink="">
      <xdr:nvSpPr>
        <xdr:cNvPr id="924" name="Line 1609">
          <a:extLst>
            <a:ext uri="{FF2B5EF4-FFF2-40B4-BE49-F238E27FC236}">
              <a16:creationId xmlns:a16="http://schemas.microsoft.com/office/drawing/2014/main" id="{035FD5F2-6386-4FD9-A49C-CB01B87DCD1F}"/>
            </a:ext>
          </a:extLst>
        </xdr:cNvPr>
        <xdr:cNvSpPr>
          <a:spLocks noChangeShapeType="1"/>
        </xdr:cNvSpPr>
      </xdr:nvSpPr>
      <xdr:spPr>
        <a:xfrm flipH="1">
          <a:off x="7572375" y="3571875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21</xdr:row>
      <xdr:rowOff>9525</xdr:rowOff>
    </xdr:from>
    <xdr:to>
      <xdr:col>20</xdr:col>
      <xdr:colOff>0</xdr:colOff>
      <xdr:row>24</xdr:row>
      <xdr:rowOff>0</xdr:rowOff>
    </xdr:to>
    <xdr:sp macro="" textlink="">
      <xdr:nvSpPr>
        <xdr:cNvPr id="925" name="Line 1610">
          <a:extLst>
            <a:ext uri="{FF2B5EF4-FFF2-40B4-BE49-F238E27FC236}">
              <a16:creationId xmlns:a16="http://schemas.microsoft.com/office/drawing/2014/main" id="{ABBF4E29-8262-4758-B48F-BC295203940F}"/>
            </a:ext>
          </a:extLst>
        </xdr:cNvPr>
        <xdr:cNvSpPr>
          <a:spLocks noChangeShapeType="1"/>
        </xdr:cNvSpPr>
      </xdr:nvSpPr>
      <xdr:spPr>
        <a:xfrm flipH="1">
          <a:off x="8201025" y="3571875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21</xdr:row>
      <xdr:rowOff>9525</xdr:rowOff>
    </xdr:from>
    <xdr:to>
      <xdr:col>22</xdr:col>
      <xdr:colOff>0</xdr:colOff>
      <xdr:row>24</xdr:row>
      <xdr:rowOff>0</xdr:rowOff>
    </xdr:to>
    <xdr:sp macro="" textlink="">
      <xdr:nvSpPr>
        <xdr:cNvPr id="926" name="Line 1611">
          <a:extLst>
            <a:ext uri="{FF2B5EF4-FFF2-40B4-BE49-F238E27FC236}">
              <a16:creationId xmlns:a16="http://schemas.microsoft.com/office/drawing/2014/main" id="{C5E73C5B-6EB8-4F92-8E10-8A9D53540C2F}"/>
            </a:ext>
          </a:extLst>
        </xdr:cNvPr>
        <xdr:cNvSpPr>
          <a:spLocks noChangeShapeType="1"/>
        </xdr:cNvSpPr>
      </xdr:nvSpPr>
      <xdr:spPr>
        <a:xfrm flipH="1">
          <a:off x="8829675" y="3571875"/>
          <a:ext cx="7048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21</xdr:row>
      <xdr:rowOff>9525</xdr:rowOff>
    </xdr:from>
    <xdr:to>
      <xdr:col>24</xdr:col>
      <xdr:colOff>0</xdr:colOff>
      <xdr:row>24</xdr:row>
      <xdr:rowOff>0</xdr:rowOff>
    </xdr:to>
    <xdr:sp macro="" textlink="">
      <xdr:nvSpPr>
        <xdr:cNvPr id="927" name="Line 1612">
          <a:extLst>
            <a:ext uri="{FF2B5EF4-FFF2-40B4-BE49-F238E27FC236}">
              <a16:creationId xmlns:a16="http://schemas.microsoft.com/office/drawing/2014/main" id="{6266E770-C6AF-44CB-9666-4AEFBB7F56EA}"/>
            </a:ext>
          </a:extLst>
        </xdr:cNvPr>
        <xdr:cNvSpPr>
          <a:spLocks noChangeShapeType="1"/>
        </xdr:cNvSpPr>
      </xdr:nvSpPr>
      <xdr:spPr>
        <a:xfrm flipH="1">
          <a:off x="9534525" y="3571875"/>
          <a:ext cx="64770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9525</xdr:rowOff>
    </xdr:from>
    <xdr:to>
      <xdr:col>26</xdr:col>
      <xdr:colOff>0</xdr:colOff>
      <xdr:row>24</xdr:row>
      <xdr:rowOff>0</xdr:rowOff>
    </xdr:to>
    <xdr:sp macro="" textlink="">
      <xdr:nvSpPr>
        <xdr:cNvPr id="928" name="Line 1613">
          <a:extLst>
            <a:ext uri="{FF2B5EF4-FFF2-40B4-BE49-F238E27FC236}">
              <a16:creationId xmlns:a16="http://schemas.microsoft.com/office/drawing/2014/main" id="{CF19CB73-A46F-4489-BE1B-41893CD84DB2}"/>
            </a:ext>
          </a:extLst>
        </xdr:cNvPr>
        <xdr:cNvSpPr>
          <a:spLocks noChangeShapeType="1"/>
        </xdr:cNvSpPr>
      </xdr:nvSpPr>
      <xdr:spPr>
        <a:xfrm flipH="1">
          <a:off x="10182225" y="3571875"/>
          <a:ext cx="7048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21</xdr:row>
      <xdr:rowOff>9525</xdr:rowOff>
    </xdr:from>
    <xdr:to>
      <xdr:col>28</xdr:col>
      <xdr:colOff>0</xdr:colOff>
      <xdr:row>24</xdr:row>
      <xdr:rowOff>0</xdr:rowOff>
    </xdr:to>
    <xdr:sp macro="" textlink="">
      <xdr:nvSpPr>
        <xdr:cNvPr id="929" name="Line 1614">
          <a:extLst>
            <a:ext uri="{FF2B5EF4-FFF2-40B4-BE49-F238E27FC236}">
              <a16:creationId xmlns:a16="http://schemas.microsoft.com/office/drawing/2014/main" id="{65AFB158-A1B4-4684-AE0C-FF1A0D489C7B}"/>
            </a:ext>
          </a:extLst>
        </xdr:cNvPr>
        <xdr:cNvSpPr>
          <a:spLocks noChangeShapeType="1"/>
        </xdr:cNvSpPr>
      </xdr:nvSpPr>
      <xdr:spPr>
        <a:xfrm flipH="1">
          <a:off x="10887075" y="3571875"/>
          <a:ext cx="866775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9525</xdr:rowOff>
    </xdr:from>
    <xdr:to>
      <xdr:col>6</xdr:col>
      <xdr:colOff>0</xdr:colOff>
      <xdr:row>24</xdr:row>
      <xdr:rowOff>0</xdr:rowOff>
    </xdr:to>
    <xdr:sp macro="" textlink="">
      <xdr:nvSpPr>
        <xdr:cNvPr id="930" name="Line 1857">
          <a:extLst>
            <a:ext uri="{FF2B5EF4-FFF2-40B4-BE49-F238E27FC236}">
              <a16:creationId xmlns:a16="http://schemas.microsoft.com/office/drawing/2014/main" id="{7A990836-1B53-4EA2-8141-418665AF270C}"/>
            </a:ext>
          </a:extLst>
        </xdr:cNvPr>
        <xdr:cNvSpPr>
          <a:spLocks noChangeShapeType="1"/>
        </xdr:cNvSpPr>
      </xdr:nvSpPr>
      <xdr:spPr>
        <a:xfrm flipH="1">
          <a:off x="3438525" y="3571875"/>
          <a:ext cx="828675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9525</xdr:rowOff>
    </xdr:from>
    <xdr:to>
      <xdr:col>8</xdr:col>
      <xdr:colOff>0</xdr:colOff>
      <xdr:row>24</xdr:row>
      <xdr:rowOff>0</xdr:rowOff>
    </xdr:to>
    <xdr:sp macro="" textlink="">
      <xdr:nvSpPr>
        <xdr:cNvPr id="931" name="Line 1858">
          <a:extLst>
            <a:ext uri="{FF2B5EF4-FFF2-40B4-BE49-F238E27FC236}">
              <a16:creationId xmlns:a16="http://schemas.microsoft.com/office/drawing/2014/main" id="{7A512A0D-BD07-46E1-95D3-E612E1471B6D}"/>
            </a:ext>
          </a:extLst>
        </xdr:cNvPr>
        <xdr:cNvSpPr>
          <a:spLocks noChangeShapeType="1"/>
        </xdr:cNvSpPr>
      </xdr:nvSpPr>
      <xdr:spPr>
        <a:xfrm flipH="1">
          <a:off x="4267200" y="3571875"/>
          <a:ext cx="7429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21</xdr:row>
      <xdr:rowOff>0</xdr:rowOff>
    </xdr:from>
    <xdr:to>
      <xdr:col>28</xdr:col>
      <xdr:colOff>0</xdr:colOff>
      <xdr:row>24</xdr:row>
      <xdr:rowOff>0</xdr:rowOff>
    </xdr:to>
    <xdr:sp macro="" textlink="">
      <xdr:nvSpPr>
        <xdr:cNvPr id="932" name="Line 2134">
          <a:extLst>
            <a:ext uri="{FF2B5EF4-FFF2-40B4-BE49-F238E27FC236}">
              <a16:creationId xmlns:a16="http://schemas.microsoft.com/office/drawing/2014/main" id="{8899410C-CA00-4418-9B7D-524D1F274230}"/>
            </a:ext>
          </a:extLst>
        </xdr:cNvPr>
        <xdr:cNvSpPr>
          <a:spLocks noChangeShapeType="1"/>
        </xdr:cNvSpPr>
      </xdr:nvSpPr>
      <xdr:spPr>
        <a:xfrm>
          <a:off x="10896600" y="3562350"/>
          <a:ext cx="8572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21</xdr:row>
      <xdr:rowOff>9525</xdr:rowOff>
    </xdr:from>
    <xdr:to>
      <xdr:col>28</xdr:col>
      <xdr:colOff>0</xdr:colOff>
      <xdr:row>24</xdr:row>
      <xdr:rowOff>0</xdr:rowOff>
    </xdr:to>
    <xdr:sp macro="" textlink="">
      <xdr:nvSpPr>
        <xdr:cNvPr id="933" name="Line 2146">
          <a:extLst>
            <a:ext uri="{FF2B5EF4-FFF2-40B4-BE49-F238E27FC236}">
              <a16:creationId xmlns:a16="http://schemas.microsoft.com/office/drawing/2014/main" id="{67F07377-AC99-4103-83D1-B21380584A3D}"/>
            </a:ext>
          </a:extLst>
        </xdr:cNvPr>
        <xdr:cNvSpPr>
          <a:spLocks noChangeShapeType="1"/>
        </xdr:cNvSpPr>
      </xdr:nvSpPr>
      <xdr:spPr>
        <a:xfrm flipH="1">
          <a:off x="10887075" y="3571875"/>
          <a:ext cx="866775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21</xdr:row>
      <xdr:rowOff>0</xdr:rowOff>
    </xdr:from>
    <xdr:to>
      <xdr:col>14</xdr:col>
      <xdr:colOff>9525</xdr:colOff>
      <xdr:row>24</xdr:row>
      <xdr:rowOff>0</xdr:rowOff>
    </xdr:to>
    <xdr:sp macro="" textlink="">
      <xdr:nvSpPr>
        <xdr:cNvPr id="934" name="Line 103">
          <a:extLst>
            <a:ext uri="{FF2B5EF4-FFF2-40B4-BE49-F238E27FC236}">
              <a16:creationId xmlns:a16="http://schemas.microsoft.com/office/drawing/2014/main" id="{2C25801D-1A28-4062-A4F4-B281FDAE92C8}"/>
            </a:ext>
          </a:extLst>
        </xdr:cNvPr>
        <xdr:cNvSpPr>
          <a:spLocks noChangeShapeType="1"/>
        </xdr:cNvSpPr>
      </xdr:nvSpPr>
      <xdr:spPr>
        <a:xfrm>
          <a:off x="6315075" y="3562350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</xdr:row>
      <xdr:rowOff>9525</xdr:rowOff>
    </xdr:from>
    <xdr:to>
      <xdr:col>14</xdr:col>
      <xdr:colOff>0</xdr:colOff>
      <xdr:row>24</xdr:row>
      <xdr:rowOff>0</xdr:rowOff>
    </xdr:to>
    <xdr:sp macro="" textlink="">
      <xdr:nvSpPr>
        <xdr:cNvPr id="935" name="Line 1606">
          <a:extLst>
            <a:ext uri="{FF2B5EF4-FFF2-40B4-BE49-F238E27FC236}">
              <a16:creationId xmlns:a16="http://schemas.microsoft.com/office/drawing/2014/main" id="{7EE7255E-F453-4EDC-AFD6-5E3B855904C7}"/>
            </a:ext>
          </a:extLst>
        </xdr:cNvPr>
        <xdr:cNvSpPr>
          <a:spLocks noChangeShapeType="1"/>
        </xdr:cNvSpPr>
      </xdr:nvSpPr>
      <xdr:spPr>
        <a:xfrm flipH="1">
          <a:off x="6305550" y="3571875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21</xdr:row>
      <xdr:rowOff>9525</xdr:rowOff>
    </xdr:from>
    <xdr:to>
      <xdr:col>24</xdr:col>
      <xdr:colOff>0</xdr:colOff>
      <xdr:row>24</xdr:row>
      <xdr:rowOff>0</xdr:rowOff>
    </xdr:to>
    <xdr:sp macro="" textlink="">
      <xdr:nvSpPr>
        <xdr:cNvPr id="941" name="Line 2117">
          <a:extLst>
            <a:ext uri="{FF2B5EF4-FFF2-40B4-BE49-F238E27FC236}">
              <a16:creationId xmlns:a16="http://schemas.microsoft.com/office/drawing/2014/main" id="{415CA362-3BEF-4BE4-8DF7-E118F12C9143}"/>
            </a:ext>
          </a:extLst>
        </xdr:cNvPr>
        <xdr:cNvSpPr>
          <a:spLocks noChangeShapeType="1"/>
        </xdr:cNvSpPr>
      </xdr:nvSpPr>
      <xdr:spPr>
        <a:xfrm flipH="1">
          <a:off x="9534525" y="3571875"/>
          <a:ext cx="64770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21</xdr:row>
      <xdr:rowOff>0</xdr:rowOff>
    </xdr:from>
    <xdr:to>
      <xdr:col>12</xdr:col>
      <xdr:colOff>9525</xdr:colOff>
      <xdr:row>24</xdr:row>
      <xdr:rowOff>0</xdr:rowOff>
    </xdr:to>
    <xdr:sp macro="" textlink="">
      <xdr:nvSpPr>
        <xdr:cNvPr id="944" name="Line 7">
          <a:extLst>
            <a:ext uri="{FF2B5EF4-FFF2-40B4-BE49-F238E27FC236}">
              <a16:creationId xmlns:a16="http://schemas.microsoft.com/office/drawing/2014/main" id="{358CC5D7-B9B4-43F9-9D1D-8A6B4928EA0B}"/>
            </a:ext>
          </a:extLst>
        </xdr:cNvPr>
        <xdr:cNvSpPr>
          <a:spLocks noChangeShapeType="1"/>
        </xdr:cNvSpPr>
      </xdr:nvSpPr>
      <xdr:spPr>
        <a:xfrm>
          <a:off x="5686425" y="3562350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21</xdr:row>
      <xdr:rowOff>0</xdr:rowOff>
    </xdr:from>
    <xdr:to>
      <xdr:col>26</xdr:col>
      <xdr:colOff>9525</xdr:colOff>
      <xdr:row>24</xdr:row>
      <xdr:rowOff>0</xdr:rowOff>
    </xdr:to>
    <xdr:sp macro="" textlink="">
      <xdr:nvSpPr>
        <xdr:cNvPr id="945" name="Line 21">
          <a:extLst>
            <a:ext uri="{FF2B5EF4-FFF2-40B4-BE49-F238E27FC236}">
              <a16:creationId xmlns:a16="http://schemas.microsoft.com/office/drawing/2014/main" id="{61653D63-71AE-4CAF-906B-10F82F059074}"/>
            </a:ext>
          </a:extLst>
        </xdr:cNvPr>
        <xdr:cNvSpPr>
          <a:spLocks noChangeShapeType="1"/>
        </xdr:cNvSpPr>
      </xdr:nvSpPr>
      <xdr:spPr>
        <a:xfrm>
          <a:off x="10191750" y="3562350"/>
          <a:ext cx="7048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</xdr:row>
      <xdr:rowOff>9525</xdr:rowOff>
    </xdr:from>
    <xdr:to>
      <xdr:col>10</xdr:col>
      <xdr:colOff>0</xdr:colOff>
      <xdr:row>24</xdr:row>
      <xdr:rowOff>0</xdr:rowOff>
    </xdr:to>
    <xdr:sp macro="" textlink="">
      <xdr:nvSpPr>
        <xdr:cNvPr id="946" name="Line 1564">
          <a:extLst>
            <a:ext uri="{FF2B5EF4-FFF2-40B4-BE49-F238E27FC236}">
              <a16:creationId xmlns:a16="http://schemas.microsoft.com/office/drawing/2014/main" id="{E21FDB2D-C68E-45D3-AB43-41E40548F0C0}"/>
            </a:ext>
          </a:extLst>
        </xdr:cNvPr>
        <xdr:cNvSpPr>
          <a:spLocks noChangeShapeType="1"/>
        </xdr:cNvSpPr>
      </xdr:nvSpPr>
      <xdr:spPr>
        <a:xfrm flipH="1">
          <a:off x="5010150" y="3571875"/>
          <a:ext cx="6667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21</xdr:row>
      <xdr:rowOff>9525</xdr:rowOff>
    </xdr:from>
    <xdr:to>
      <xdr:col>16</xdr:col>
      <xdr:colOff>0</xdr:colOff>
      <xdr:row>24</xdr:row>
      <xdr:rowOff>0</xdr:rowOff>
    </xdr:to>
    <xdr:sp macro="" textlink="">
      <xdr:nvSpPr>
        <xdr:cNvPr id="947" name="Line 1567">
          <a:extLst>
            <a:ext uri="{FF2B5EF4-FFF2-40B4-BE49-F238E27FC236}">
              <a16:creationId xmlns:a16="http://schemas.microsoft.com/office/drawing/2014/main" id="{43C7CF2B-17A8-4C8D-9998-BEFA2FE8CBB4}"/>
            </a:ext>
          </a:extLst>
        </xdr:cNvPr>
        <xdr:cNvSpPr>
          <a:spLocks noChangeShapeType="1"/>
        </xdr:cNvSpPr>
      </xdr:nvSpPr>
      <xdr:spPr>
        <a:xfrm flipH="1">
          <a:off x="6934200" y="3571875"/>
          <a:ext cx="638175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21</xdr:row>
      <xdr:rowOff>9525</xdr:rowOff>
    </xdr:from>
    <xdr:to>
      <xdr:col>20</xdr:col>
      <xdr:colOff>0</xdr:colOff>
      <xdr:row>24</xdr:row>
      <xdr:rowOff>0</xdr:rowOff>
    </xdr:to>
    <xdr:sp macro="" textlink="">
      <xdr:nvSpPr>
        <xdr:cNvPr id="949" name="Line 1569">
          <a:extLst>
            <a:ext uri="{FF2B5EF4-FFF2-40B4-BE49-F238E27FC236}">
              <a16:creationId xmlns:a16="http://schemas.microsoft.com/office/drawing/2014/main" id="{492CE1C4-3D42-4782-9B5A-9E2C7D929E19}"/>
            </a:ext>
          </a:extLst>
        </xdr:cNvPr>
        <xdr:cNvSpPr>
          <a:spLocks noChangeShapeType="1"/>
        </xdr:cNvSpPr>
      </xdr:nvSpPr>
      <xdr:spPr>
        <a:xfrm flipH="1">
          <a:off x="8201025" y="3571875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21</xdr:row>
      <xdr:rowOff>9525</xdr:rowOff>
    </xdr:from>
    <xdr:to>
      <xdr:col>24</xdr:col>
      <xdr:colOff>0</xdr:colOff>
      <xdr:row>24</xdr:row>
      <xdr:rowOff>0</xdr:rowOff>
    </xdr:to>
    <xdr:sp macro="" textlink="">
      <xdr:nvSpPr>
        <xdr:cNvPr id="950" name="Line 1571">
          <a:extLst>
            <a:ext uri="{FF2B5EF4-FFF2-40B4-BE49-F238E27FC236}">
              <a16:creationId xmlns:a16="http://schemas.microsoft.com/office/drawing/2014/main" id="{22431664-4F5A-420A-AF50-CAC5173A9372}"/>
            </a:ext>
          </a:extLst>
        </xdr:cNvPr>
        <xdr:cNvSpPr>
          <a:spLocks noChangeShapeType="1"/>
        </xdr:cNvSpPr>
      </xdr:nvSpPr>
      <xdr:spPr>
        <a:xfrm flipH="1">
          <a:off x="9534525" y="3571875"/>
          <a:ext cx="64770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21</xdr:row>
      <xdr:rowOff>0</xdr:rowOff>
    </xdr:from>
    <xdr:to>
      <xdr:col>8</xdr:col>
      <xdr:colOff>9525</xdr:colOff>
      <xdr:row>24</xdr:row>
      <xdr:rowOff>0</xdr:rowOff>
    </xdr:to>
    <xdr:sp macro="" textlink="">
      <xdr:nvSpPr>
        <xdr:cNvPr id="951" name="Line 1">
          <a:extLst>
            <a:ext uri="{FF2B5EF4-FFF2-40B4-BE49-F238E27FC236}">
              <a16:creationId xmlns:a16="http://schemas.microsoft.com/office/drawing/2014/main" id="{C881316A-DEA5-41C2-B512-EB5D95821B5D}"/>
            </a:ext>
          </a:extLst>
        </xdr:cNvPr>
        <xdr:cNvSpPr>
          <a:spLocks noChangeShapeType="1"/>
        </xdr:cNvSpPr>
      </xdr:nvSpPr>
      <xdr:spPr>
        <a:xfrm>
          <a:off x="4276725" y="3562350"/>
          <a:ext cx="7429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36</xdr:row>
      <xdr:rowOff>0</xdr:rowOff>
    </xdr:from>
    <xdr:to>
      <xdr:col>6</xdr:col>
      <xdr:colOff>9525</xdr:colOff>
      <xdr:row>39</xdr:row>
      <xdr:rowOff>0</xdr:rowOff>
    </xdr:to>
    <xdr:sp macro="" textlink="">
      <xdr:nvSpPr>
        <xdr:cNvPr id="952" name="Line 145">
          <a:extLst>
            <a:ext uri="{FF2B5EF4-FFF2-40B4-BE49-F238E27FC236}">
              <a16:creationId xmlns:a16="http://schemas.microsoft.com/office/drawing/2014/main" id="{80FB70E4-4CA2-497A-A2D8-1FF836F52D55}"/>
            </a:ext>
          </a:extLst>
        </xdr:cNvPr>
        <xdr:cNvSpPr>
          <a:spLocks noChangeShapeType="1"/>
        </xdr:cNvSpPr>
      </xdr:nvSpPr>
      <xdr:spPr>
        <a:xfrm>
          <a:off x="3448050" y="6429375"/>
          <a:ext cx="828675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36</xdr:row>
      <xdr:rowOff>0</xdr:rowOff>
    </xdr:from>
    <xdr:to>
      <xdr:col>8</xdr:col>
      <xdr:colOff>9525</xdr:colOff>
      <xdr:row>39</xdr:row>
      <xdr:rowOff>0</xdr:rowOff>
    </xdr:to>
    <xdr:sp macro="" textlink="">
      <xdr:nvSpPr>
        <xdr:cNvPr id="953" name="Line 147">
          <a:extLst>
            <a:ext uri="{FF2B5EF4-FFF2-40B4-BE49-F238E27FC236}">
              <a16:creationId xmlns:a16="http://schemas.microsoft.com/office/drawing/2014/main" id="{C24A96D7-6C68-405C-9DDB-2A3AFEFD23C8}"/>
            </a:ext>
          </a:extLst>
        </xdr:cNvPr>
        <xdr:cNvSpPr>
          <a:spLocks noChangeShapeType="1"/>
        </xdr:cNvSpPr>
      </xdr:nvSpPr>
      <xdr:spPr>
        <a:xfrm>
          <a:off x="4276725" y="6429375"/>
          <a:ext cx="7429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36</xdr:row>
      <xdr:rowOff>0</xdr:rowOff>
    </xdr:from>
    <xdr:to>
      <xdr:col>10</xdr:col>
      <xdr:colOff>9525</xdr:colOff>
      <xdr:row>39</xdr:row>
      <xdr:rowOff>0</xdr:rowOff>
    </xdr:to>
    <xdr:sp macro="" textlink="">
      <xdr:nvSpPr>
        <xdr:cNvPr id="954" name="Line 149">
          <a:extLst>
            <a:ext uri="{FF2B5EF4-FFF2-40B4-BE49-F238E27FC236}">
              <a16:creationId xmlns:a16="http://schemas.microsoft.com/office/drawing/2014/main" id="{830F1579-1515-4AF9-95BC-1CA684467C9E}"/>
            </a:ext>
          </a:extLst>
        </xdr:cNvPr>
        <xdr:cNvSpPr>
          <a:spLocks noChangeShapeType="1"/>
        </xdr:cNvSpPr>
      </xdr:nvSpPr>
      <xdr:spPr>
        <a:xfrm>
          <a:off x="5019675" y="6429375"/>
          <a:ext cx="6667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36</xdr:row>
      <xdr:rowOff>0</xdr:rowOff>
    </xdr:from>
    <xdr:to>
      <xdr:col>12</xdr:col>
      <xdr:colOff>9525</xdr:colOff>
      <xdr:row>39</xdr:row>
      <xdr:rowOff>0</xdr:rowOff>
    </xdr:to>
    <xdr:sp macro="" textlink="">
      <xdr:nvSpPr>
        <xdr:cNvPr id="955" name="Line 151">
          <a:extLst>
            <a:ext uri="{FF2B5EF4-FFF2-40B4-BE49-F238E27FC236}">
              <a16:creationId xmlns:a16="http://schemas.microsoft.com/office/drawing/2014/main" id="{F03A00E8-9DC7-4BD9-AD2D-2DDAC190FECF}"/>
            </a:ext>
          </a:extLst>
        </xdr:cNvPr>
        <xdr:cNvSpPr>
          <a:spLocks noChangeShapeType="1"/>
        </xdr:cNvSpPr>
      </xdr:nvSpPr>
      <xdr:spPr>
        <a:xfrm>
          <a:off x="5686425" y="6429375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36</xdr:row>
      <xdr:rowOff>0</xdr:rowOff>
    </xdr:from>
    <xdr:to>
      <xdr:col>14</xdr:col>
      <xdr:colOff>9525</xdr:colOff>
      <xdr:row>39</xdr:row>
      <xdr:rowOff>0</xdr:rowOff>
    </xdr:to>
    <xdr:sp macro="" textlink="">
      <xdr:nvSpPr>
        <xdr:cNvPr id="956" name="Line 153">
          <a:extLst>
            <a:ext uri="{FF2B5EF4-FFF2-40B4-BE49-F238E27FC236}">
              <a16:creationId xmlns:a16="http://schemas.microsoft.com/office/drawing/2014/main" id="{B859EAEE-035A-418F-AC74-029D4CD1BD34}"/>
            </a:ext>
          </a:extLst>
        </xdr:cNvPr>
        <xdr:cNvSpPr>
          <a:spLocks noChangeShapeType="1"/>
        </xdr:cNvSpPr>
      </xdr:nvSpPr>
      <xdr:spPr>
        <a:xfrm>
          <a:off x="6315075" y="6429375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36</xdr:row>
      <xdr:rowOff>0</xdr:rowOff>
    </xdr:from>
    <xdr:to>
      <xdr:col>16</xdr:col>
      <xdr:colOff>9525</xdr:colOff>
      <xdr:row>39</xdr:row>
      <xdr:rowOff>0</xdr:rowOff>
    </xdr:to>
    <xdr:sp macro="" textlink="">
      <xdr:nvSpPr>
        <xdr:cNvPr id="957" name="Line 155">
          <a:extLst>
            <a:ext uri="{FF2B5EF4-FFF2-40B4-BE49-F238E27FC236}">
              <a16:creationId xmlns:a16="http://schemas.microsoft.com/office/drawing/2014/main" id="{1DD46083-B2D4-48CC-8DF8-E210091E2530}"/>
            </a:ext>
          </a:extLst>
        </xdr:cNvPr>
        <xdr:cNvSpPr>
          <a:spLocks noChangeShapeType="1"/>
        </xdr:cNvSpPr>
      </xdr:nvSpPr>
      <xdr:spPr>
        <a:xfrm>
          <a:off x="6943725" y="6429375"/>
          <a:ext cx="638175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36</xdr:row>
      <xdr:rowOff>0</xdr:rowOff>
    </xdr:from>
    <xdr:to>
      <xdr:col>18</xdr:col>
      <xdr:colOff>9525</xdr:colOff>
      <xdr:row>39</xdr:row>
      <xdr:rowOff>0</xdr:rowOff>
    </xdr:to>
    <xdr:sp macro="" textlink="">
      <xdr:nvSpPr>
        <xdr:cNvPr id="958" name="Line 157">
          <a:extLst>
            <a:ext uri="{FF2B5EF4-FFF2-40B4-BE49-F238E27FC236}">
              <a16:creationId xmlns:a16="http://schemas.microsoft.com/office/drawing/2014/main" id="{4B5DCEA0-83F6-418F-963E-03B91A6392D5}"/>
            </a:ext>
          </a:extLst>
        </xdr:cNvPr>
        <xdr:cNvSpPr>
          <a:spLocks noChangeShapeType="1"/>
        </xdr:cNvSpPr>
      </xdr:nvSpPr>
      <xdr:spPr>
        <a:xfrm>
          <a:off x="7581900" y="6429375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36</xdr:row>
      <xdr:rowOff>0</xdr:rowOff>
    </xdr:from>
    <xdr:to>
      <xdr:col>20</xdr:col>
      <xdr:colOff>9525</xdr:colOff>
      <xdr:row>39</xdr:row>
      <xdr:rowOff>0</xdr:rowOff>
    </xdr:to>
    <xdr:sp macro="" textlink="">
      <xdr:nvSpPr>
        <xdr:cNvPr id="959" name="Line 159">
          <a:extLst>
            <a:ext uri="{FF2B5EF4-FFF2-40B4-BE49-F238E27FC236}">
              <a16:creationId xmlns:a16="http://schemas.microsoft.com/office/drawing/2014/main" id="{80A4527C-A594-46A4-BE5E-85EFB0BA8F7F}"/>
            </a:ext>
          </a:extLst>
        </xdr:cNvPr>
        <xdr:cNvSpPr>
          <a:spLocks noChangeShapeType="1"/>
        </xdr:cNvSpPr>
      </xdr:nvSpPr>
      <xdr:spPr>
        <a:xfrm>
          <a:off x="8210550" y="6429375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36</xdr:row>
      <xdr:rowOff>0</xdr:rowOff>
    </xdr:from>
    <xdr:to>
      <xdr:col>22</xdr:col>
      <xdr:colOff>9525</xdr:colOff>
      <xdr:row>39</xdr:row>
      <xdr:rowOff>0</xdr:rowOff>
    </xdr:to>
    <xdr:sp macro="" textlink="">
      <xdr:nvSpPr>
        <xdr:cNvPr id="960" name="Line 161">
          <a:extLst>
            <a:ext uri="{FF2B5EF4-FFF2-40B4-BE49-F238E27FC236}">
              <a16:creationId xmlns:a16="http://schemas.microsoft.com/office/drawing/2014/main" id="{49AFD3A8-3B38-4104-AFFA-B3428DD2EF7A}"/>
            </a:ext>
          </a:extLst>
        </xdr:cNvPr>
        <xdr:cNvSpPr>
          <a:spLocks noChangeShapeType="1"/>
        </xdr:cNvSpPr>
      </xdr:nvSpPr>
      <xdr:spPr>
        <a:xfrm>
          <a:off x="8839200" y="6429375"/>
          <a:ext cx="7048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36</xdr:row>
      <xdr:rowOff>0</xdr:rowOff>
    </xdr:from>
    <xdr:to>
      <xdr:col>24</xdr:col>
      <xdr:colOff>9525</xdr:colOff>
      <xdr:row>39</xdr:row>
      <xdr:rowOff>0</xdr:rowOff>
    </xdr:to>
    <xdr:sp macro="" textlink="">
      <xdr:nvSpPr>
        <xdr:cNvPr id="961" name="Line 163">
          <a:extLst>
            <a:ext uri="{FF2B5EF4-FFF2-40B4-BE49-F238E27FC236}">
              <a16:creationId xmlns:a16="http://schemas.microsoft.com/office/drawing/2014/main" id="{28E9FBC5-20D2-4E97-9368-6BED36676CE1}"/>
            </a:ext>
          </a:extLst>
        </xdr:cNvPr>
        <xdr:cNvSpPr>
          <a:spLocks noChangeShapeType="1"/>
        </xdr:cNvSpPr>
      </xdr:nvSpPr>
      <xdr:spPr>
        <a:xfrm>
          <a:off x="9544050" y="6429375"/>
          <a:ext cx="64770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36</xdr:row>
      <xdr:rowOff>0</xdr:rowOff>
    </xdr:from>
    <xdr:to>
      <xdr:col>26</xdr:col>
      <xdr:colOff>9525</xdr:colOff>
      <xdr:row>39</xdr:row>
      <xdr:rowOff>0</xdr:rowOff>
    </xdr:to>
    <xdr:sp macro="" textlink="">
      <xdr:nvSpPr>
        <xdr:cNvPr id="962" name="Line 165">
          <a:extLst>
            <a:ext uri="{FF2B5EF4-FFF2-40B4-BE49-F238E27FC236}">
              <a16:creationId xmlns:a16="http://schemas.microsoft.com/office/drawing/2014/main" id="{86609265-86B3-48D3-A26B-8A4E379B63D7}"/>
            </a:ext>
          </a:extLst>
        </xdr:cNvPr>
        <xdr:cNvSpPr>
          <a:spLocks noChangeShapeType="1"/>
        </xdr:cNvSpPr>
      </xdr:nvSpPr>
      <xdr:spPr>
        <a:xfrm>
          <a:off x="10191750" y="6429375"/>
          <a:ext cx="7048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36</xdr:row>
      <xdr:rowOff>0</xdr:rowOff>
    </xdr:from>
    <xdr:to>
      <xdr:col>28</xdr:col>
      <xdr:colOff>0</xdr:colOff>
      <xdr:row>39</xdr:row>
      <xdr:rowOff>0</xdr:rowOff>
    </xdr:to>
    <xdr:sp macro="" textlink="">
      <xdr:nvSpPr>
        <xdr:cNvPr id="963" name="Line 167">
          <a:extLst>
            <a:ext uri="{FF2B5EF4-FFF2-40B4-BE49-F238E27FC236}">
              <a16:creationId xmlns:a16="http://schemas.microsoft.com/office/drawing/2014/main" id="{0BCB1861-FB41-48F8-886C-0B8217ECA52F}"/>
            </a:ext>
          </a:extLst>
        </xdr:cNvPr>
        <xdr:cNvSpPr>
          <a:spLocks noChangeShapeType="1"/>
        </xdr:cNvSpPr>
      </xdr:nvSpPr>
      <xdr:spPr>
        <a:xfrm>
          <a:off x="10896600" y="6429375"/>
          <a:ext cx="8572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9525</xdr:rowOff>
    </xdr:from>
    <xdr:to>
      <xdr:col>10</xdr:col>
      <xdr:colOff>0</xdr:colOff>
      <xdr:row>39</xdr:row>
      <xdr:rowOff>0</xdr:rowOff>
    </xdr:to>
    <xdr:sp macro="" textlink="">
      <xdr:nvSpPr>
        <xdr:cNvPr id="964" name="Line 1626">
          <a:extLst>
            <a:ext uri="{FF2B5EF4-FFF2-40B4-BE49-F238E27FC236}">
              <a16:creationId xmlns:a16="http://schemas.microsoft.com/office/drawing/2014/main" id="{F69CE59A-76B2-4C66-87FA-52E071E91865}"/>
            </a:ext>
          </a:extLst>
        </xdr:cNvPr>
        <xdr:cNvSpPr>
          <a:spLocks noChangeShapeType="1"/>
        </xdr:cNvSpPr>
      </xdr:nvSpPr>
      <xdr:spPr>
        <a:xfrm flipH="1">
          <a:off x="5010150" y="6438900"/>
          <a:ext cx="6667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36</xdr:row>
      <xdr:rowOff>9525</xdr:rowOff>
    </xdr:from>
    <xdr:to>
      <xdr:col>12</xdr:col>
      <xdr:colOff>0</xdr:colOff>
      <xdr:row>39</xdr:row>
      <xdr:rowOff>0</xdr:rowOff>
    </xdr:to>
    <xdr:sp macro="" textlink="">
      <xdr:nvSpPr>
        <xdr:cNvPr id="965" name="Line 1627">
          <a:extLst>
            <a:ext uri="{FF2B5EF4-FFF2-40B4-BE49-F238E27FC236}">
              <a16:creationId xmlns:a16="http://schemas.microsoft.com/office/drawing/2014/main" id="{C1A7A22A-8C07-413F-A953-D08789938323}"/>
            </a:ext>
          </a:extLst>
        </xdr:cNvPr>
        <xdr:cNvSpPr>
          <a:spLocks noChangeShapeType="1"/>
        </xdr:cNvSpPr>
      </xdr:nvSpPr>
      <xdr:spPr>
        <a:xfrm flipH="1">
          <a:off x="5676900" y="6438900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9525</xdr:rowOff>
    </xdr:from>
    <xdr:to>
      <xdr:col>14</xdr:col>
      <xdr:colOff>0</xdr:colOff>
      <xdr:row>39</xdr:row>
      <xdr:rowOff>0</xdr:rowOff>
    </xdr:to>
    <xdr:sp macro="" textlink="">
      <xdr:nvSpPr>
        <xdr:cNvPr id="966" name="Line 1628">
          <a:extLst>
            <a:ext uri="{FF2B5EF4-FFF2-40B4-BE49-F238E27FC236}">
              <a16:creationId xmlns:a16="http://schemas.microsoft.com/office/drawing/2014/main" id="{2F078E59-7859-4BB6-AEE8-F8864940D921}"/>
            </a:ext>
          </a:extLst>
        </xdr:cNvPr>
        <xdr:cNvSpPr>
          <a:spLocks noChangeShapeType="1"/>
        </xdr:cNvSpPr>
      </xdr:nvSpPr>
      <xdr:spPr>
        <a:xfrm flipH="1">
          <a:off x="6305550" y="6438900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36</xdr:row>
      <xdr:rowOff>9525</xdr:rowOff>
    </xdr:from>
    <xdr:to>
      <xdr:col>16</xdr:col>
      <xdr:colOff>0</xdr:colOff>
      <xdr:row>39</xdr:row>
      <xdr:rowOff>0</xdr:rowOff>
    </xdr:to>
    <xdr:sp macro="" textlink="">
      <xdr:nvSpPr>
        <xdr:cNvPr id="967" name="Line 1629">
          <a:extLst>
            <a:ext uri="{FF2B5EF4-FFF2-40B4-BE49-F238E27FC236}">
              <a16:creationId xmlns:a16="http://schemas.microsoft.com/office/drawing/2014/main" id="{5015A37B-C734-48AB-BA51-0003765C43A1}"/>
            </a:ext>
          </a:extLst>
        </xdr:cNvPr>
        <xdr:cNvSpPr>
          <a:spLocks noChangeShapeType="1"/>
        </xdr:cNvSpPr>
      </xdr:nvSpPr>
      <xdr:spPr>
        <a:xfrm flipH="1">
          <a:off x="6934200" y="6438900"/>
          <a:ext cx="638175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36</xdr:row>
      <xdr:rowOff>9525</xdr:rowOff>
    </xdr:from>
    <xdr:to>
      <xdr:col>18</xdr:col>
      <xdr:colOff>0</xdr:colOff>
      <xdr:row>39</xdr:row>
      <xdr:rowOff>0</xdr:rowOff>
    </xdr:to>
    <xdr:sp macro="" textlink="">
      <xdr:nvSpPr>
        <xdr:cNvPr id="968" name="Line 1630">
          <a:extLst>
            <a:ext uri="{FF2B5EF4-FFF2-40B4-BE49-F238E27FC236}">
              <a16:creationId xmlns:a16="http://schemas.microsoft.com/office/drawing/2014/main" id="{9B5B3A75-70DD-4DA8-AB13-F13F15FD369E}"/>
            </a:ext>
          </a:extLst>
        </xdr:cNvPr>
        <xdr:cNvSpPr>
          <a:spLocks noChangeShapeType="1"/>
        </xdr:cNvSpPr>
      </xdr:nvSpPr>
      <xdr:spPr>
        <a:xfrm flipH="1">
          <a:off x="7572375" y="6438900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36</xdr:row>
      <xdr:rowOff>9525</xdr:rowOff>
    </xdr:from>
    <xdr:to>
      <xdr:col>20</xdr:col>
      <xdr:colOff>0</xdr:colOff>
      <xdr:row>39</xdr:row>
      <xdr:rowOff>0</xdr:rowOff>
    </xdr:to>
    <xdr:sp macro="" textlink="">
      <xdr:nvSpPr>
        <xdr:cNvPr id="969" name="Line 1631">
          <a:extLst>
            <a:ext uri="{FF2B5EF4-FFF2-40B4-BE49-F238E27FC236}">
              <a16:creationId xmlns:a16="http://schemas.microsoft.com/office/drawing/2014/main" id="{82D6CD06-8CFC-4398-869B-A9A40E3E4A1F}"/>
            </a:ext>
          </a:extLst>
        </xdr:cNvPr>
        <xdr:cNvSpPr>
          <a:spLocks noChangeShapeType="1"/>
        </xdr:cNvSpPr>
      </xdr:nvSpPr>
      <xdr:spPr>
        <a:xfrm flipH="1">
          <a:off x="8201025" y="6438900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36</xdr:row>
      <xdr:rowOff>9525</xdr:rowOff>
    </xdr:from>
    <xdr:to>
      <xdr:col>22</xdr:col>
      <xdr:colOff>0</xdr:colOff>
      <xdr:row>39</xdr:row>
      <xdr:rowOff>0</xdr:rowOff>
    </xdr:to>
    <xdr:sp macro="" textlink="">
      <xdr:nvSpPr>
        <xdr:cNvPr id="970" name="Line 1632">
          <a:extLst>
            <a:ext uri="{FF2B5EF4-FFF2-40B4-BE49-F238E27FC236}">
              <a16:creationId xmlns:a16="http://schemas.microsoft.com/office/drawing/2014/main" id="{BD6FAB5D-474D-48FF-97A9-D7306D9ACE10}"/>
            </a:ext>
          </a:extLst>
        </xdr:cNvPr>
        <xdr:cNvSpPr>
          <a:spLocks noChangeShapeType="1"/>
        </xdr:cNvSpPr>
      </xdr:nvSpPr>
      <xdr:spPr>
        <a:xfrm flipH="1">
          <a:off x="8829675" y="6438900"/>
          <a:ext cx="7048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36</xdr:row>
      <xdr:rowOff>9525</xdr:rowOff>
    </xdr:from>
    <xdr:to>
      <xdr:col>24</xdr:col>
      <xdr:colOff>0</xdr:colOff>
      <xdr:row>39</xdr:row>
      <xdr:rowOff>0</xdr:rowOff>
    </xdr:to>
    <xdr:sp macro="" textlink="">
      <xdr:nvSpPr>
        <xdr:cNvPr id="971" name="Line 1633">
          <a:extLst>
            <a:ext uri="{FF2B5EF4-FFF2-40B4-BE49-F238E27FC236}">
              <a16:creationId xmlns:a16="http://schemas.microsoft.com/office/drawing/2014/main" id="{32CF23D8-ABC0-402E-9A0B-B68CAE9D3E51}"/>
            </a:ext>
          </a:extLst>
        </xdr:cNvPr>
        <xdr:cNvSpPr>
          <a:spLocks noChangeShapeType="1"/>
        </xdr:cNvSpPr>
      </xdr:nvSpPr>
      <xdr:spPr>
        <a:xfrm flipH="1">
          <a:off x="9534525" y="6438900"/>
          <a:ext cx="64770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36</xdr:row>
      <xdr:rowOff>9525</xdr:rowOff>
    </xdr:from>
    <xdr:to>
      <xdr:col>26</xdr:col>
      <xdr:colOff>0</xdr:colOff>
      <xdr:row>39</xdr:row>
      <xdr:rowOff>0</xdr:rowOff>
    </xdr:to>
    <xdr:sp macro="" textlink="">
      <xdr:nvSpPr>
        <xdr:cNvPr id="972" name="Line 1634">
          <a:extLst>
            <a:ext uri="{FF2B5EF4-FFF2-40B4-BE49-F238E27FC236}">
              <a16:creationId xmlns:a16="http://schemas.microsoft.com/office/drawing/2014/main" id="{31B80A36-465E-4410-9357-1ED94591A8C1}"/>
            </a:ext>
          </a:extLst>
        </xdr:cNvPr>
        <xdr:cNvSpPr>
          <a:spLocks noChangeShapeType="1"/>
        </xdr:cNvSpPr>
      </xdr:nvSpPr>
      <xdr:spPr>
        <a:xfrm flipH="1">
          <a:off x="10182225" y="6438900"/>
          <a:ext cx="7048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36</xdr:row>
      <xdr:rowOff>9525</xdr:rowOff>
    </xdr:from>
    <xdr:to>
      <xdr:col>28</xdr:col>
      <xdr:colOff>0</xdr:colOff>
      <xdr:row>39</xdr:row>
      <xdr:rowOff>0</xdr:rowOff>
    </xdr:to>
    <xdr:sp macro="" textlink="">
      <xdr:nvSpPr>
        <xdr:cNvPr id="973" name="Line 1635">
          <a:extLst>
            <a:ext uri="{FF2B5EF4-FFF2-40B4-BE49-F238E27FC236}">
              <a16:creationId xmlns:a16="http://schemas.microsoft.com/office/drawing/2014/main" id="{EAD43165-BC3B-4A10-B0B9-F811F357766F}"/>
            </a:ext>
          </a:extLst>
        </xdr:cNvPr>
        <xdr:cNvSpPr>
          <a:spLocks noChangeShapeType="1"/>
        </xdr:cNvSpPr>
      </xdr:nvSpPr>
      <xdr:spPr>
        <a:xfrm flipH="1">
          <a:off x="10887075" y="6438900"/>
          <a:ext cx="866775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9525</xdr:rowOff>
    </xdr:from>
    <xdr:to>
      <xdr:col>6</xdr:col>
      <xdr:colOff>0</xdr:colOff>
      <xdr:row>39</xdr:row>
      <xdr:rowOff>0</xdr:rowOff>
    </xdr:to>
    <xdr:sp macro="" textlink="">
      <xdr:nvSpPr>
        <xdr:cNvPr id="974" name="Line 1861">
          <a:extLst>
            <a:ext uri="{FF2B5EF4-FFF2-40B4-BE49-F238E27FC236}">
              <a16:creationId xmlns:a16="http://schemas.microsoft.com/office/drawing/2014/main" id="{39833B4E-0602-4EA6-AA74-109DAB1DF87A}"/>
            </a:ext>
          </a:extLst>
        </xdr:cNvPr>
        <xdr:cNvSpPr>
          <a:spLocks noChangeShapeType="1"/>
        </xdr:cNvSpPr>
      </xdr:nvSpPr>
      <xdr:spPr>
        <a:xfrm flipH="1">
          <a:off x="3438525" y="6438900"/>
          <a:ext cx="828675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9525</xdr:rowOff>
    </xdr:from>
    <xdr:to>
      <xdr:col>8</xdr:col>
      <xdr:colOff>0</xdr:colOff>
      <xdr:row>39</xdr:row>
      <xdr:rowOff>0</xdr:rowOff>
    </xdr:to>
    <xdr:sp macro="" textlink="">
      <xdr:nvSpPr>
        <xdr:cNvPr id="975" name="Line 1862">
          <a:extLst>
            <a:ext uri="{FF2B5EF4-FFF2-40B4-BE49-F238E27FC236}">
              <a16:creationId xmlns:a16="http://schemas.microsoft.com/office/drawing/2014/main" id="{5667AD25-FC85-47A1-B987-EC8AD37F2406}"/>
            </a:ext>
          </a:extLst>
        </xdr:cNvPr>
        <xdr:cNvSpPr>
          <a:spLocks noChangeShapeType="1"/>
        </xdr:cNvSpPr>
      </xdr:nvSpPr>
      <xdr:spPr>
        <a:xfrm flipH="1">
          <a:off x="4267200" y="6438900"/>
          <a:ext cx="7429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36</xdr:row>
      <xdr:rowOff>0</xdr:rowOff>
    </xdr:from>
    <xdr:to>
      <xdr:col>28</xdr:col>
      <xdr:colOff>0</xdr:colOff>
      <xdr:row>39</xdr:row>
      <xdr:rowOff>0</xdr:rowOff>
    </xdr:to>
    <xdr:sp macro="" textlink="">
      <xdr:nvSpPr>
        <xdr:cNvPr id="976" name="Line 2188">
          <a:extLst>
            <a:ext uri="{FF2B5EF4-FFF2-40B4-BE49-F238E27FC236}">
              <a16:creationId xmlns:a16="http://schemas.microsoft.com/office/drawing/2014/main" id="{9B4B2C61-93D9-46C0-A1BD-FF4AD1A70D55}"/>
            </a:ext>
          </a:extLst>
        </xdr:cNvPr>
        <xdr:cNvSpPr>
          <a:spLocks noChangeShapeType="1"/>
        </xdr:cNvSpPr>
      </xdr:nvSpPr>
      <xdr:spPr>
        <a:xfrm>
          <a:off x="10896600" y="6429375"/>
          <a:ext cx="8572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36</xdr:row>
      <xdr:rowOff>9525</xdr:rowOff>
    </xdr:from>
    <xdr:to>
      <xdr:col>28</xdr:col>
      <xdr:colOff>0</xdr:colOff>
      <xdr:row>39</xdr:row>
      <xdr:rowOff>0</xdr:rowOff>
    </xdr:to>
    <xdr:sp macro="" textlink="">
      <xdr:nvSpPr>
        <xdr:cNvPr id="977" name="Line 2200">
          <a:extLst>
            <a:ext uri="{FF2B5EF4-FFF2-40B4-BE49-F238E27FC236}">
              <a16:creationId xmlns:a16="http://schemas.microsoft.com/office/drawing/2014/main" id="{28D95619-CB95-44E9-B2D2-E4B4DE298673}"/>
            </a:ext>
          </a:extLst>
        </xdr:cNvPr>
        <xdr:cNvSpPr>
          <a:spLocks noChangeShapeType="1"/>
        </xdr:cNvSpPr>
      </xdr:nvSpPr>
      <xdr:spPr>
        <a:xfrm flipH="1">
          <a:off x="10887075" y="6438900"/>
          <a:ext cx="866775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36</xdr:row>
      <xdr:rowOff>0</xdr:rowOff>
    </xdr:from>
    <xdr:to>
      <xdr:col>14</xdr:col>
      <xdr:colOff>9525</xdr:colOff>
      <xdr:row>39</xdr:row>
      <xdr:rowOff>0</xdr:rowOff>
    </xdr:to>
    <xdr:sp macro="" textlink="">
      <xdr:nvSpPr>
        <xdr:cNvPr id="978" name="Line 151">
          <a:extLst>
            <a:ext uri="{FF2B5EF4-FFF2-40B4-BE49-F238E27FC236}">
              <a16:creationId xmlns:a16="http://schemas.microsoft.com/office/drawing/2014/main" id="{E9F38A45-322B-4F5C-AFDC-B659EAD78284}"/>
            </a:ext>
          </a:extLst>
        </xdr:cNvPr>
        <xdr:cNvSpPr>
          <a:spLocks noChangeShapeType="1"/>
        </xdr:cNvSpPr>
      </xdr:nvSpPr>
      <xdr:spPr>
        <a:xfrm>
          <a:off x="6315075" y="6429375"/>
          <a:ext cx="6286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9525</xdr:rowOff>
    </xdr:from>
    <xdr:to>
      <xdr:col>14</xdr:col>
      <xdr:colOff>0</xdr:colOff>
      <xdr:row>39</xdr:row>
      <xdr:rowOff>0</xdr:rowOff>
    </xdr:to>
    <xdr:sp macro="" textlink="">
      <xdr:nvSpPr>
        <xdr:cNvPr id="979" name="Line 1627">
          <a:extLst>
            <a:ext uri="{FF2B5EF4-FFF2-40B4-BE49-F238E27FC236}">
              <a16:creationId xmlns:a16="http://schemas.microsoft.com/office/drawing/2014/main" id="{91419522-AE03-4C4A-8CF7-572209D789C2}"/>
            </a:ext>
          </a:extLst>
        </xdr:cNvPr>
        <xdr:cNvSpPr>
          <a:spLocks noChangeShapeType="1"/>
        </xdr:cNvSpPr>
      </xdr:nvSpPr>
      <xdr:spPr>
        <a:xfrm flipH="1">
          <a:off x="6305550" y="6438900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36</xdr:row>
      <xdr:rowOff>0</xdr:rowOff>
    </xdr:from>
    <xdr:to>
      <xdr:col>26</xdr:col>
      <xdr:colOff>0</xdr:colOff>
      <xdr:row>38</xdr:row>
      <xdr:rowOff>209550</xdr:rowOff>
    </xdr:to>
    <xdr:sp macro="" textlink="">
      <xdr:nvSpPr>
        <xdr:cNvPr id="981" name="Line 2106">
          <a:extLst>
            <a:ext uri="{FF2B5EF4-FFF2-40B4-BE49-F238E27FC236}">
              <a16:creationId xmlns:a16="http://schemas.microsoft.com/office/drawing/2014/main" id="{413BA8B1-A777-430A-AC6C-E0C4B4661FB2}"/>
            </a:ext>
          </a:extLst>
        </xdr:cNvPr>
        <xdr:cNvSpPr>
          <a:spLocks noChangeShapeType="1"/>
        </xdr:cNvSpPr>
      </xdr:nvSpPr>
      <xdr:spPr>
        <a:xfrm>
          <a:off x="10191750" y="6429375"/>
          <a:ext cx="695325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36</xdr:row>
      <xdr:rowOff>9525</xdr:rowOff>
    </xdr:from>
    <xdr:to>
      <xdr:col>18</xdr:col>
      <xdr:colOff>0</xdr:colOff>
      <xdr:row>38</xdr:row>
      <xdr:rowOff>219075</xdr:rowOff>
    </xdr:to>
    <xdr:sp macro="" textlink="">
      <xdr:nvSpPr>
        <xdr:cNvPr id="984" name="Line 2114">
          <a:extLst>
            <a:ext uri="{FF2B5EF4-FFF2-40B4-BE49-F238E27FC236}">
              <a16:creationId xmlns:a16="http://schemas.microsoft.com/office/drawing/2014/main" id="{3D4595FB-EDB9-4469-920F-00BDA6F59210}"/>
            </a:ext>
          </a:extLst>
        </xdr:cNvPr>
        <xdr:cNvSpPr>
          <a:spLocks noChangeShapeType="1"/>
        </xdr:cNvSpPr>
      </xdr:nvSpPr>
      <xdr:spPr>
        <a:xfrm flipH="1">
          <a:off x="7572375" y="6438900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36</xdr:row>
      <xdr:rowOff>9525</xdr:rowOff>
    </xdr:from>
    <xdr:to>
      <xdr:col>24</xdr:col>
      <xdr:colOff>0</xdr:colOff>
      <xdr:row>39</xdr:row>
      <xdr:rowOff>0</xdr:rowOff>
    </xdr:to>
    <xdr:sp macro="" textlink="">
      <xdr:nvSpPr>
        <xdr:cNvPr id="985" name="Line 2117">
          <a:extLst>
            <a:ext uri="{FF2B5EF4-FFF2-40B4-BE49-F238E27FC236}">
              <a16:creationId xmlns:a16="http://schemas.microsoft.com/office/drawing/2014/main" id="{55ED1744-BC43-42F1-9F99-D87005FDBB18}"/>
            </a:ext>
          </a:extLst>
        </xdr:cNvPr>
        <xdr:cNvSpPr>
          <a:spLocks noChangeShapeType="1"/>
        </xdr:cNvSpPr>
      </xdr:nvSpPr>
      <xdr:spPr>
        <a:xfrm flipH="1">
          <a:off x="9534525" y="6438900"/>
          <a:ext cx="64770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36</xdr:row>
      <xdr:rowOff>0</xdr:rowOff>
    </xdr:from>
    <xdr:to>
      <xdr:col>26</xdr:col>
      <xdr:colOff>9525</xdr:colOff>
      <xdr:row>39</xdr:row>
      <xdr:rowOff>0</xdr:rowOff>
    </xdr:to>
    <xdr:sp macro="" textlink="">
      <xdr:nvSpPr>
        <xdr:cNvPr id="987" name="Line 21">
          <a:extLst>
            <a:ext uri="{FF2B5EF4-FFF2-40B4-BE49-F238E27FC236}">
              <a16:creationId xmlns:a16="http://schemas.microsoft.com/office/drawing/2014/main" id="{B7FA4326-CB10-4A5A-8A6B-62B768C070BF}"/>
            </a:ext>
          </a:extLst>
        </xdr:cNvPr>
        <xdr:cNvSpPr>
          <a:spLocks noChangeShapeType="1"/>
        </xdr:cNvSpPr>
      </xdr:nvSpPr>
      <xdr:spPr>
        <a:xfrm>
          <a:off x="10191750" y="6429375"/>
          <a:ext cx="7048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36</xdr:row>
      <xdr:rowOff>9525</xdr:rowOff>
    </xdr:from>
    <xdr:to>
      <xdr:col>16</xdr:col>
      <xdr:colOff>0</xdr:colOff>
      <xdr:row>39</xdr:row>
      <xdr:rowOff>0</xdr:rowOff>
    </xdr:to>
    <xdr:sp macro="" textlink="">
      <xdr:nvSpPr>
        <xdr:cNvPr id="988" name="Line 1567">
          <a:extLst>
            <a:ext uri="{FF2B5EF4-FFF2-40B4-BE49-F238E27FC236}">
              <a16:creationId xmlns:a16="http://schemas.microsoft.com/office/drawing/2014/main" id="{DD02CC26-6809-4EAF-9B92-54334D4681C1}"/>
            </a:ext>
          </a:extLst>
        </xdr:cNvPr>
        <xdr:cNvSpPr>
          <a:spLocks noChangeShapeType="1"/>
        </xdr:cNvSpPr>
      </xdr:nvSpPr>
      <xdr:spPr>
        <a:xfrm flipH="1">
          <a:off x="6934200" y="6438900"/>
          <a:ext cx="638175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36</xdr:row>
      <xdr:rowOff>9525</xdr:rowOff>
    </xdr:from>
    <xdr:to>
      <xdr:col>20</xdr:col>
      <xdr:colOff>0</xdr:colOff>
      <xdr:row>39</xdr:row>
      <xdr:rowOff>0</xdr:rowOff>
    </xdr:to>
    <xdr:sp macro="" textlink="">
      <xdr:nvSpPr>
        <xdr:cNvPr id="990" name="Line 1569">
          <a:extLst>
            <a:ext uri="{FF2B5EF4-FFF2-40B4-BE49-F238E27FC236}">
              <a16:creationId xmlns:a16="http://schemas.microsoft.com/office/drawing/2014/main" id="{D88F28FC-6F00-41EE-8C9B-21F0840F2AC2}"/>
            </a:ext>
          </a:extLst>
        </xdr:cNvPr>
        <xdr:cNvSpPr>
          <a:spLocks noChangeShapeType="1"/>
        </xdr:cNvSpPr>
      </xdr:nvSpPr>
      <xdr:spPr>
        <a:xfrm flipH="1">
          <a:off x="8201025" y="6438900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36</xdr:row>
      <xdr:rowOff>9525</xdr:rowOff>
    </xdr:from>
    <xdr:to>
      <xdr:col>24</xdr:col>
      <xdr:colOff>0</xdr:colOff>
      <xdr:row>39</xdr:row>
      <xdr:rowOff>0</xdr:rowOff>
    </xdr:to>
    <xdr:sp macro="" textlink="">
      <xdr:nvSpPr>
        <xdr:cNvPr id="991" name="Line 1571">
          <a:extLst>
            <a:ext uri="{FF2B5EF4-FFF2-40B4-BE49-F238E27FC236}">
              <a16:creationId xmlns:a16="http://schemas.microsoft.com/office/drawing/2014/main" id="{E1031E17-89B9-42FF-B8DC-4139F009B9E2}"/>
            </a:ext>
          </a:extLst>
        </xdr:cNvPr>
        <xdr:cNvSpPr>
          <a:spLocks noChangeShapeType="1"/>
        </xdr:cNvSpPr>
      </xdr:nvSpPr>
      <xdr:spPr>
        <a:xfrm flipH="1">
          <a:off x="9534525" y="6438900"/>
          <a:ext cx="64770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9524</xdr:colOff>
      <xdr:row>30</xdr:row>
      <xdr:rowOff>19050</xdr:rowOff>
    </xdr:from>
    <xdr:to>
      <xdr:col>7</xdr:col>
      <xdr:colOff>380999</xdr:colOff>
      <xdr:row>32</xdr:row>
      <xdr:rowOff>171450</xdr:rowOff>
    </xdr:to>
    <xdr:sp macro="" textlink="">
      <xdr:nvSpPr>
        <xdr:cNvPr id="994" name="Line 1857">
          <a:extLst>
            <a:ext uri="{FF2B5EF4-FFF2-40B4-BE49-F238E27FC236}">
              <a16:creationId xmlns:a16="http://schemas.microsoft.com/office/drawing/2014/main" id="{AA6557CE-E2E5-4727-8DDD-C77F2F1C3A8F}"/>
            </a:ext>
          </a:extLst>
        </xdr:cNvPr>
        <xdr:cNvSpPr>
          <a:spLocks noChangeShapeType="1"/>
        </xdr:cNvSpPr>
      </xdr:nvSpPr>
      <xdr:spPr>
        <a:xfrm flipH="1">
          <a:off x="4276724" y="5229225"/>
          <a:ext cx="714375" cy="6381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19049</xdr:colOff>
      <xdr:row>29</xdr:row>
      <xdr:rowOff>266701</xdr:rowOff>
    </xdr:from>
    <xdr:to>
      <xdr:col>10</xdr:col>
      <xdr:colOff>19049</xdr:colOff>
      <xdr:row>32</xdr:row>
      <xdr:rowOff>247651</xdr:rowOff>
    </xdr:to>
    <xdr:sp macro="" textlink="">
      <xdr:nvSpPr>
        <xdr:cNvPr id="995" name="Line 1857">
          <a:extLst>
            <a:ext uri="{FF2B5EF4-FFF2-40B4-BE49-F238E27FC236}">
              <a16:creationId xmlns:a16="http://schemas.microsoft.com/office/drawing/2014/main" id="{5923CDE9-CF6F-4016-AF21-2F7C4C22E2B0}"/>
            </a:ext>
          </a:extLst>
        </xdr:cNvPr>
        <xdr:cNvSpPr>
          <a:spLocks noChangeShapeType="1"/>
        </xdr:cNvSpPr>
      </xdr:nvSpPr>
      <xdr:spPr>
        <a:xfrm flipH="1">
          <a:off x="5381624" y="7058026"/>
          <a:ext cx="1219200" cy="6477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12</xdr:col>
      <xdr:colOff>9525</xdr:colOff>
      <xdr:row>54</xdr:row>
      <xdr:rowOff>0</xdr:rowOff>
    </xdr:to>
    <xdr:cxnSp macro="">
      <xdr:nvCxnSpPr>
        <xdr:cNvPr id="997" name="Straight Connector 996">
          <a:extLst>
            <a:ext uri="{FF2B5EF4-FFF2-40B4-BE49-F238E27FC236}">
              <a16:creationId xmlns:a16="http://schemas.microsoft.com/office/drawing/2014/main" id="{AA8F33B4-D641-46F1-A0D4-811C3E52E440}"/>
            </a:ext>
          </a:extLst>
        </xdr:cNvPr>
        <xdr:cNvCxnSpPr/>
      </xdr:nvCxnSpPr>
      <xdr:spPr>
        <a:xfrm rot="5400000" flipH="1" flipV="1">
          <a:off x="5757862" y="8853488"/>
          <a:ext cx="485775" cy="628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51</xdr:row>
      <xdr:rowOff>0</xdr:rowOff>
    </xdr:from>
    <xdr:to>
      <xdr:col>14</xdr:col>
      <xdr:colOff>9525</xdr:colOff>
      <xdr:row>54</xdr:row>
      <xdr:rowOff>0</xdr:rowOff>
    </xdr:to>
    <xdr:cxnSp macro="">
      <xdr:nvCxnSpPr>
        <xdr:cNvPr id="998" name="Straight Connector 997">
          <a:extLst>
            <a:ext uri="{FF2B5EF4-FFF2-40B4-BE49-F238E27FC236}">
              <a16:creationId xmlns:a16="http://schemas.microsoft.com/office/drawing/2014/main" id="{191C6CC9-7236-4FAF-8013-C34148C071F0}"/>
            </a:ext>
          </a:extLst>
        </xdr:cNvPr>
        <xdr:cNvCxnSpPr/>
      </xdr:nvCxnSpPr>
      <xdr:spPr>
        <a:xfrm rot="5400000" flipH="1" flipV="1">
          <a:off x="6386512" y="8853488"/>
          <a:ext cx="485775" cy="628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9526</xdr:colOff>
      <xdr:row>51</xdr:row>
      <xdr:rowOff>28574</xdr:rowOff>
    </xdr:from>
    <xdr:to>
      <xdr:col>20</xdr:col>
      <xdr:colOff>9526</xdr:colOff>
      <xdr:row>53</xdr:row>
      <xdr:rowOff>209549</xdr:rowOff>
    </xdr:to>
    <xdr:cxnSp macro="">
      <xdr:nvCxnSpPr>
        <xdr:cNvPr id="999" name="Straight Connector 998">
          <a:extLst>
            <a:ext uri="{FF2B5EF4-FFF2-40B4-BE49-F238E27FC236}">
              <a16:creationId xmlns:a16="http://schemas.microsoft.com/office/drawing/2014/main" id="{6A18846B-4F4D-4542-AE16-6252CC80082C}"/>
            </a:ext>
          </a:extLst>
        </xdr:cNvPr>
        <xdr:cNvCxnSpPr/>
      </xdr:nvCxnSpPr>
      <xdr:spPr>
        <a:xfrm rot="16200000" flipH="1">
          <a:off x="8296276" y="8867774"/>
          <a:ext cx="457200" cy="628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304800</xdr:colOff>
      <xdr:row>51</xdr:row>
      <xdr:rowOff>1</xdr:rowOff>
    </xdr:from>
    <xdr:to>
      <xdr:col>24</xdr:col>
      <xdr:colOff>0</xdr:colOff>
      <xdr:row>53</xdr:row>
      <xdr:rowOff>219076</xdr:rowOff>
    </xdr:to>
    <xdr:cxnSp macro="">
      <xdr:nvCxnSpPr>
        <xdr:cNvPr id="1002" name="Straight Connector 1001">
          <a:extLst>
            <a:ext uri="{FF2B5EF4-FFF2-40B4-BE49-F238E27FC236}">
              <a16:creationId xmlns:a16="http://schemas.microsoft.com/office/drawing/2014/main" id="{49DC1F8B-09B7-4F14-8DEB-75F4C2BAA394}"/>
            </a:ext>
          </a:extLst>
        </xdr:cNvPr>
        <xdr:cNvCxnSpPr/>
      </xdr:nvCxnSpPr>
      <xdr:spPr>
        <a:xfrm rot="5400000" flipH="1" flipV="1">
          <a:off x="9601200" y="8829676"/>
          <a:ext cx="485775" cy="6762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9524</xdr:colOff>
      <xdr:row>51</xdr:row>
      <xdr:rowOff>0</xdr:rowOff>
    </xdr:from>
    <xdr:to>
      <xdr:col>25</xdr:col>
      <xdr:colOff>314324</xdr:colOff>
      <xdr:row>54</xdr:row>
      <xdr:rowOff>0</xdr:rowOff>
    </xdr:to>
    <xdr:cxnSp macro="">
      <xdr:nvCxnSpPr>
        <xdr:cNvPr id="1003" name="Straight Connector 1002">
          <a:extLst>
            <a:ext uri="{FF2B5EF4-FFF2-40B4-BE49-F238E27FC236}">
              <a16:creationId xmlns:a16="http://schemas.microsoft.com/office/drawing/2014/main" id="{BBA57946-BC72-4684-BAE1-04DC03788FD5}"/>
            </a:ext>
          </a:extLst>
        </xdr:cNvPr>
        <xdr:cNvCxnSpPr/>
      </xdr:nvCxnSpPr>
      <xdr:spPr>
        <a:xfrm rot="5400000" flipH="1" flipV="1">
          <a:off x="10286999" y="8829675"/>
          <a:ext cx="485775" cy="6762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9526</xdr:colOff>
      <xdr:row>51</xdr:row>
      <xdr:rowOff>28574</xdr:rowOff>
    </xdr:from>
    <xdr:to>
      <xdr:col>18</xdr:col>
      <xdr:colOff>9526</xdr:colOff>
      <xdr:row>53</xdr:row>
      <xdr:rowOff>209549</xdr:rowOff>
    </xdr:to>
    <xdr:cxnSp macro="">
      <xdr:nvCxnSpPr>
        <xdr:cNvPr id="1004" name="Straight Connector 1003">
          <a:extLst>
            <a:ext uri="{FF2B5EF4-FFF2-40B4-BE49-F238E27FC236}">
              <a16:creationId xmlns:a16="http://schemas.microsoft.com/office/drawing/2014/main" id="{C8ABF5A8-D85F-4882-9388-24C4BFE12970}"/>
            </a:ext>
          </a:extLst>
        </xdr:cNvPr>
        <xdr:cNvCxnSpPr/>
      </xdr:nvCxnSpPr>
      <xdr:spPr>
        <a:xfrm rot="16200000" flipH="1">
          <a:off x="7667626" y="8867774"/>
          <a:ext cx="457200" cy="628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51</xdr:row>
      <xdr:rowOff>0</xdr:rowOff>
    </xdr:from>
    <xdr:to>
      <xdr:col>16</xdr:col>
      <xdr:colOff>0</xdr:colOff>
      <xdr:row>51</xdr:row>
      <xdr:rowOff>19050</xdr:rowOff>
    </xdr:to>
    <xdr:sp macro="" textlink="">
      <xdr:nvSpPr>
        <xdr:cNvPr id="1005" name="Line 1682">
          <a:extLst>
            <a:ext uri="{FF2B5EF4-FFF2-40B4-BE49-F238E27FC236}">
              <a16:creationId xmlns:a16="http://schemas.microsoft.com/office/drawing/2014/main" id="{F2D208F8-7A1E-4EE5-A6D5-781B4CFA6AAA}"/>
            </a:ext>
          </a:extLst>
        </xdr:cNvPr>
        <xdr:cNvSpPr>
          <a:spLocks noChangeShapeType="1"/>
        </xdr:cNvSpPr>
      </xdr:nvSpPr>
      <xdr:spPr>
        <a:xfrm flipH="1">
          <a:off x="6934200" y="8924925"/>
          <a:ext cx="638175" cy="190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51</xdr:row>
      <xdr:rowOff>0</xdr:rowOff>
    </xdr:from>
    <xdr:to>
      <xdr:col>6</xdr:col>
      <xdr:colOff>9525</xdr:colOff>
      <xdr:row>54</xdr:row>
      <xdr:rowOff>0</xdr:rowOff>
    </xdr:to>
    <xdr:sp macro="" textlink="">
      <xdr:nvSpPr>
        <xdr:cNvPr id="1006" name="Line 1">
          <a:extLst>
            <a:ext uri="{FF2B5EF4-FFF2-40B4-BE49-F238E27FC236}">
              <a16:creationId xmlns:a16="http://schemas.microsoft.com/office/drawing/2014/main" id="{94B35701-9A07-487B-AD87-AE8835F764AA}"/>
            </a:ext>
          </a:extLst>
        </xdr:cNvPr>
        <xdr:cNvSpPr>
          <a:spLocks noChangeShapeType="1"/>
        </xdr:cNvSpPr>
      </xdr:nvSpPr>
      <xdr:spPr>
        <a:xfrm>
          <a:off x="3448050" y="8924925"/>
          <a:ext cx="8286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51</xdr:row>
      <xdr:rowOff>0</xdr:rowOff>
    </xdr:from>
    <xdr:to>
      <xdr:col>10</xdr:col>
      <xdr:colOff>9525</xdr:colOff>
      <xdr:row>54</xdr:row>
      <xdr:rowOff>0</xdr:rowOff>
    </xdr:to>
    <xdr:sp macro="" textlink="">
      <xdr:nvSpPr>
        <xdr:cNvPr id="1007" name="Line 5">
          <a:extLst>
            <a:ext uri="{FF2B5EF4-FFF2-40B4-BE49-F238E27FC236}">
              <a16:creationId xmlns:a16="http://schemas.microsoft.com/office/drawing/2014/main" id="{66FA3CCA-127F-4E0E-88F8-D250D0B55FD9}"/>
            </a:ext>
          </a:extLst>
        </xdr:cNvPr>
        <xdr:cNvSpPr>
          <a:spLocks noChangeShapeType="1"/>
        </xdr:cNvSpPr>
      </xdr:nvSpPr>
      <xdr:spPr>
        <a:xfrm>
          <a:off x="5019675" y="8924925"/>
          <a:ext cx="6667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12</xdr:col>
      <xdr:colOff>9525</xdr:colOff>
      <xdr:row>54</xdr:row>
      <xdr:rowOff>0</xdr:rowOff>
    </xdr:to>
    <xdr:sp macro="" textlink="">
      <xdr:nvSpPr>
        <xdr:cNvPr id="1008" name="Line 7">
          <a:extLst>
            <a:ext uri="{FF2B5EF4-FFF2-40B4-BE49-F238E27FC236}">
              <a16:creationId xmlns:a16="http://schemas.microsoft.com/office/drawing/2014/main" id="{C0671031-5BEB-47F2-BC68-E6119493A1E2}"/>
            </a:ext>
          </a:extLst>
        </xdr:cNvPr>
        <xdr:cNvSpPr>
          <a:spLocks noChangeShapeType="1"/>
        </xdr:cNvSpPr>
      </xdr:nvSpPr>
      <xdr:spPr>
        <a:xfrm>
          <a:off x="5686425" y="8924925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51</xdr:row>
      <xdr:rowOff>0</xdr:rowOff>
    </xdr:from>
    <xdr:to>
      <xdr:col>16</xdr:col>
      <xdr:colOff>9525</xdr:colOff>
      <xdr:row>54</xdr:row>
      <xdr:rowOff>0</xdr:rowOff>
    </xdr:to>
    <xdr:sp macro="" textlink="">
      <xdr:nvSpPr>
        <xdr:cNvPr id="1009" name="Line 11">
          <a:extLst>
            <a:ext uri="{FF2B5EF4-FFF2-40B4-BE49-F238E27FC236}">
              <a16:creationId xmlns:a16="http://schemas.microsoft.com/office/drawing/2014/main" id="{32B91B21-8812-44C2-82DC-F6F5D21665BE}"/>
            </a:ext>
          </a:extLst>
        </xdr:cNvPr>
        <xdr:cNvSpPr>
          <a:spLocks noChangeShapeType="1"/>
        </xdr:cNvSpPr>
      </xdr:nvSpPr>
      <xdr:spPr>
        <a:xfrm>
          <a:off x="6943725" y="8924925"/>
          <a:ext cx="6381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51</xdr:row>
      <xdr:rowOff>0</xdr:rowOff>
    </xdr:from>
    <xdr:to>
      <xdr:col>24</xdr:col>
      <xdr:colOff>9525</xdr:colOff>
      <xdr:row>54</xdr:row>
      <xdr:rowOff>0</xdr:rowOff>
    </xdr:to>
    <xdr:sp macro="" textlink="">
      <xdr:nvSpPr>
        <xdr:cNvPr id="1010" name="Line 19">
          <a:extLst>
            <a:ext uri="{FF2B5EF4-FFF2-40B4-BE49-F238E27FC236}">
              <a16:creationId xmlns:a16="http://schemas.microsoft.com/office/drawing/2014/main" id="{6AB345DC-F03C-46D8-9821-F1D78926AF3B}"/>
            </a:ext>
          </a:extLst>
        </xdr:cNvPr>
        <xdr:cNvSpPr>
          <a:spLocks noChangeShapeType="1"/>
        </xdr:cNvSpPr>
      </xdr:nvSpPr>
      <xdr:spPr>
        <a:xfrm>
          <a:off x="9544050" y="8924925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51</xdr:row>
      <xdr:rowOff>0</xdr:rowOff>
    </xdr:from>
    <xdr:to>
      <xdr:col>26</xdr:col>
      <xdr:colOff>9525</xdr:colOff>
      <xdr:row>54</xdr:row>
      <xdr:rowOff>0</xdr:rowOff>
    </xdr:to>
    <xdr:sp macro="" textlink="">
      <xdr:nvSpPr>
        <xdr:cNvPr id="1011" name="Line 21">
          <a:extLst>
            <a:ext uri="{FF2B5EF4-FFF2-40B4-BE49-F238E27FC236}">
              <a16:creationId xmlns:a16="http://schemas.microsoft.com/office/drawing/2014/main" id="{205EA612-D819-4503-ACC6-77A0A7A7FE20}"/>
            </a:ext>
          </a:extLst>
        </xdr:cNvPr>
        <xdr:cNvSpPr>
          <a:spLocks noChangeShapeType="1"/>
        </xdr:cNvSpPr>
      </xdr:nvSpPr>
      <xdr:spPr>
        <a:xfrm>
          <a:off x="10191750" y="8924925"/>
          <a:ext cx="7048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51</xdr:row>
      <xdr:rowOff>0</xdr:rowOff>
    </xdr:from>
    <xdr:to>
      <xdr:col>28</xdr:col>
      <xdr:colOff>0</xdr:colOff>
      <xdr:row>54</xdr:row>
      <xdr:rowOff>0</xdr:rowOff>
    </xdr:to>
    <xdr:sp macro="" textlink="">
      <xdr:nvSpPr>
        <xdr:cNvPr id="1012" name="Line 23">
          <a:extLst>
            <a:ext uri="{FF2B5EF4-FFF2-40B4-BE49-F238E27FC236}">
              <a16:creationId xmlns:a16="http://schemas.microsoft.com/office/drawing/2014/main" id="{2D14D175-E97A-466C-B6BD-D8735BD97E10}"/>
            </a:ext>
          </a:extLst>
        </xdr:cNvPr>
        <xdr:cNvSpPr>
          <a:spLocks noChangeShapeType="1"/>
        </xdr:cNvSpPr>
      </xdr:nvSpPr>
      <xdr:spPr>
        <a:xfrm>
          <a:off x="10896600" y="8924925"/>
          <a:ext cx="8572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51</xdr:row>
      <xdr:rowOff>9525</xdr:rowOff>
    </xdr:from>
    <xdr:to>
      <xdr:col>6</xdr:col>
      <xdr:colOff>0</xdr:colOff>
      <xdr:row>54</xdr:row>
      <xdr:rowOff>0</xdr:rowOff>
    </xdr:to>
    <xdr:sp macro="" textlink="">
      <xdr:nvSpPr>
        <xdr:cNvPr id="1013" name="Line 1561">
          <a:extLst>
            <a:ext uri="{FF2B5EF4-FFF2-40B4-BE49-F238E27FC236}">
              <a16:creationId xmlns:a16="http://schemas.microsoft.com/office/drawing/2014/main" id="{FA737A8A-E667-4B02-BB20-8B2CD98CAB68}"/>
            </a:ext>
          </a:extLst>
        </xdr:cNvPr>
        <xdr:cNvSpPr>
          <a:spLocks noChangeShapeType="1"/>
        </xdr:cNvSpPr>
      </xdr:nvSpPr>
      <xdr:spPr>
        <a:xfrm flipH="1">
          <a:off x="3438525" y="8934450"/>
          <a:ext cx="8286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51</xdr:row>
      <xdr:rowOff>9525</xdr:rowOff>
    </xdr:from>
    <xdr:to>
      <xdr:col>8</xdr:col>
      <xdr:colOff>9525</xdr:colOff>
      <xdr:row>54</xdr:row>
      <xdr:rowOff>0</xdr:rowOff>
    </xdr:to>
    <xdr:sp macro="" textlink="">
      <xdr:nvSpPr>
        <xdr:cNvPr id="1014" name="Line 1563">
          <a:extLst>
            <a:ext uri="{FF2B5EF4-FFF2-40B4-BE49-F238E27FC236}">
              <a16:creationId xmlns:a16="http://schemas.microsoft.com/office/drawing/2014/main" id="{BA38483B-F379-4529-9F98-57B26322046A}"/>
            </a:ext>
          </a:extLst>
        </xdr:cNvPr>
        <xdr:cNvSpPr>
          <a:spLocks noChangeShapeType="1"/>
        </xdr:cNvSpPr>
      </xdr:nvSpPr>
      <xdr:spPr>
        <a:xfrm flipH="1">
          <a:off x="4276725" y="8934450"/>
          <a:ext cx="7429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51</xdr:row>
      <xdr:rowOff>9525</xdr:rowOff>
    </xdr:from>
    <xdr:to>
      <xdr:col>10</xdr:col>
      <xdr:colOff>0</xdr:colOff>
      <xdr:row>54</xdr:row>
      <xdr:rowOff>0</xdr:rowOff>
    </xdr:to>
    <xdr:sp macro="" textlink="">
      <xdr:nvSpPr>
        <xdr:cNvPr id="1015" name="Line 1564">
          <a:extLst>
            <a:ext uri="{FF2B5EF4-FFF2-40B4-BE49-F238E27FC236}">
              <a16:creationId xmlns:a16="http://schemas.microsoft.com/office/drawing/2014/main" id="{53437D6C-3FDE-46A4-9D79-5DD339E242B2}"/>
            </a:ext>
          </a:extLst>
        </xdr:cNvPr>
        <xdr:cNvSpPr>
          <a:spLocks noChangeShapeType="1"/>
        </xdr:cNvSpPr>
      </xdr:nvSpPr>
      <xdr:spPr>
        <a:xfrm flipH="1">
          <a:off x="5010150" y="8934450"/>
          <a:ext cx="6667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51</xdr:row>
      <xdr:rowOff>9525</xdr:rowOff>
    </xdr:from>
    <xdr:to>
      <xdr:col>12</xdr:col>
      <xdr:colOff>0</xdr:colOff>
      <xdr:row>54</xdr:row>
      <xdr:rowOff>0</xdr:rowOff>
    </xdr:to>
    <xdr:sp macro="" textlink="">
      <xdr:nvSpPr>
        <xdr:cNvPr id="1016" name="Line 1565">
          <a:extLst>
            <a:ext uri="{FF2B5EF4-FFF2-40B4-BE49-F238E27FC236}">
              <a16:creationId xmlns:a16="http://schemas.microsoft.com/office/drawing/2014/main" id="{3C610594-5F8A-4D14-BFDD-290A36F4A45C}"/>
            </a:ext>
          </a:extLst>
        </xdr:cNvPr>
        <xdr:cNvSpPr>
          <a:spLocks noChangeShapeType="1"/>
        </xdr:cNvSpPr>
      </xdr:nvSpPr>
      <xdr:spPr>
        <a:xfrm flipH="1">
          <a:off x="5676900" y="8934450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51</xdr:row>
      <xdr:rowOff>9525</xdr:rowOff>
    </xdr:from>
    <xdr:to>
      <xdr:col>14</xdr:col>
      <xdr:colOff>0</xdr:colOff>
      <xdr:row>54</xdr:row>
      <xdr:rowOff>0</xdr:rowOff>
    </xdr:to>
    <xdr:sp macro="" textlink="">
      <xdr:nvSpPr>
        <xdr:cNvPr id="1017" name="Line 1566">
          <a:extLst>
            <a:ext uri="{FF2B5EF4-FFF2-40B4-BE49-F238E27FC236}">
              <a16:creationId xmlns:a16="http://schemas.microsoft.com/office/drawing/2014/main" id="{723CDCE8-4A10-4BBC-B098-1F8B20739CED}"/>
            </a:ext>
          </a:extLst>
        </xdr:cNvPr>
        <xdr:cNvSpPr>
          <a:spLocks noChangeShapeType="1"/>
        </xdr:cNvSpPr>
      </xdr:nvSpPr>
      <xdr:spPr>
        <a:xfrm flipH="1">
          <a:off x="6305550" y="8934450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</xdr:row>
      <xdr:rowOff>9525</xdr:rowOff>
    </xdr:from>
    <xdr:to>
      <xdr:col>16</xdr:col>
      <xdr:colOff>0</xdr:colOff>
      <xdr:row>54</xdr:row>
      <xdr:rowOff>0</xdr:rowOff>
    </xdr:to>
    <xdr:sp macro="" textlink="">
      <xdr:nvSpPr>
        <xdr:cNvPr id="1018" name="Line 1567">
          <a:extLst>
            <a:ext uri="{FF2B5EF4-FFF2-40B4-BE49-F238E27FC236}">
              <a16:creationId xmlns:a16="http://schemas.microsoft.com/office/drawing/2014/main" id="{1832F138-0C97-4FBD-8145-7FA88C1AD1A1}"/>
            </a:ext>
          </a:extLst>
        </xdr:cNvPr>
        <xdr:cNvSpPr>
          <a:spLocks noChangeShapeType="1"/>
        </xdr:cNvSpPr>
      </xdr:nvSpPr>
      <xdr:spPr>
        <a:xfrm flipH="1">
          <a:off x="6934200" y="8934450"/>
          <a:ext cx="6381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51</xdr:row>
      <xdr:rowOff>9525</xdr:rowOff>
    </xdr:from>
    <xdr:to>
      <xdr:col>20</xdr:col>
      <xdr:colOff>0</xdr:colOff>
      <xdr:row>54</xdr:row>
      <xdr:rowOff>0</xdr:rowOff>
    </xdr:to>
    <xdr:sp macro="" textlink="">
      <xdr:nvSpPr>
        <xdr:cNvPr id="1020" name="Line 1569">
          <a:extLst>
            <a:ext uri="{FF2B5EF4-FFF2-40B4-BE49-F238E27FC236}">
              <a16:creationId xmlns:a16="http://schemas.microsoft.com/office/drawing/2014/main" id="{667CDB3F-3BC3-4DE4-BE51-D39AD25F8BEC}"/>
            </a:ext>
          </a:extLst>
        </xdr:cNvPr>
        <xdr:cNvSpPr>
          <a:spLocks noChangeShapeType="1"/>
        </xdr:cNvSpPr>
      </xdr:nvSpPr>
      <xdr:spPr>
        <a:xfrm flipH="1">
          <a:off x="8201025" y="8934450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</xdr:row>
      <xdr:rowOff>9525</xdr:rowOff>
    </xdr:from>
    <xdr:to>
      <xdr:col>22</xdr:col>
      <xdr:colOff>0</xdr:colOff>
      <xdr:row>54</xdr:row>
      <xdr:rowOff>0</xdr:rowOff>
    </xdr:to>
    <xdr:sp macro="" textlink="">
      <xdr:nvSpPr>
        <xdr:cNvPr id="1021" name="Line 1570">
          <a:extLst>
            <a:ext uri="{FF2B5EF4-FFF2-40B4-BE49-F238E27FC236}">
              <a16:creationId xmlns:a16="http://schemas.microsoft.com/office/drawing/2014/main" id="{BECAC50E-BB1D-4CCB-8A10-8473149C5917}"/>
            </a:ext>
          </a:extLst>
        </xdr:cNvPr>
        <xdr:cNvSpPr>
          <a:spLocks noChangeShapeType="1"/>
        </xdr:cNvSpPr>
      </xdr:nvSpPr>
      <xdr:spPr>
        <a:xfrm flipH="1">
          <a:off x="8829675" y="8934450"/>
          <a:ext cx="7048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51</xdr:row>
      <xdr:rowOff>9525</xdr:rowOff>
    </xdr:from>
    <xdr:to>
      <xdr:col>28</xdr:col>
      <xdr:colOff>0</xdr:colOff>
      <xdr:row>54</xdr:row>
      <xdr:rowOff>0</xdr:rowOff>
    </xdr:to>
    <xdr:sp macro="" textlink="">
      <xdr:nvSpPr>
        <xdr:cNvPr id="1022" name="Line 1573">
          <a:extLst>
            <a:ext uri="{FF2B5EF4-FFF2-40B4-BE49-F238E27FC236}">
              <a16:creationId xmlns:a16="http://schemas.microsoft.com/office/drawing/2014/main" id="{4D095BAE-1988-432A-9FEA-466C17BCBA19}"/>
            </a:ext>
          </a:extLst>
        </xdr:cNvPr>
        <xdr:cNvSpPr>
          <a:spLocks noChangeShapeType="1"/>
        </xdr:cNvSpPr>
      </xdr:nvSpPr>
      <xdr:spPr>
        <a:xfrm flipH="1">
          <a:off x="10887075" y="8934450"/>
          <a:ext cx="8667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51</xdr:row>
      <xdr:rowOff>0</xdr:rowOff>
    </xdr:from>
    <xdr:to>
      <xdr:col>8</xdr:col>
      <xdr:colOff>9525</xdr:colOff>
      <xdr:row>54</xdr:row>
      <xdr:rowOff>0</xdr:rowOff>
    </xdr:to>
    <xdr:sp macro="" textlink="">
      <xdr:nvSpPr>
        <xdr:cNvPr id="1023" name="Line 1">
          <a:extLst>
            <a:ext uri="{FF2B5EF4-FFF2-40B4-BE49-F238E27FC236}">
              <a16:creationId xmlns:a16="http://schemas.microsoft.com/office/drawing/2014/main" id="{AB87B1F2-0574-491D-9D81-DCB0007B8EF5}"/>
            </a:ext>
          </a:extLst>
        </xdr:cNvPr>
        <xdr:cNvSpPr>
          <a:spLocks noChangeShapeType="1"/>
        </xdr:cNvSpPr>
      </xdr:nvSpPr>
      <xdr:spPr>
        <a:xfrm>
          <a:off x="4276725" y="8924925"/>
          <a:ext cx="7429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51</xdr:row>
      <xdr:rowOff>0</xdr:rowOff>
    </xdr:from>
    <xdr:to>
      <xdr:col>14</xdr:col>
      <xdr:colOff>9525</xdr:colOff>
      <xdr:row>54</xdr:row>
      <xdr:rowOff>0</xdr:rowOff>
    </xdr:to>
    <xdr:cxnSp macro="">
      <xdr:nvCxnSpPr>
        <xdr:cNvPr id="1024" name="Straight Connector 1023">
          <a:extLst>
            <a:ext uri="{FF2B5EF4-FFF2-40B4-BE49-F238E27FC236}">
              <a16:creationId xmlns:a16="http://schemas.microsoft.com/office/drawing/2014/main" id="{4BA9FED9-5D2E-4B2F-B31E-855ED1B66766}"/>
            </a:ext>
          </a:extLst>
        </xdr:cNvPr>
        <xdr:cNvCxnSpPr/>
      </xdr:nvCxnSpPr>
      <xdr:spPr>
        <a:xfrm rot="5400000" flipH="1" flipV="1">
          <a:off x="6386512" y="8853488"/>
          <a:ext cx="485775" cy="628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51</xdr:row>
      <xdr:rowOff>9525</xdr:rowOff>
    </xdr:from>
    <xdr:to>
      <xdr:col>14</xdr:col>
      <xdr:colOff>0</xdr:colOff>
      <xdr:row>54</xdr:row>
      <xdr:rowOff>0</xdr:rowOff>
    </xdr:to>
    <xdr:sp macro="" textlink="">
      <xdr:nvSpPr>
        <xdr:cNvPr id="1025" name="Line 1565">
          <a:extLst>
            <a:ext uri="{FF2B5EF4-FFF2-40B4-BE49-F238E27FC236}">
              <a16:creationId xmlns:a16="http://schemas.microsoft.com/office/drawing/2014/main" id="{3027DB9B-ACF1-44E5-8847-172983FC729A}"/>
            </a:ext>
          </a:extLst>
        </xdr:cNvPr>
        <xdr:cNvSpPr>
          <a:spLocks noChangeShapeType="1"/>
        </xdr:cNvSpPr>
      </xdr:nvSpPr>
      <xdr:spPr>
        <a:xfrm flipH="1">
          <a:off x="6305550" y="8934450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</xdr:row>
      <xdr:rowOff>0</xdr:rowOff>
    </xdr:from>
    <xdr:to>
      <xdr:col>21</xdr:col>
      <xdr:colOff>257175</xdr:colOff>
      <xdr:row>54</xdr:row>
      <xdr:rowOff>0</xdr:rowOff>
    </xdr:to>
    <xdr:sp macro="" textlink="">
      <xdr:nvSpPr>
        <xdr:cNvPr id="1026" name="Line 411">
          <a:extLst>
            <a:ext uri="{FF2B5EF4-FFF2-40B4-BE49-F238E27FC236}">
              <a16:creationId xmlns:a16="http://schemas.microsoft.com/office/drawing/2014/main" id="{E52B7A68-EA45-4FEB-96AF-34FB4495BFA1}"/>
            </a:ext>
          </a:extLst>
        </xdr:cNvPr>
        <xdr:cNvSpPr>
          <a:spLocks noChangeShapeType="1"/>
        </xdr:cNvSpPr>
      </xdr:nvSpPr>
      <xdr:spPr>
        <a:xfrm>
          <a:off x="8829675" y="8924925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51</xdr:row>
      <xdr:rowOff>0</xdr:rowOff>
    </xdr:from>
    <xdr:to>
      <xdr:col>16</xdr:col>
      <xdr:colOff>9525</xdr:colOff>
      <xdr:row>51</xdr:row>
      <xdr:rowOff>9525</xdr:rowOff>
    </xdr:to>
    <xdr:sp macro="" textlink="">
      <xdr:nvSpPr>
        <xdr:cNvPr id="1027" name="Line 2101">
          <a:extLst>
            <a:ext uri="{FF2B5EF4-FFF2-40B4-BE49-F238E27FC236}">
              <a16:creationId xmlns:a16="http://schemas.microsoft.com/office/drawing/2014/main" id="{50E4D9D0-75B3-47F3-BD56-2FD7BF3770DA}"/>
            </a:ext>
          </a:extLst>
        </xdr:cNvPr>
        <xdr:cNvSpPr>
          <a:spLocks noChangeShapeType="1"/>
        </xdr:cNvSpPr>
      </xdr:nvSpPr>
      <xdr:spPr>
        <a:xfrm>
          <a:off x="6943725" y="8924925"/>
          <a:ext cx="6381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51</xdr:row>
      <xdr:rowOff>9525</xdr:rowOff>
    </xdr:from>
    <xdr:to>
      <xdr:col>16</xdr:col>
      <xdr:colOff>9525</xdr:colOff>
      <xdr:row>54</xdr:row>
      <xdr:rowOff>9525</xdr:rowOff>
    </xdr:to>
    <xdr:sp macro="" textlink="">
      <xdr:nvSpPr>
        <xdr:cNvPr id="1030" name="Line 2101">
          <a:extLst>
            <a:ext uri="{FF2B5EF4-FFF2-40B4-BE49-F238E27FC236}">
              <a16:creationId xmlns:a16="http://schemas.microsoft.com/office/drawing/2014/main" id="{9DE434AA-4E72-490A-8D4F-FE70D53D84FA}"/>
            </a:ext>
          </a:extLst>
        </xdr:cNvPr>
        <xdr:cNvSpPr>
          <a:spLocks noChangeShapeType="1"/>
        </xdr:cNvSpPr>
      </xdr:nvSpPr>
      <xdr:spPr>
        <a:xfrm>
          <a:off x="6943725" y="8934450"/>
          <a:ext cx="6381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19050</xdr:colOff>
      <xdr:row>51</xdr:row>
      <xdr:rowOff>9525</xdr:rowOff>
    </xdr:from>
    <xdr:to>
      <xdr:col>24</xdr:col>
      <xdr:colOff>9525</xdr:colOff>
      <xdr:row>53</xdr:row>
      <xdr:rowOff>171450</xdr:rowOff>
    </xdr:to>
    <xdr:sp macro="" textlink="">
      <xdr:nvSpPr>
        <xdr:cNvPr id="1031" name="Line 2105">
          <a:extLst>
            <a:ext uri="{FF2B5EF4-FFF2-40B4-BE49-F238E27FC236}">
              <a16:creationId xmlns:a16="http://schemas.microsoft.com/office/drawing/2014/main" id="{805A5640-D371-4807-BFB7-26C8BAA0B772}"/>
            </a:ext>
          </a:extLst>
        </xdr:cNvPr>
        <xdr:cNvSpPr>
          <a:spLocks noChangeShapeType="1"/>
        </xdr:cNvSpPr>
      </xdr:nvSpPr>
      <xdr:spPr>
        <a:xfrm>
          <a:off x="9553575" y="8934450"/>
          <a:ext cx="6381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51</xdr:row>
      <xdr:rowOff>0</xdr:rowOff>
    </xdr:from>
    <xdr:to>
      <xdr:col>26</xdr:col>
      <xdr:colOff>0</xdr:colOff>
      <xdr:row>53</xdr:row>
      <xdr:rowOff>209550</xdr:rowOff>
    </xdr:to>
    <xdr:sp macro="" textlink="">
      <xdr:nvSpPr>
        <xdr:cNvPr id="1032" name="Line 2106">
          <a:extLst>
            <a:ext uri="{FF2B5EF4-FFF2-40B4-BE49-F238E27FC236}">
              <a16:creationId xmlns:a16="http://schemas.microsoft.com/office/drawing/2014/main" id="{31394546-C292-4AB5-8892-E47F84F3DF7D}"/>
            </a:ext>
          </a:extLst>
        </xdr:cNvPr>
        <xdr:cNvSpPr>
          <a:spLocks noChangeShapeType="1"/>
        </xdr:cNvSpPr>
      </xdr:nvSpPr>
      <xdr:spPr>
        <a:xfrm>
          <a:off x="10191750" y="8924925"/>
          <a:ext cx="6953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51</xdr:row>
      <xdr:rowOff>9525</xdr:rowOff>
    </xdr:from>
    <xdr:to>
      <xdr:col>18</xdr:col>
      <xdr:colOff>0</xdr:colOff>
      <xdr:row>53</xdr:row>
      <xdr:rowOff>219075</xdr:rowOff>
    </xdr:to>
    <xdr:sp macro="" textlink="">
      <xdr:nvSpPr>
        <xdr:cNvPr id="1035" name="Line 2114">
          <a:extLst>
            <a:ext uri="{FF2B5EF4-FFF2-40B4-BE49-F238E27FC236}">
              <a16:creationId xmlns:a16="http://schemas.microsoft.com/office/drawing/2014/main" id="{8E656AF8-87CE-4E89-AAA3-87CFD416E805}"/>
            </a:ext>
          </a:extLst>
        </xdr:cNvPr>
        <xdr:cNvSpPr>
          <a:spLocks noChangeShapeType="1"/>
        </xdr:cNvSpPr>
      </xdr:nvSpPr>
      <xdr:spPr>
        <a:xfrm flipH="1">
          <a:off x="7572375" y="8934450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51</xdr:row>
      <xdr:rowOff>9525</xdr:rowOff>
    </xdr:from>
    <xdr:to>
      <xdr:col>25</xdr:col>
      <xdr:colOff>314325</xdr:colOff>
      <xdr:row>54</xdr:row>
      <xdr:rowOff>0</xdr:rowOff>
    </xdr:to>
    <xdr:sp macro="" textlink="">
      <xdr:nvSpPr>
        <xdr:cNvPr id="1036" name="Line 2118">
          <a:extLst>
            <a:ext uri="{FF2B5EF4-FFF2-40B4-BE49-F238E27FC236}">
              <a16:creationId xmlns:a16="http://schemas.microsoft.com/office/drawing/2014/main" id="{A71A20D5-BF80-4FA1-B870-8FEBD80ACE2D}"/>
            </a:ext>
          </a:extLst>
        </xdr:cNvPr>
        <xdr:cNvSpPr>
          <a:spLocks noChangeShapeType="1"/>
        </xdr:cNvSpPr>
      </xdr:nvSpPr>
      <xdr:spPr>
        <a:xfrm flipH="1">
          <a:off x="10191750" y="8934450"/>
          <a:ext cx="6762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51</xdr:row>
      <xdr:rowOff>0</xdr:rowOff>
    </xdr:from>
    <xdr:to>
      <xdr:col>13</xdr:col>
      <xdr:colOff>304800</xdr:colOff>
      <xdr:row>54</xdr:row>
      <xdr:rowOff>0</xdr:rowOff>
    </xdr:to>
    <xdr:sp macro="" textlink="">
      <xdr:nvSpPr>
        <xdr:cNvPr id="1037" name="Line 2121">
          <a:extLst>
            <a:ext uri="{FF2B5EF4-FFF2-40B4-BE49-F238E27FC236}">
              <a16:creationId xmlns:a16="http://schemas.microsoft.com/office/drawing/2014/main" id="{B6BA03A6-9CD5-41E2-8DD0-37C530F6D50B}"/>
            </a:ext>
          </a:extLst>
        </xdr:cNvPr>
        <xdr:cNvSpPr>
          <a:spLocks noChangeShapeType="1"/>
        </xdr:cNvSpPr>
      </xdr:nvSpPr>
      <xdr:spPr>
        <a:xfrm>
          <a:off x="6315075" y="8924925"/>
          <a:ext cx="60960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51</xdr:row>
      <xdr:rowOff>0</xdr:rowOff>
    </xdr:from>
    <xdr:to>
      <xdr:col>6</xdr:col>
      <xdr:colOff>9525</xdr:colOff>
      <xdr:row>54</xdr:row>
      <xdr:rowOff>0</xdr:rowOff>
    </xdr:to>
    <xdr:sp macro="" textlink="">
      <xdr:nvSpPr>
        <xdr:cNvPr id="1038" name="Line 1">
          <a:extLst>
            <a:ext uri="{FF2B5EF4-FFF2-40B4-BE49-F238E27FC236}">
              <a16:creationId xmlns:a16="http://schemas.microsoft.com/office/drawing/2014/main" id="{DAE33BA6-1402-4F30-8104-F7DC86E087B6}"/>
            </a:ext>
          </a:extLst>
        </xdr:cNvPr>
        <xdr:cNvSpPr>
          <a:spLocks noChangeShapeType="1"/>
        </xdr:cNvSpPr>
      </xdr:nvSpPr>
      <xdr:spPr>
        <a:xfrm>
          <a:off x="3448050" y="8924925"/>
          <a:ext cx="8286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12</xdr:col>
      <xdr:colOff>9525</xdr:colOff>
      <xdr:row>54</xdr:row>
      <xdr:rowOff>0</xdr:rowOff>
    </xdr:to>
    <xdr:sp macro="" textlink="">
      <xdr:nvSpPr>
        <xdr:cNvPr id="1039" name="Line 7">
          <a:extLst>
            <a:ext uri="{FF2B5EF4-FFF2-40B4-BE49-F238E27FC236}">
              <a16:creationId xmlns:a16="http://schemas.microsoft.com/office/drawing/2014/main" id="{3C73EF2A-DDCB-4C85-9E27-C1F9BE2A95B6}"/>
            </a:ext>
          </a:extLst>
        </xdr:cNvPr>
        <xdr:cNvSpPr>
          <a:spLocks noChangeShapeType="1"/>
        </xdr:cNvSpPr>
      </xdr:nvSpPr>
      <xdr:spPr>
        <a:xfrm>
          <a:off x="5686425" y="8924925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51</xdr:row>
      <xdr:rowOff>0</xdr:rowOff>
    </xdr:from>
    <xdr:to>
      <xdr:col>24</xdr:col>
      <xdr:colOff>9525</xdr:colOff>
      <xdr:row>54</xdr:row>
      <xdr:rowOff>0</xdr:rowOff>
    </xdr:to>
    <xdr:sp macro="" textlink="">
      <xdr:nvSpPr>
        <xdr:cNvPr id="1040" name="Line 19">
          <a:extLst>
            <a:ext uri="{FF2B5EF4-FFF2-40B4-BE49-F238E27FC236}">
              <a16:creationId xmlns:a16="http://schemas.microsoft.com/office/drawing/2014/main" id="{9DD350E5-E8C5-4D57-A54C-E05DF69BD741}"/>
            </a:ext>
          </a:extLst>
        </xdr:cNvPr>
        <xdr:cNvSpPr>
          <a:spLocks noChangeShapeType="1"/>
        </xdr:cNvSpPr>
      </xdr:nvSpPr>
      <xdr:spPr>
        <a:xfrm>
          <a:off x="9544050" y="8924925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51</xdr:row>
      <xdr:rowOff>0</xdr:rowOff>
    </xdr:from>
    <xdr:to>
      <xdr:col>26</xdr:col>
      <xdr:colOff>9525</xdr:colOff>
      <xdr:row>54</xdr:row>
      <xdr:rowOff>0</xdr:rowOff>
    </xdr:to>
    <xdr:sp macro="" textlink="">
      <xdr:nvSpPr>
        <xdr:cNvPr id="1041" name="Line 21">
          <a:extLst>
            <a:ext uri="{FF2B5EF4-FFF2-40B4-BE49-F238E27FC236}">
              <a16:creationId xmlns:a16="http://schemas.microsoft.com/office/drawing/2014/main" id="{E817BA36-8C34-4B92-83B6-EC99DE0D6E31}"/>
            </a:ext>
          </a:extLst>
        </xdr:cNvPr>
        <xdr:cNvSpPr>
          <a:spLocks noChangeShapeType="1"/>
        </xdr:cNvSpPr>
      </xdr:nvSpPr>
      <xdr:spPr>
        <a:xfrm>
          <a:off x="10191750" y="8924925"/>
          <a:ext cx="7048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51</xdr:row>
      <xdr:rowOff>9525</xdr:rowOff>
    </xdr:from>
    <xdr:to>
      <xdr:col>16</xdr:col>
      <xdr:colOff>0</xdr:colOff>
      <xdr:row>54</xdr:row>
      <xdr:rowOff>0</xdr:rowOff>
    </xdr:to>
    <xdr:sp macro="" textlink="">
      <xdr:nvSpPr>
        <xdr:cNvPr id="1042" name="Line 1567">
          <a:extLst>
            <a:ext uri="{FF2B5EF4-FFF2-40B4-BE49-F238E27FC236}">
              <a16:creationId xmlns:a16="http://schemas.microsoft.com/office/drawing/2014/main" id="{9D890BBA-8E5A-4053-B2EA-9491D1028FC1}"/>
            </a:ext>
          </a:extLst>
        </xdr:cNvPr>
        <xdr:cNvSpPr>
          <a:spLocks noChangeShapeType="1"/>
        </xdr:cNvSpPr>
      </xdr:nvSpPr>
      <xdr:spPr>
        <a:xfrm flipH="1">
          <a:off x="6934200" y="8934450"/>
          <a:ext cx="6381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51</xdr:row>
      <xdr:rowOff>9525</xdr:rowOff>
    </xdr:from>
    <xdr:to>
      <xdr:col>20</xdr:col>
      <xdr:colOff>0</xdr:colOff>
      <xdr:row>54</xdr:row>
      <xdr:rowOff>0</xdr:rowOff>
    </xdr:to>
    <xdr:sp macro="" textlink="">
      <xdr:nvSpPr>
        <xdr:cNvPr id="1044" name="Line 1569">
          <a:extLst>
            <a:ext uri="{FF2B5EF4-FFF2-40B4-BE49-F238E27FC236}">
              <a16:creationId xmlns:a16="http://schemas.microsoft.com/office/drawing/2014/main" id="{543EBE65-7969-40DD-A311-9A18071BE3BC}"/>
            </a:ext>
          </a:extLst>
        </xdr:cNvPr>
        <xdr:cNvSpPr>
          <a:spLocks noChangeShapeType="1"/>
        </xdr:cNvSpPr>
      </xdr:nvSpPr>
      <xdr:spPr>
        <a:xfrm flipH="1">
          <a:off x="8201025" y="8934450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51</xdr:row>
      <xdr:rowOff>0</xdr:rowOff>
    </xdr:from>
    <xdr:to>
      <xdr:col>8</xdr:col>
      <xdr:colOff>9525</xdr:colOff>
      <xdr:row>54</xdr:row>
      <xdr:rowOff>0</xdr:rowOff>
    </xdr:to>
    <xdr:sp macro="" textlink="">
      <xdr:nvSpPr>
        <xdr:cNvPr id="1045" name="Line 1">
          <a:extLst>
            <a:ext uri="{FF2B5EF4-FFF2-40B4-BE49-F238E27FC236}">
              <a16:creationId xmlns:a16="http://schemas.microsoft.com/office/drawing/2014/main" id="{5992C13B-61DF-4B39-9A6A-ECD7CC0085C7}"/>
            </a:ext>
          </a:extLst>
        </xdr:cNvPr>
        <xdr:cNvSpPr>
          <a:spLocks noChangeShapeType="1"/>
        </xdr:cNvSpPr>
      </xdr:nvSpPr>
      <xdr:spPr>
        <a:xfrm>
          <a:off x="4276725" y="8924925"/>
          <a:ext cx="7429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69</xdr:row>
      <xdr:rowOff>0</xdr:rowOff>
    </xdr:from>
    <xdr:to>
      <xdr:col>8</xdr:col>
      <xdr:colOff>9525</xdr:colOff>
      <xdr:row>72</xdr:row>
      <xdr:rowOff>0</xdr:rowOff>
    </xdr:to>
    <xdr:sp macro="" textlink="">
      <xdr:nvSpPr>
        <xdr:cNvPr id="1046" name="Line 219">
          <a:extLst>
            <a:ext uri="{FF2B5EF4-FFF2-40B4-BE49-F238E27FC236}">
              <a16:creationId xmlns:a16="http://schemas.microsoft.com/office/drawing/2014/main" id="{A893F66E-1D86-4BC5-B860-8347CDB621A9}"/>
            </a:ext>
          </a:extLst>
        </xdr:cNvPr>
        <xdr:cNvSpPr>
          <a:spLocks noChangeShapeType="1"/>
        </xdr:cNvSpPr>
      </xdr:nvSpPr>
      <xdr:spPr>
        <a:xfrm>
          <a:off x="4276725" y="11839575"/>
          <a:ext cx="742950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69</xdr:row>
      <xdr:rowOff>0</xdr:rowOff>
    </xdr:from>
    <xdr:to>
      <xdr:col>10</xdr:col>
      <xdr:colOff>9525</xdr:colOff>
      <xdr:row>72</xdr:row>
      <xdr:rowOff>0</xdr:rowOff>
    </xdr:to>
    <xdr:sp macro="" textlink="">
      <xdr:nvSpPr>
        <xdr:cNvPr id="1047" name="Line 223">
          <a:extLst>
            <a:ext uri="{FF2B5EF4-FFF2-40B4-BE49-F238E27FC236}">
              <a16:creationId xmlns:a16="http://schemas.microsoft.com/office/drawing/2014/main" id="{5757355F-DEB3-49C3-81D3-29BC1D12B26F}"/>
            </a:ext>
          </a:extLst>
        </xdr:cNvPr>
        <xdr:cNvSpPr>
          <a:spLocks noChangeShapeType="1"/>
        </xdr:cNvSpPr>
      </xdr:nvSpPr>
      <xdr:spPr>
        <a:xfrm>
          <a:off x="5019675" y="11839575"/>
          <a:ext cx="666750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69</xdr:row>
      <xdr:rowOff>0</xdr:rowOff>
    </xdr:from>
    <xdr:to>
      <xdr:col>12</xdr:col>
      <xdr:colOff>9525</xdr:colOff>
      <xdr:row>72</xdr:row>
      <xdr:rowOff>0</xdr:rowOff>
    </xdr:to>
    <xdr:sp macro="" textlink="">
      <xdr:nvSpPr>
        <xdr:cNvPr id="1048" name="Line 225">
          <a:extLst>
            <a:ext uri="{FF2B5EF4-FFF2-40B4-BE49-F238E27FC236}">
              <a16:creationId xmlns:a16="http://schemas.microsoft.com/office/drawing/2014/main" id="{F047E977-411D-451B-9DD9-06A2999CC5D1}"/>
            </a:ext>
          </a:extLst>
        </xdr:cNvPr>
        <xdr:cNvSpPr>
          <a:spLocks noChangeShapeType="1"/>
        </xdr:cNvSpPr>
      </xdr:nvSpPr>
      <xdr:spPr>
        <a:xfrm>
          <a:off x="5686425" y="11839575"/>
          <a:ext cx="628650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69</xdr:row>
      <xdr:rowOff>0</xdr:rowOff>
    </xdr:from>
    <xdr:to>
      <xdr:col>14</xdr:col>
      <xdr:colOff>9525</xdr:colOff>
      <xdr:row>72</xdr:row>
      <xdr:rowOff>0</xdr:rowOff>
    </xdr:to>
    <xdr:sp macro="" textlink="">
      <xdr:nvSpPr>
        <xdr:cNvPr id="1049" name="Line 227">
          <a:extLst>
            <a:ext uri="{FF2B5EF4-FFF2-40B4-BE49-F238E27FC236}">
              <a16:creationId xmlns:a16="http://schemas.microsoft.com/office/drawing/2014/main" id="{BBF60190-1547-4EA9-A93B-C41F0134E6A7}"/>
            </a:ext>
          </a:extLst>
        </xdr:cNvPr>
        <xdr:cNvSpPr>
          <a:spLocks noChangeShapeType="1"/>
        </xdr:cNvSpPr>
      </xdr:nvSpPr>
      <xdr:spPr>
        <a:xfrm>
          <a:off x="6315075" y="11839575"/>
          <a:ext cx="628650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69</xdr:row>
      <xdr:rowOff>0</xdr:rowOff>
    </xdr:from>
    <xdr:to>
      <xdr:col>16</xdr:col>
      <xdr:colOff>9525</xdr:colOff>
      <xdr:row>72</xdr:row>
      <xdr:rowOff>0</xdr:rowOff>
    </xdr:to>
    <xdr:sp macro="" textlink="">
      <xdr:nvSpPr>
        <xdr:cNvPr id="1050" name="Line 229">
          <a:extLst>
            <a:ext uri="{FF2B5EF4-FFF2-40B4-BE49-F238E27FC236}">
              <a16:creationId xmlns:a16="http://schemas.microsoft.com/office/drawing/2014/main" id="{7C2D0C20-EDE2-49C3-ACC6-5AB172C5FAEE}"/>
            </a:ext>
          </a:extLst>
        </xdr:cNvPr>
        <xdr:cNvSpPr>
          <a:spLocks noChangeShapeType="1"/>
        </xdr:cNvSpPr>
      </xdr:nvSpPr>
      <xdr:spPr>
        <a:xfrm>
          <a:off x="6943725" y="11839575"/>
          <a:ext cx="638175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69</xdr:row>
      <xdr:rowOff>0</xdr:rowOff>
    </xdr:from>
    <xdr:to>
      <xdr:col>18</xdr:col>
      <xdr:colOff>9525</xdr:colOff>
      <xdr:row>72</xdr:row>
      <xdr:rowOff>0</xdr:rowOff>
    </xdr:to>
    <xdr:sp macro="" textlink="">
      <xdr:nvSpPr>
        <xdr:cNvPr id="1051" name="Line 231">
          <a:extLst>
            <a:ext uri="{FF2B5EF4-FFF2-40B4-BE49-F238E27FC236}">
              <a16:creationId xmlns:a16="http://schemas.microsoft.com/office/drawing/2014/main" id="{257DC409-ED1B-48C0-95A8-20BB5C9A4227}"/>
            </a:ext>
          </a:extLst>
        </xdr:cNvPr>
        <xdr:cNvSpPr>
          <a:spLocks noChangeShapeType="1"/>
        </xdr:cNvSpPr>
      </xdr:nvSpPr>
      <xdr:spPr>
        <a:xfrm>
          <a:off x="7581900" y="11839575"/>
          <a:ext cx="628650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69</xdr:row>
      <xdr:rowOff>0</xdr:rowOff>
    </xdr:from>
    <xdr:to>
      <xdr:col>20</xdr:col>
      <xdr:colOff>9525</xdr:colOff>
      <xdr:row>72</xdr:row>
      <xdr:rowOff>0</xdr:rowOff>
    </xdr:to>
    <xdr:sp macro="" textlink="">
      <xdr:nvSpPr>
        <xdr:cNvPr id="1052" name="Line 233">
          <a:extLst>
            <a:ext uri="{FF2B5EF4-FFF2-40B4-BE49-F238E27FC236}">
              <a16:creationId xmlns:a16="http://schemas.microsoft.com/office/drawing/2014/main" id="{2082CDBA-26BA-47D1-BD31-A892E19BCA75}"/>
            </a:ext>
          </a:extLst>
        </xdr:cNvPr>
        <xdr:cNvSpPr>
          <a:spLocks noChangeShapeType="1"/>
        </xdr:cNvSpPr>
      </xdr:nvSpPr>
      <xdr:spPr>
        <a:xfrm>
          <a:off x="8210550" y="11839575"/>
          <a:ext cx="628650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en-US"/>
        </a:p>
      </xdr:txBody>
    </xdr:sp>
    <xdr:clientData/>
  </xdr:twoCellAnchor>
  <xdr:twoCellAnchor>
    <xdr:from>
      <xdr:col>20</xdr:col>
      <xdr:colOff>57150</xdr:colOff>
      <xdr:row>68</xdr:row>
      <xdr:rowOff>142875</xdr:rowOff>
    </xdr:from>
    <xdr:to>
      <xdr:col>22</xdr:col>
      <xdr:colOff>57150</xdr:colOff>
      <xdr:row>71</xdr:row>
      <xdr:rowOff>269875</xdr:rowOff>
    </xdr:to>
    <xdr:sp macro="" textlink="">
      <xdr:nvSpPr>
        <xdr:cNvPr id="1053" name="Line 235">
          <a:extLst>
            <a:ext uri="{FF2B5EF4-FFF2-40B4-BE49-F238E27FC236}">
              <a16:creationId xmlns:a16="http://schemas.microsoft.com/office/drawing/2014/main" id="{063C5D54-4D13-4AC9-9463-C89994BB324A}"/>
            </a:ext>
          </a:extLst>
        </xdr:cNvPr>
        <xdr:cNvSpPr>
          <a:spLocks noChangeShapeType="1"/>
        </xdr:cNvSpPr>
      </xdr:nvSpPr>
      <xdr:spPr>
        <a:xfrm>
          <a:off x="8886825" y="11820525"/>
          <a:ext cx="704850" cy="6604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41275</xdr:colOff>
      <xdr:row>68</xdr:row>
      <xdr:rowOff>111125</xdr:rowOff>
    </xdr:from>
    <xdr:to>
      <xdr:col>24</xdr:col>
      <xdr:colOff>41275</xdr:colOff>
      <xdr:row>71</xdr:row>
      <xdr:rowOff>238125</xdr:rowOff>
    </xdr:to>
    <xdr:sp macro="" textlink="">
      <xdr:nvSpPr>
        <xdr:cNvPr id="1054" name="Line 237">
          <a:extLst>
            <a:ext uri="{FF2B5EF4-FFF2-40B4-BE49-F238E27FC236}">
              <a16:creationId xmlns:a16="http://schemas.microsoft.com/office/drawing/2014/main" id="{58831468-467C-4022-9871-96C90A9C9BC6}"/>
            </a:ext>
          </a:extLst>
        </xdr:cNvPr>
        <xdr:cNvSpPr>
          <a:spLocks noChangeShapeType="1"/>
        </xdr:cNvSpPr>
      </xdr:nvSpPr>
      <xdr:spPr>
        <a:xfrm>
          <a:off x="9575800" y="11788775"/>
          <a:ext cx="647700" cy="6604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69</xdr:row>
      <xdr:rowOff>0</xdr:rowOff>
    </xdr:from>
    <xdr:to>
      <xdr:col>26</xdr:col>
      <xdr:colOff>9525</xdr:colOff>
      <xdr:row>72</xdr:row>
      <xdr:rowOff>0</xdr:rowOff>
    </xdr:to>
    <xdr:sp macro="" textlink="">
      <xdr:nvSpPr>
        <xdr:cNvPr id="1055" name="Line 239">
          <a:extLst>
            <a:ext uri="{FF2B5EF4-FFF2-40B4-BE49-F238E27FC236}">
              <a16:creationId xmlns:a16="http://schemas.microsoft.com/office/drawing/2014/main" id="{A943BA9C-313C-46EF-AD54-F04534A9D603}"/>
            </a:ext>
          </a:extLst>
        </xdr:cNvPr>
        <xdr:cNvSpPr>
          <a:spLocks noChangeShapeType="1"/>
        </xdr:cNvSpPr>
      </xdr:nvSpPr>
      <xdr:spPr>
        <a:xfrm>
          <a:off x="10191750" y="11839575"/>
          <a:ext cx="704850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69</xdr:row>
      <xdr:rowOff>0</xdr:rowOff>
    </xdr:from>
    <xdr:to>
      <xdr:col>28</xdr:col>
      <xdr:colOff>0</xdr:colOff>
      <xdr:row>72</xdr:row>
      <xdr:rowOff>0</xdr:rowOff>
    </xdr:to>
    <xdr:sp macro="" textlink="">
      <xdr:nvSpPr>
        <xdr:cNvPr id="1056" name="Line 241">
          <a:extLst>
            <a:ext uri="{FF2B5EF4-FFF2-40B4-BE49-F238E27FC236}">
              <a16:creationId xmlns:a16="http://schemas.microsoft.com/office/drawing/2014/main" id="{9DF3BABD-CAE7-44C6-AF52-110AC1D24C98}"/>
            </a:ext>
          </a:extLst>
        </xdr:cNvPr>
        <xdr:cNvSpPr>
          <a:spLocks noChangeShapeType="1"/>
        </xdr:cNvSpPr>
      </xdr:nvSpPr>
      <xdr:spPr>
        <a:xfrm>
          <a:off x="10896600" y="11839575"/>
          <a:ext cx="857250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69</xdr:row>
      <xdr:rowOff>9525</xdr:rowOff>
    </xdr:from>
    <xdr:to>
      <xdr:col>10</xdr:col>
      <xdr:colOff>0</xdr:colOff>
      <xdr:row>72</xdr:row>
      <xdr:rowOff>0</xdr:rowOff>
    </xdr:to>
    <xdr:sp macro="" textlink="">
      <xdr:nvSpPr>
        <xdr:cNvPr id="1057" name="Line 1659">
          <a:extLst>
            <a:ext uri="{FF2B5EF4-FFF2-40B4-BE49-F238E27FC236}">
              <a16:creationId xmlns:a16="http://schemas.microsoft.com/office/drawing/2014/main" id="{28311122-07E1-4ADF-B68B-B30FC4C14AD0}"/>
            </a:ext>
          </a:extLst>
        </xdr:cNvPr>
        <xdr:cNvSpPr>
          <a:spLocks noChangeShapeType="1"/>
        </xdr:cNvSpPr>
      </xdr:nvSpPr>
      <xdr:spPr>
        <a:xfrm flipH="1">
          <a:off x="5010150" y="11849100"/>
          <a:ext cx="666750" cy="6477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69</xdr:row>
      <xdr:rowOff>9525</xdr:rowOff>
    </xdr:from>
    <xdr:to>
      <xdr:col>12</xdr:col>
      <xdr:colOff>0</xdr:colOff>
      <xdr:row>72</xdr:row>
      <xdr:rowOff>0</xdr:rowOff>
    </xdr:to>
    <xdr:sp macro="" textlink="">
      <xdr:nvSpPr>
        <xdr:cNvPr id="1058" name="Line 1660">
          <a:extLst>
            <a:ext uri="{FF2B5EF4-FFF2-40B4-BE49-F238E27FC236}">
              <a16:creationId xmlns:a16="http://schemas.microsoft.com/office/drawing/2014/main" id="{1A447540-C9E7-4B47-808E-3120904708CE}"/>
            </a:ext>
          </a:extLst>
        </xdr:cNvPr>
        <xdr:cNvSpPr>
          <a:spLocks noChangeShapeType="1"/>
        </xdr:cNvSpPr>
      </xdr:nvSpPr>
      <xdr:spPr>
        <a:xfrm flipH="1">
          <a:off x="5676900" y="11849100"/>
          <a:ext cx="628650" cy="6477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69</xdr:row>
      <xdr:rowOff>9525</xdr:rowOff>
    </xdr:from>
    <xdr:to>
      <xdr:col>14</xdr:col>
      <xdr:colOff>0</xdr:colOff>
      <xdr:row>72</xdr:row>
      <xdr:rowOff>0</xdr:rowOff>
    </xdr:to>
    <xdr:sp macro="" textlink="">
      <xdr:nvSpPr>
        <xdr:cNvPr id="1059" name="Line 1661">
          <a:extLst>
            <a:ext uri="{FF2B5EF4-FFF2-40B4-BE49-F238E27FC236}">
              <a16:creationId xmlns:a16="http://schemas.microsoft.com/office/drawing/2014/main" id="{A291F3BC-B338-4E16-B164-729E7B22C8C2}"/>
            </a:ext>
          </a:extLst>
        </xdr:cNvPr>
        <xdr:cNvSpPr>
          <a:spLocks noChangeShapeType="1"/>
        </xdr:cNvSpPr>
      </xdr:nvSpPr>
      <xdr:spPr>
        <a:xfrm flipH="1">
          <a:off x="6305550" y="11849100"/>
          <a:ext cx="628650" cy="6477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69</xdr:row>
      <xdr:rowOff>9525</xdr:rowOff>
    </xdr:from>
    <xdr:to>
      <xdr:col>16</xdr:col>
      <xdr:colOff>0</xdr:colOff>
      <xdr:row>72</xdr:row>
      <xdr:rowOff>0</xdr:rowOff>
    </xdr:to>
    <xdr:sp macro="" textlink="">
      <xdr:nvSpPr>
        <xdr:cNvPr id="1060" name="Line 1662">
          <a:extLst>
            <a:ext uri="{FF2B5EF4-FFF2-40B4-BE49-F238E27FC236}">
              <a16:creationId xmlns:a16="http://schemas.microsoft.com/office/drawing/2014/main" id="{D886F440-19E5-4673-8E90-8F13BDFAE4FE}"/>
            </a:ext>
          </a:extLst>
        </xdr:cNvPr>
        <xdr:cNvSpPr>
          <a:spLocks noChangeShapeType="1"/>
        </xdr:cNvSpPr>
      </xdr:nvSpPr>
      <xdr:spPr>
        <a:xfrm flipH="1">
          <a:off x="6934200" y="11849100"/>
          <a:ext cx="638175" cy="6477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69</xdr:row>
      <xdr:rowOff>9525</xdr:rowOff>
    </xdr:from>
    <xdr:to>
      <xdr:col>18</xdr:col>
      <xdr:colOff>0</xdr:colOff>
      <xdr:row>72</xdr:row>
      <xdr:rowOff>0</xdr:rowOff>
    </xdr:to>
    <xdr:sp macro="" textlink="">
      <xdr:nvSpPr>
        <xdr:cNvPr id="1061" name="Line 1663">
          <a:extLst>
            <a:ext uri="{FF2B5EF4-FFF2-40B4-BE49-F238E27FC236}">
              <a16:creationId xmlns:a16="http://schemas.microsoft.com/office/drawing/2014/main" id="{001D0CEF-5F48-42AA-B76F-6E5D14A06110}"/>
            </a:ext>
          </a:extLst>
        </xdr:cNvPr>
        <xdr:cNvSpPr>
          <a:spLocks noChangeShapeType="1"/>
        </xdr:cNvSpPr>
      </xdr:nvSpPr>
      <xdr:spPr>
        <a:xfrm flipH="1">
          <a:off x="7572375" y="11849100"/>
          <a:ext cx="628650" cy="6477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69</xdr:row>
      <xdr:rowOff>9525</xdr:rowOff>
    </xdr:from>
    <xdr:to>
      <xdr:col>20</xdr:col>
      <xdr:colOff>0</xdr:colOff>
      <xdr:row>72</xdr:row>
      <xdr:rowOff>0</xdr:rowOff>
    </xdr:to>
    <xdr:sp macro="" textlink="">
      <xdr:nvSpPr>
        <xdr:cNvPr id="1062" name="Line 1664">
          <a:extLst>
            <a:ext uri="{FF2B5EF4-FFF2-40B4-BE49-F238E27FC236}">
              <a16:creationId xmlns:a16="http://schemas.microsoft.com/office/drawing/2014/main" id="{2C33F10A-C8C1-4CD5-BE96-C7E1EB9BE6D1}"/>
            </a:ext>
          </a:extLst>
        </xdr:cNvPr>
        <xdr:cNvSpPr>
          <a:spLocks noChangeShapeType="1"/>
        </xdr:cNvSpPr>
      </xdr:nvSpPr>
      <xdr:spPr>
        <a:xfrm flipH="1">
          <a:off x="8201025" y="11849100"/>
          <a:ext cx="628650" cy="6477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69</xdr:row>
      <xdr:rowOff>9525</xdr:rowOff>
    </xdr:from>
    <xdr:to>
      <xdr:col>26</xdr:col>
      <xdr:colOff>0</xdr:colOff>
      <xdr:row>72</xdr:row>
      <xdr:rowOff>0</xdr:rowOff>
    </xdr:to>
    <xdr:sp macro="" textlink="">
      <xdr:nvSpPr>
        <xdr:cNvPr id="1063" name="Line 1667">
          <a:extLst>
            <a:ext uri="{FF2B5EF4-FFF2-40B4-BE49-F238E27FC236}">
              <a16:creationId xmlns:a16="http://schemas.microsoft.com/office/drawing/2014/main" id="{548F7C89-9C3A-4CBA-8A97-BF985386F904}"/>
            </a:ext>
          </a:extLst>
        </xdr:cNvPr>
        <xdr:cNvSpPr>
          <a:spLocks noChangeShapeType="1"/>
        </xdr:cNvSpPr>
      </xdr:nvSpPr>
      <xdr:spPr>
        <a:xfrm flipH="1">
          <a:off x="10182225" y="11849100"/>
          <a:ext cx="704850" cy="6477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69</xdr:row>
      <xdr:rowOff>9525</xdr:rowOff>
    </xdr:from>
    <xdr:to>
      <xdr:col>28</xdr:col>
      <xdr:colOff>0</xdr:colOff>
      <xdr:row>72</xdr:row>
      <xdr:rowOff>0</xdr:rowOff>
    </xdr:to>
    <xdr:sp macro="" textlink="">
      <xdr:nvSpPr>
        <xdr:cNvPr id="1064" name="Line 1668">
          <a:extLst>
            <a:ext uri="{FF2B5EF4-FFF2-40B4-BE49-F238E27FC236}">
              <a16:creationId xmlns:a16="http://schemas.microsoft.com/office/drawing/2014/main" id="{30DDC756-303B-47B1-9084-87D149642753}"/>
            </a:ext>
          </a:extLst>
        </xdr:cNvPr>
        <xdr:cNvSpPr>
          <a:spLocks noChangeShapeType="1"/>
        </xdr:cNvSpPr>
      </xdr:nvSpPr>
      <xdr:spPr>
        <a:xfrm flipH="1">
          <a:off x="10887075" y="11849100"/>
          <a:ext cx="866775" cy="6477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69</xdr:row>
      <xdr:rowOff>9525</xdr:rowOff>
    </xdr:from>
    <xdr:to>
      <xdr:col>8</xdr:col>
      <xdr:colOff>0</xdr:colOff>
      <xdr:row>72</xdr:row>
      <xdr:rowOff>0</xdr:rowOff>
    </xdr:to>
    <xdr:sp macro="" textlink="">
      <xdr:nvSpPr>
        <xdr:cNvPr id="1065" name="Line 1868">
          <a:extLst>
            <a:ext uri="{FF2B5EF4-FFF2-40B4-BE49-F238E27FC236}">
              <a16:creationId xmlns:a16="http://schemas.microsoft.com/office/drawing/2014/main" id="{6FF5CB0D-0CB2-4B4B-BDA1-C6F84EDCAFA7}"/>
            </a:ext>
          </a:extLst>
        </xdr:cNvPr>
        <xdr:cNvSpPr>
          <a:spLocks noChangeShapeType="1"/>
        </xdr:cNvSpPr>
      </xdr:nvSpPr>
      <xdr:spPr>
        <a:xfrm flipH="1">
          <a:off x="4267200" y="11849100"/>
          <a:ext cx="742950" cy="6477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4763</xdr:colOff>
      <xdr:row>69</xdr:row>
      <xdr:rowOff>14288</xdr:rowOff>
    </xdr:from>
    <xdr:to>
      <xdr:col>6</xdr:col>
      <xdr:colOff>9525</xdr:colOff>
      <xdr:row>72</xdr:row>
      <xdr:rowOff>0</xdr:rowOff>
    </xdr:to>
    <xdr:cxnSp macro="">
      <xdr:nvCxnSpPr>
        <xdr:cNvPr id="1066" name="Straight Connector 1065">
          <a:extLst>
            <a:ext uri="{FF2B5EF4-FFF2-40B4-BE49-F238E27FC236}">
              <a16:creationId xmlns:a16="http://schemas.microsoft.com/office/drawing/2014/main" id="{0B37C451-E840-4E4A-A1F9-A81FEADC6B6C}"/>
            </a:ext>
          </a:extLst>
        </xdr:cNvPr>
        <xdr:cNvCxnSpPr/>
      </xdr:nvCxnSpPr>
      <xdr:spPr>
        <a:xfrm>
          <a:off x="3443288" y="11853863"/>
          <a:ext cx="833437" cy="6429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69</xdr:row>
      <xdr:rowOff>0</xdr:rowOff>
    </xdr:from>
    <xdr:to>
      <xdr:col>10</xdr:col>
      <xdr:colOff>9525</xdr:colOff>
      <xdr:row>72</xdr:row>
      <xdr:rowOff>0</xdr:rowOff>
    </xdr:to>
    <xdr:sp macro="" textlink="">
      <xdr:nvSpPr>
        <xdr:cNvPr id="1067" name="Line 219">
          <a:extLst>
            <a:ext uri="{FF2B5EF4-FFF2-40B4-BE49-F238E27FC236}">
              <a16:creationId xmlns:a16="http://schemas.microsoft.com/office/drawing/2014/main" id="{552B3772-5080-4F91-8B81-2786F36AAF5B}"/>
            </a:ext>
          </a:extLst>
        </xdr:cNvPr>
        <xdr:cNvSpPr>
          <a:spLocks noChangeShapeType="1"/>
        </xdr:cNvSpPr>
      </xdr:nvSpPr>
      <xdr:spPr>
        <a:xfrm>
          <a:off x="5019675" y="11839575"/>
          <a:ext cx="666750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69</xdr:row>
      <xdr:rowOff>9525</xdr:rowOff>
    </xdr:from>
    <xdr:to>
      <xdr:col>10</xdr:col>
      <xdr:colOff>0</xdr:colOff>
      <xdr:row>72</xdr:row>
      <xdr:rowOff>0</xdr:rowOff>
    </xdr:to>
    <xdr:sp macro="" textlink="">
      <xdr:nvSpPr>
        <xdr:cNvPr id="1068" name="Line 1868">
          <a:extLst>
            <a:ext uri="{FF2B5EF4-FFF2-40B4-BE49-F238E27FC236}">
              <a16:creationId xmlns:a16="http://schemas.microsoft.com/office/drawing/2014/main" id="{35AD3BCF-CC23-46CF-8B47-1DA187BB304E}"/>
            </a:ext>
          </a:extLst>
        </xdr:cNvPr>
        <xdr:cNvSpPr>
          <a:spLocks noChangeShapeType="1"/>
        </xdr:cNvSpPr>
      </xdr:nvSpPr>
      <xdr:spPr>
        <a:xfrm flipH="1">
          <a:off x="5010150" y="11849100"/>
          <a:ext cx="666750" cy="6477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69</xdr:row>
      <xdr:rowOff>0</xdr:rowOff>
    </xdr:from>
    <xdr:to>
      <xdr:col>14</xdr:col>
      <xdr:colOff>9525</xdr:colOff>
      <xdr:row>72</xdr:row>
      <xdr:rowOff>0</xdr:rowOff>
    </xdr:to>
    <xdr:sp macro="" textlink="">
      <xdr:nvSpPr>
        <xdr:cNvPr id="1069" name="Line 225">
          <a:extLst>
            <a:ext uri="{FF2B5EF4-FFF2-40B4-BE49-F238E27FC236}">
              <a16:creationId xmlns:a16="http://schemas.microsoft.com/office/drawing/2014/main" id="{3B70F262-BFE9-45C8-9DFA-2AAFFFABE786}"/>
            </a:ext>
          </a:extLst>
        </xdr:cNvPr>
        <xdr:cNvSpPr>
          <a:spLocks noChangeShapeType="1"/>
        </xdr:cNvSpPr>
      </xdr:nvSpPr>
      <xdr:spPr>
        <a:xfrm>
          <a:off x="6315075" y="11839575"/>
          <a:ext cx="628650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69</xdr:row>
      <xdr:rowOff>9525</xdr:rowOff>
    </xdr:from>
    <xdr:to>
      <xdr:col>14</xdr:col>
      <xdr:colOff>0</xdr:colOff>
      <xdr:row>72</xdr:row>
      <xdr:rowOff>0</xdr:rowOff>
    </xdr:to>
    <xdr:sp macro="" textlink="">
      <xdr:nvSpPr>
        <xdr:cNvPr id="1070" name="Line 1660">
          <a:extLst>
            <a:ext uri="{FF2B5EF4-FFF2-40B4-BE49-F238E27FC236}">
              <a16:creationId xmlns:a16="http://schemas.microsoft.com/office/drawing/2014/main" id="{E5E490B3-47CE-444D-8895-303C4FD91CDE}"/>
            </a:ext>
          </a:extLst>
        </xdr:cNvPr>
        <xdr:cNvSpPr>
          <a:spLocks noChangeShapeType="1"/>
        </xdr:cNvSpPr>
      </xdr:nvSpPr>
      <xdr:spPr>
        <a:xfrm flipH="1">
          <a:off x="6305550" y="11849100"/>
          <a:ext cx="628650" cy="6477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69</xdr:row>
      <xdr:rowOff>0</xdr:rowOff>
    </xdr:from>
    <xdr:to>
      <xdr:col>16</xdr:col>
      <xdr:colOff>9525</xdr:colOff>
      <xdr:row>72</xdr:row>
      <xdr:rowOff>0</xdr:rowOff>
    </xdr:to>
    <xdr:sp macro="" textlink="">
      <xdr:nvSpPr>
        <xdr:cNvPr id="1071" name="Line 227">
          <a:extLst>
            <a:ext uri="{FF2B5EF4-FFF2-40B4-BE49-F238E27FC236}">
              <a16:creationId xmlns:a16="http://schemas.microsoft.com/office/drawing/2014/main" id="{583E10A4-4D10-4C57-A5DD-253FF4C5D647}"/>
            </a:ext>
          </a:extLst>
        </xdr:cNvPr>
        <xdr:cNvSpPr>
          <a:spLocks noChangeShapeType="1"/>
        </xdr:cNvSpPr>
      </xdr:nvSpPr>
      <xdr:spPr>
        <a:xfrm>
          <a:off x="6943725" y="11839575"/>
          <a:ext cx="638175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69</xdr:row>
      <xdr:rowOff>9525</xdr:rowOff>
    </xdr:from>
    <xdr:to>
      <xdr:col>16</xdr:col>
      <xdr:colOff>0</xdr:colOff>
      <xdr:row>72</xdr:row>
      <xdr:rowOff>0</xdr:rowOff>
    </xdr:to>
    <xdr:sp macro="" textlink="">
      <xdr:nvSpPr>
        <xdr:cNvPr id="1072" name="Line 1661">
          <a:extLst>
            <a:ext uri="{FF2B5EF4-FFF2-40B4-BE49-F238E27FC236}">
              <a16:creationId xmlns:a16="http://schemas.microsoft.com/office/drawing/2014/main" id="{C0F0B5EE-D8DD-4E2C-95C3-B16E9D48706E}"/>
            </a:ext>
          </a:extLst>
        </xdr:cNvPr>
        <xdr:cNvSpPr>
          <a:spLocks noChangeShapeType="1"/>
        </xdr:cNvSpPr>
      </xdr:nvSpPr>
      <xdr:spPr>
        <a:xfrm flipH="1">
          <a:off x="6934200" y="11849100"/>
          <a:ext cx="638175" cy="6477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69</xdr:row>
      <xdr:rowOff>0</xdr:rowOff>
    </xdr:from>
    <xdr:to>
      <xdr:col>16</xdr:col>
      <xdr:colOff>9525</xdr:colOff>
      <xdr:row>72</xdr:row>
      <xdr:rowOff>0</xdr:rowOff>
    </xdr:to>
    <xdr:sp macro="" textlink="">
      <xdr:nvSpPr>
        <xdr:cNvPr id="1073" name="Line 225">
          <a:extLst>
            <a:ext uri="{FF2B5EF4-FFF2-40B4-BE49-F238E27FC236}">
              <a16:creationId xmlns:a16="http://schemas.microsoft.com/office/drawing/2014/main" id="{B0E5F0D5-0076-47E3-A4F1-43BD8716654F}"/>
            </a:ext>
          </a:extLst>
        </xdr:cNvPr>
        <xdr:cNvSpPr>
          <a:spLocks noChangeShapeType="1"/>
        </xdr:cNvSpPr>
      </xdr:nvSpPr>
      <xdr:spPr>
        <a:xfrm>
          <a:off x="6943725" y="11839575"/>
          <a:ext cx="638175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69</xdr:row>
      <xdr:rowOff>9525</xdr:rowOff>
    </xdr:from>
    <xdr:to>
      <xdr:col>16</xdr:col>
      <xdr:colOff>0</xdr:colOff>
      <xdr:row>72</xdr:row>
      <xdr:rowOff>0</xdr:rowOff>
    </xdr:to>
    <xdr:sp macro="" textlink="">
      <xdr:nvSpPr>
        <xdr:cNvPr id="1074" name="Line 1660">
          <a:extLst>
            <a:ext uri="{FF2B5EF4-FFF2-40B4-BE49-F238E27FC236}">
              <a16:creationId xmlns:a16="http://schemas.microsoft.com/office/drawing/2014/main" id="{BA8AE777-8A42-488A-8490-1FDFAACAB601}"/>
            </a:ext>
          </a:extLst>
        </xdr:cNvPr>
        <xdr:cNvSpPr>
          <a:spLocks noChangeShapeType="1"/>
        </xdr:cNvSpPr>
      </xdr:nvSpPr>
      <xdr:spPr>
        <a:xfrm flipH="1">
          <a:off x="6934200" y="11849100"/>
          <a:ext cx="638175" cy="6477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69</xdr:row>
      <xdr:rowOff>0</xdr:rowOff>
    </xdr:from>
    <xdr:to>
      <xdr:col>12</xdr:col>
      <xdr:colOff>9525</xdr:colOff>
      <xdr:row>72</xdr:row>
      <xdr:rowOff>0</xdr:rowOff>
    </xdr:to>
    <xdr:sp macro="" textlink="">
      <xdr:nvSpPr>
        <xdr:cNvPr id="1077" name="Line 7">
          <a:extLst>
            <a:ext uri="{FF2B5EF4-FFF2-40B4-BE49-F238E27FC236}">
              <a16:creationId xmlns:a16="http://schemas.microsoft.com/office/drawing/2014/main" id="{5D5A8BF1-AF4D-4DD7-8C11-B641A5597BF6}"/>
            </a:ext>
          </a:extLst>
        </xdr:cNvPr>
        <xdr:cNvSpPr>
          <a:spLocks noChangeShapeType="1"/>
        </xdr:cNvSpPr>
      </xdr:nvSpPr>
      <xdr:spPr>
        <a:xfrm>
          <a:off x="5686425" y="11839575"/>
          <a:ext cx="628650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69</xdr:row>
      <xdr:rowOff>0</xdr:rowOff>
    </xdr:from>
    <xdr:to>
      <xdr:col>26</xdr:col>
      <xdr:colOff>9525</xdr:colOff>
      <xdr:row>72</xdr:row>
      <xdr:rowOff>0</xdr:rowOff>
    </xdr:to>
    <xdr:sp macro="" textlink="">
      <xdr:nvSpPr>
        <xdr:cNvPr id="1078" name="Line 21">
          <a:extLst>
            <a:ext uri="{FF2B5EF4-FFF2-40B4-BE49-F238E27FC236}">
              <a16:creationId xmlns:a16="http://schemas.microsoft.com/office/drawing/2014/main" id="{FCB50C7D-F27F-49AC-B31F-0CF358BD0F6C}"/>
            </a:ext>
          </a:extLst>
        </xdr:cNvPr>
        <xdr:cNvSpPr>
          <a:spLocks noChangeShapeType="1"/>
        </xdr:cNvSpPr>
      </xdr:nvSpPr>
      <xdr:spPr>
        <a:xfrm>
          <a:off x="10191750" y="11839575"/>
          <a:ext cx="704850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69</xdr:row>
      <xdr:rowOff>9525</xdr:rowOff>
    </xdr:from>
    <xdr:to>
      <xdr:col>20</xdr:col>
      <xdr:colOff>0</xdr:colOff>
      <xdr:row>72</xdr:row>
      <xdr:rowOff>0</xdr:rowOff>
    </xdr:to>
    <xdr:sp macro="" textlink="">
      <xdr:nvSpPr>
        <xdr:cNvPr id="1080" name="Line 1569">
          <a:extLst>
            <a:ext uri="{FF2B5EF4-FFF2-40B4-BE49-F238E27FC236}">
              <a16:creationId xmlns:a16="http://schemas.microsoft.com/office/drawing/2014/main" id="{6E056117-8B28-4D43-A105-1337102D4B0E}"/>
            </a:ext>
          </a:extLst>
        </xdr:cNvPr>
        <xdr:cNvSpPr>
          <a:spLocks noChangeShapeType="1"/>
        </xdr:cNvSpPr>
      </xdr:nvSpPr>
      <xdr:spPr>
        <a:xfrm flipH="1">
          <a:off x="8201025" y="11849100"/>
          <a:ext cx="628650" cy="6477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69</xdr:row>
      <xdr:rowOff>0</xdr:rowOff>
    </xdr:from>
    <xdr:to>
      <xdr:col>8</xdr:col>
      <xdr:colOff>9525</xdr:colOff>
      <xdr:row>72</xdr:row>
      <xdr:rowOff>0</xdr:rowOff>
    </xdr:to>
    <xdr:sp macro="" textlink="">
      <xdr:nvSpPr>
        <xdr:cNvPr id="1081" name="Line 219">
          <a:extLst>
            <a:ext uri="{FF2B5EF4-FFF2-40B4-BE49-F238E27FC236}">
              <a16:creationId xmlns:a16="http://schemas.microsoft.com/office/drawing/2014/main" id="{11E06C14-FA42-4CAF-B111-F6F273DDBDF5}"/>
            </a:ext>
          </a:extLst>
        </xdr:cNvPr>
        <xdr:cNvSpPr>
          <a:spLocks noChangeShapeType="1"/>
        </xdr:cNvSpPr>
      </xdr:nvSpPr>
      <xdr:spPr>
        <a:xfrm>
          <a:off x="4276725" y="11839575"/>
          <a:ext cx="742950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69</xdr:row>
      <xdr:rowOff>0</xdr:rowOff>
    </xdr:from>
    <xdr:to>
      <xdr:col>10</xdr:col>
      <xdr:colOff>9525</xdr:colOff>
      <xdr:row>72</xdr:row>
      <xdr:rowOff>0</xdr:rowOff>
    </xdr:to>
    <xdr:sp macro="" textlink="">
      <xdr:nvSpPr>
        <xdr:cNvPr id="1082" name="Line 223">
          <a:extLst>
            <a:ext uri="{FF2B5EF4-FFF2-40B4-BE49-F238E27FC236}">
              <a16:creationId xmlns:a16="http://schemas.microsoft.com/office/drawing/2014/main" id="{16B8BD51-0CE3-4D65-A393-5BFBD8DF157D}"/>
            </a:ext>
          </a:extLst>
        </xdr:cNvPr>
        <xdr:cNvSpPr>
          <a:spLocks noChangeShapeType="1"/>
        </xdr:cNvSpPr>
      </xdr:nvSpPr>
      <xdr:spPr>
        <a:xfrm>
          <a:off x="5019675" y="11839575"/>
          <a:ext cx="666750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69</xdr:row>
      <xdr:rowOff>0</xdr:rowOff>
    </xdr:from>
    <xdr:to>
      <xdr:col>12</xdr:col>
      <xdr:colOff>9525</xdr:colOff>
      <xdr:row>72</xdr:row>
      <xdr:rowOff>0</xdr:rowOff>
    </xdr:to>
    <xdr:sp macro="" textlink="">
      <xdr:nvSpPr>
        <xdr:cNvPr id="1083" name="Line 225">
          <a:extLst>
            <a:ext uri="{FF2B5EF4-FFF2-40B4-BE49-F238E27FC236}">
              <a16:creationId xmlns:a16="http://schemas.microsoft.com/office/drawing/2014/main" id="{08590A2A-C918-4708-80C1-90D11F413D6F}"/>
            </a:ext>
          </a:extLst>
        </xdr:cNvPr>
        <xdr:cNvSpPr>
          <a:spLocks noChangeShapeType="1"/>
        </xdr:cNvSpPr>
      </xdr:nvSpPr>
      <xdr:spPr>
        <a:xfrm>
          <a:off x="5686425" y="11839575"/>
          <a:ext cx="628650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69</xdr:row>
      <xdr:rowOff>0</xdr:rowOff>
    </xdr:from>
    <xdr:to>
      <xdr:col>14</xdr:col>
      <xdr:colOff>9525</xdr:colOff>
      <xdr:row>72</xdr:row>
      <xdr:rowOff>0</xdr:rowOff>
    </xdr:to>
    <xdr:sp macro="" textlink="">
      <xdr:nvSpPr>
        <xdr:cNvPr id="1084" name="Line 227">
          <a:extLst>
            <a:ext uri="{FF2B5EF4-FFF2-40B4-BE49-F238E27FC236}">
              <a16:creationId xmlns:a16="http://schemas.microsoft.com/office/drawing/2014/main" id="{C7D8E41B-E3D4-4DA1-8536-F0AB221FA1C8}"/>
            </a:ext>
          </a:extLst>
        </xdr:cNvPr>
        <xdr:cNvSpPr>
          <a:spLocks noChangeShapeType="1"/>
        </xdr:cNvSpPr>
      </xdr:nvSpPr>
      <xdr:spPr>
        <a:xfrm>
          <a:off x="6315075" y="11839575"/>
          <a:ext cx="628650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69</xdr:row>
      <xdr:rowOff>0</xdr:rowOff>
    </xdr:from>
    <xdr:to>
      <xdr:col>16</xdr:col>
      <xdr:colOff>9525</xdr:colOff>
      <xdr:row>72</xdr:row>
      <xdr:rowOff>0</xdr:rowOff>
    </xdr:to>
    <xdr:sp macro="" textlink="">
      <xdr:nvSpPr>
        <xdr:cNvPr id="1085" name="Line 229">
          <a:extLst>
            <a:ext uri="{FF2B5EF4-FFF2-40B4-BE49-F238E27FC236}">
              <a16:creationId xmlns:a16="http://schemas.microsoft.com/office/drawing/2014/main" id="{B50B4703-AEAB-4353-A086-CC8E7114BC91}"/>
            </a:ext>
          </a:extLst>
        </xdr:cNvPr>
        <xdr:cNvSpPr>
          <a:spLocks noChangeShapeType="1"/>
        </xdr:cNvSpPr>
      </xdr:nvSpPr>
      <xdr:spPr>
        <a:xfrm>
          <a:off x="6943725" y="11839575"/>
          <a:ext cx="638175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69</xdr:row>
      <xdr:rowOff>0</xdr:rowOff>
    </xdr:from>
    <xdr:to>
      <xdr:col>18</xdr:col>
      <xdr:colOff>9525</xdr:colOff>
      <xdr:row>72</xdr:row>
      <xdr:rowOff>0</xdr:rowOff>
    </xdr:to>
    <xdr:sp macro="" textlink="">
      <xdr:nvSpPr>
        <xdr:cNvPr id="1086" name="Line 231">
          <a:extLst>
            <a:ext uri="{FF2B5EF4-FFF2-40B4-BE49-F238E27FC236}">
              <a16:creationId xmlns:a16="http://schemas.microsoft.com/office/drawing/2014/main" id="{17526044-06AE-41C2-9485-C5CC7B970BAA}"/>
            </a:ext>
          </a:extLst>
        </xdr:cNvPr>
        <xdr:cNvSpPr>
          <a:spLocks noChangeShapeType="1"/>
        </xdr:cNvSpPr>
      </xdr:nvSpPr>
      <xdr:spPr>
        <a:xfrm>
          <a:off x="7581900" y="11839575"/>
          <a:ext cx="628650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69</xdr:row>
      <xdr:rowOff>0</xdr:rowOff>
    </xdr:from>
    <xdr:to>
      <xdr:col>20</xdr:col>
      <xdr:colOff>9525</xdr:colOff>
      <xdr:row>72</xdr:row>
      <xdr:rowOff>0</xdr:rowOff>
    </xdr:to>
    <xdr:sp macro="" textlink="">
      <xdr:nvSpPr>
        <xdr:cNvPr id="1087" name="Line 233">
          <a:extLst>
            <a:ext uri="{FF2B5EF4-FFF2-40B4-BE49-F238E27FC236}">
              <a16:creationId xmlns:a16="http://schemas.microsoft.com/office/drawing/2014/main" id="{ADEC908B-9E7D-4158-BBE1-20D1EF581376}"/>
            </a:ext>
          </a:extLst>
        </xdr:cNvPr>
        <xdr:cNvSpPr>
          <a:spLocks noChangeShapeType="1"/>
        </xdr:cNvSpPr>
      </xdr:nvSpPr>
      <xdr:spPr>
        <a:xfrm>
          <a:off x="8210550" y="11839575"/>
          <a:ext cx="628650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en-US"/>
        </a:p>
      </xdr:txBody>
    </xdr:sp>
    <xdr:clientData/>
  </xdr:twoCellAnchor>
  <xdr:twoCellAnchor>
    <xdr:from>
      <xdr:col>24</xdr:col>
      <xdr:colOff>9525</xdr:colOff>
      <xdr:row>69</xdr:row>
      <xdr:rowOff>0</xdr:rowOff>
    </xdr:from>
    <xdr:to>
      <xdr:col>26</xdr:col>
      <xdr:colOff>9525</xdr:colOff>
      <xdr:row>72</xdr:row>
      <xdr:rowOff>0</xdr:rowOff>
    </xdr:to>
    <xdr:sp macro="" textlink="">
      <xdr:nvSpPr>
        <xdr:cNvPr id="1088" name="Line 239">
          <a:extLst>
            <a:ext uri="{FF2B5EF4-FFF2-40B4-BE49-F238E27FC236}">
              <a16:creationId xmlns:a16="http://schemas.microsoft.com/office/drawing/2014/main" id="{3B600CE5-619B-4CA3-AF91-E2FB088BF4C8}"/>
            </a:ext>
          </a:extLst>
        </xdr:cNvPr>
        <xdr:cNvSpPr>
          <a:spLocks noChangeShapeType="1"/>
        </xdr:cNvSpPr>
      </xdr:nvSpPr>
      <xdr:spPr>
        <a:xfrm>
          <a:off x="10191750" y="11839575"/>
          <a:ext cx="704850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69</xdr:row>
      <xdr:rowOff>0</xdr:rowOff>
    </xdr:from>
    <xdr:to>
      <xdr:col>28</xdr:col>
      <xdr:colOff>0</xdr:colOff>
      <xdr:row>72</xdr:row>
      <xdr:rowOff>0</xdr:rowOff>
    </xdr:to>
    <xdr:sp macro="" textlink="">
      <xdr:nvSpPr>
        <xdr:cNvPr id="1089" name="Line 241">
          <a:extLst>
            <a:ext uri="{FF2B5EF4-FFF2-40B4-BE49-F238E27FC236}">
              <a16:creationId xmlns:a16="http://schemas.microsoft.com/office/drawing/2014/main" id="{84C52417-011B-40E0-9DB2-31508216B6DB}"/>
            </a:ext>
          </a:extLst>
        </xdr:cNvPr>
        <xdr:cNvSpPr>
          <a:spLocks noChangeShapeType="1"/>
        </xdr:cNvSpPr>
      </xdr:nvSpPr>
      <xdr:spPr>
        <a:xfrm>
          <a:off x="10896600" y="11839575"/>
          <a:ext cx="857250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69</xdr:row>
      <xdr:rowOff>9525</xdr:rowOff>
    </xdr:from>
    <xdr:to>
      <xdr:col>10</xdr:col>
      <xdr:colOff>0</xdr:colOff>
      <xdr:row>72</xdr:row>
      <xdr:rowOff>0</xdr:rowOff>
    </xdr:to>
    <xdr:sp macro="" textlink="">
      <xdr:nvSpPr>
        <xdr:cNvPr id="1090" name="Line 1659">
          <a:extLst>
            <a:ext uri="{FF2B5EF4-FFF2-40B4-BE49-F238E27FC236}">
              <a16:creationId xmlns:a16="http://schemas.microsoft.com/office/drawing/2014/main" id="{08DA1C0D-E802-4018-964C-1003D899DD06}"/>
            </a:ext>
          </a:extLst>
        </xdr:cNvPr>
        <xdr:cNvSpPr>
          <a:spLocks noChangeShapeType="1"/>
        </xdr:cNvSpPr>
      </xdr:nvSpPr>
      <xdr:spPr>
        <a:xfrm flipH="1">
          <a:off x="5010150" y="11849100"/>
          <a:ext cx="666750" cy="6477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69</xdr:row>
      <xdr:rowOff>9525</xdr:rowOff>
    </xdr:from>
    <xdr:to>
      <xdr:col>12</xdr:col>
      <xdr:colOff>0</xdr:colOff>
      <xdr:row>72</xdr:row>
      <xdr:rowOff>0</xdr:rowOff>
    </xdr:to>
    <xdr:sp macro="" textlink="">
      <xdr:nvSpPr>
        <xdr:cNvPr id="1091" name="Line 1660">
          <a:extLst>
            <a:ext uri="{FF2B5EF4-FFF2-40B4-BE49-F238E27FC236}">
              <a16:creationId xmlns:a16="http://schemas.microsoft.com/office/drawing/2014/main" id="{46FB3A7D-0B77-4015-B7A3-0582C346460D}"/>
            </a:ext>
          </a:extLst>
        </xdr:cNvPr>
        <xdr:cNvSpPr>
          <a:spLocks noChangeShapeType="1"/>
        </xdr:cNvSpPr>
      </xdr:nvSpPr>
      <xdr:spPr>
        <a:xfrm flipH="1">
          <a:off x="5676900" y="11849100"/>
          <a:ext cx="628650" cy="6477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69</xdr:row>
      <xdr:rowOff>9525</xdr:rowOff>
    </xdr:from>
    <xdr:to>
      <xdr:col>14</xdr:col>
      <xdr:colOff>0</xdr:colOff>
      <xdr:row>72</xdr:row>
      <xdr:rowOff>0</xdr:rowOff>
    </xdr:to>
    <xdr:sp macro="" textlink="">
      <xdr:nvSpPr>
        <xdr:cNvPr id="1092" name="Line 1661">
          <a:extLst>
            <a:ext uri="{FF2B5EF4-FFF2-40B4-BE49-F238E27FC236}">
              <a16:creationId xmlns:a16="http://schemas.microsoft.com/office/drawing/2014/main" id="{F690D8E0-1486-4AE0-B70D-D035F49734BA}"/>
            </a:ext>
          </a:extLst>
        </xdr:cNvPr>
        <xdr:cNvSpPr>
          <a:spLocks noChangeShapeType="1"/>
        </xdr:cNvSpPr>
      </xdr:nvSpPr>
      <xdr:spPr>
        <a:xfrm flipH="1">
          <a:off x="6305550" y="11849100"/>
          <a:ext cx="628650" cy="6477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69</xdr:row>
      <xdr:rowOff>9525</xdr:rowOff>
    </xdr:from>
    <xdr:to>
      <xdr:col>16</xdr:col>
      <xdr:colOff>0</xdr:colOff>
      <xdr:row>72</xdr:row>
      <xdr:rowOff>0</xdr:rowOff>
    </xdr:to>
    <xdr:sp macro="" textlink="">
      <xdr:nvSpPr>
        <xdr:cNvPr id="1093" name="Line 1662">
          <a:extLst>
            <a:ext uri="{FF2B5EF4-FFF2-40B4-BE49-F238E27FC236}">
              <a16:creationId xmlns:a16="http://schemas.microsoft.com/office/drawing/2014/main" id="{92F046DB-1C6F-4E37-90E6-2AB3A2739DDB}"/>
            </a:ext>
          </a:extLst>
        </xdr:cNvPr>
        <xdr:cNvSpPr>
          <a:spLocks noChangeShapeType="1"/>
        </xdr:cNvSpPr>
      </xdr:nvSpPr>
      <xdr:spPr>
        <a:xfrm flipH="1">
          <a:off x="6934200" y="11849100"/>
          <a:ext cx="638175" cy="6477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69</xdr:row>
      <xdr:rowOff>9525</xdr:rowOff>
    </xdr:from>
    <xdr:to>
      <xdr:col>18</xdr:col>
      <xdr:colOff>0</xdr:colOff>
      <xdr:row>72</xdr:row>
      <xdr:rowOff>0</xdr:rowOff>
    </xdr:to>
    <xdr:sp macro="" textlink="">
      <xdr:nvSpPr>
        <xdr:cNvPr id="1094" name="Line 1663">
          <a:extLst>
            <a:ext uri="{FF2B5EF4-FFF2-40B4-BE49-F238E27FC236}">
              <a16:creationId xmlns:a16="http://schemas.microsoft.com/office/drawing/2014/main" id="{53494E8D-AEEC-4E04-96B3-3AFBCC96A902}"/>
            </a:ext>
          </a:extLst>
        </xdr:cNvPr>
        <xdr:cNvSpPr>
          <a:spLocks noChangeShapeType="1"/>
        </xdr:cNvSpPr>
      </xdr:nvSpPr>
      <xdr:spPr>
        <a:xfrm flipH="1">
          <a:off x="7572375" y="11849100"/>
          <a:ext cx="628650" cy="6477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69</xdr:row>
      <xdr:rowOff>9525</xdr:rowOff>
    </xdr:from>
    <xdr:to>
      <xdr:col>20</xdr:col>
      <xdr:colOff>0</xdr:colOff>
      <xdr:row>72</xdr:row>
      <xdr:rowOff>0</xdr:rowOff>
    </xdr:to>
    <xdr:sp macro="" textlink="">
      <xdr:nvSpPr>
        <xdr:cNvPr id="1095" name="Line 1664">
          <a:extLst>
            <a:ext uri="{FF2B5EF4-FFF2-40B4-BE49-F238E27FC236}">
              <a16:creationId xmlns:a16="http://schemas.microsoft.com/office/drawing/2014/main" id="{F57916DE-1AB3-43D2-89D6-C59FDD841325}"/>
            </a:ext>
          </a:extLst>
        </xdr:cNvPr>
        <xdr:cNvSpPr>
          <a:spLocks noChangeShapeType="1"/>
        </xdr:cNvSpPr>
      </xdr:nvSpPr>
      <xdr:spPr>
        <a:xfrm flipH="1">
          <a:off x="8201025" y="11849100"/>
          <a:ext cx="628650" cy="6477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7937</xdr:colOff>
      <xdr:row>68</xdr:row>
      <xdr:rowOff>88900</xdr:rowOff>
    </xdr:from>
    <xdr:to>
      <xdr:col>22</xdr:col>
      <xdr:colOff>7937</xdr:colOff>
      <xdr:row>71</xdr:row>
      <xdr:rowOff>206375</xdr:rowOff>
    </xdr:to>
    <xdr:sp macro="" textlink="">
      <xdr:nvSpPr>
        <xdr:cNvPr id="1096" name="Line 1665">
          <a:extLst>
            <a:ext uri="{FF2B5EF4-FFF2-40B4-BE49-F238E27FC236}">
              <a16:creationId xmlns:a16="http://schemas.microsoft.com/office/drawing/2014/main" id="{C831BAC5-AA3F-44DE-AC48-B1A793902DD6}"/>
            </a:ext>
          </a:extLst>
        </xdr:cNvPr>
        <xdr:cNvSpPr>
          <a:spLocks noChangeShapeType="1"/>
        </xdr:cNvSpPr>
      </xdr:nvSpPr>
      <xdr:spPr>
        <a:xfrm flipH="1">
          <a:off x="8837612" y="11766550"/>
          <a:ext cx="704850" cy="650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69</xdr:row>
      <xdr:rowOff>9525</xdr:rowOff>
    </xdr:from>
    <xdr:to>
      <xdr:col>26</xdr:col>
      <xdr:colOff>0</xdr:colOff>
      <xdr:row>72</xdr:row>
      <xdr:rowOff>0</xdr:rowOff>
    </xdr:to>
    <xdr:sp macro="" textlink="">
      <xdr:nvSpPr>
        <xdr:cNvPr id="1097" name="Line 1667">
          <a:extLst>
            <a:ext uri="{FF2B5EF4-FFF2-40B4-BE49-F238E27FC236}">
              <a16:creationId xmlns:a16="http://schemas.microsoft.com/office/drawing/2014/main" id="{E4AC757E-F891-402D-AB12-38BBDF8122DC}"/>
            </a:ext>
          </a:extLst>
        </xdr:cNvPr>
        <xdr:cNvSpPr>
          <a:spLocks noChangeShapeType="1"/>
        </xdr:cNvSpPr>
      </xdr:nvSpPr>
      <xdr:spPr>
        <a:xfrm flipH="1">
          <a:off x="10182225" y="11849100"/>
          <a:ext cx="704850" cy="6477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69</xdr:row>
      <xdr:rowOff>9525</xdr:rowOff>
    </xdr:from>
    <xdr:to>
      <xdr:col>28</xdr:col>
      <xdr:colOff>0</xdr:colOff>
      <xdr:row>72</xdr:row>
      <xdr:rowOff>0</xdr:rowOff>
    </xdr:to>
    <xdr:sp macro="" textlink="">
      <xdr:nvSpPr>
        <xdr:cNvPr id="1098" name="Line 1668">
          <a:extLst>
            <a:ext uri="{FF2B5EF4-FFF2-40B4-BE49-F238E27FC236}">
              <a16:creationId xmlns:a16="http://schemas.microsoft.com/office/drawing/2014/main" id="{A5ACB401-7CD2-4FCE-8DC6-E5AFE26A159D}"/>
            </a:ext>
          </a:extLst>
        </xdr:cNvPr>
        <xdr:cNvSpPr>
          <a:spLocks noChangeShapeType="1"/>
        </xdr:cNvSpPr>
      </xdr:nvSpPr>
      <xdr:spPr>
        <a:xfrm flipH="1">
          <a:off x="10887075" y="11849100"/>
          <a:ext cx="866775" cy="6477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69</xdr:row>
      <xdr:rowOff>9525</xdr:rowOff>
    </xdr:from>
    <xdr:to>
      <xdr:col>8</xdr:col>
      <xdr:colOff>0</xdr:colOff>
      <xdr:row>72</xdr:row>
      <xdr:rowOff>0</xdr:rowOff>
    </xdr:to>
    <xdr:sp macro="" textlink="">
      <xdr:nvSpPr>
        <xdr:cNvPr id="1099" name="Line 1868">
          <a:extLst>
            <a:ext uri="{FF2B5EF4-FFF2-40B4-BE49-F238E27FC236}">
              <a16:creationId xmlns:a16="http://schemas.microsoft.com/office/drawing/2014/main" id="{7434F271-10D0-4FD1-82B8-2C38C8E399F1}"/>
            </a:ext>
          </a:extLst>
        </xdr:cNvPr>
        <xdr:cNvSpPr>
          <a:spLocks noChangeShapeType="1"/>
        </xdr:cNvSpPr>
      </xdr:nvSpPr>
      <xdr:spPr>
        <a:xfrm flipH="1">
          <a:off x="4267200" y="11849100"/>
          <a:ext cx="742950" cy="6477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4763</xdr:colOff>
      <xdr:row>69</xdr:row>
      <xdr:rowOff>14288</xdr:rowOff>
    </xdr:from>
    <xdr:to>
      <xdr:col>6</xdr:col>
      <xdr:colOff>9525</xdr:colOff>
      <xdr:row>72</xdr:row>
      <xdr:rowOff>0</xdr:rowOff>
    </xdr:to>
    <xdr:cxnSp macro="">
      <xdr:nvCxnSpPr>
        <xdr:cNvPr id="1100" name="Straight Connector 1099">
          <a:extLst>
            <a:ext uri="{FF2B5EF4-FFF2-40B4-BE49-F238E27FC236}">
              <a16:creationId xmlns:a16="http://schemas.microsoft.com/office/drawing/2014/main" id="{2C8872B3-1A1C-4B5D-A7C0-3D52312FDBBD}"/>
            </a:ext>
          </a:extLst>
        </xdr:cNvPr>
        <xdr:cNvCxnSpPr/>
      </xdr:nvCxnSpPr>
      <xdr:spPr>
        <a:xfrm>
          <a:off x="3443288" y="11853863"/>
          <a:ext cx="833437" cy="6429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69</xdr:row>
      <xdr:rowOff>0</xdr:rowOff>
    </xdr:from>
    <xdr:to>
      <xdr:col>10</xdr:col>
      <xdr:colOff>9525</xdr:colOff>
      <xdr:row>72</xdr:row>
      <xdr:rowOff>0</xdr:rowOff>
    </xdr:to>
    <xdr:sp macro="" textlink="">
      <xdr:nvSpPr>
        <xdr:cNvPr id="1101" name="Line 219">
          <a:extLst>
            <a:ext uri="{FF2B5EF4-FFF2-40B4-BE49-F238E27FC236}">
              <a16:creationId xmlns:a16="http://schemas.microsoft.com/office/drawing/2014/main" id="{68F23C2C-51E2-4E9D-96B8-A1DCE9AF7040}"/>
            </a:ext>
          </a:extLst>
        </xdr:cNvPr>
        <xdr:cNvSpPr>
          <a:spLocks noChangeShapeType="1"/>
        </xdr:cNvSpPr>
      </xdr:nvSpPr>
      <xdr:spPr>
        <a:xfrm>
          <a:off x="5019675" y="11839575"/>
          <a:ext cx="666750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69</xdr:row>
      <xdr:rowOff>9525</xdr:rowOff>
    </xdr:from>
    <xdr:to>
      <xdr:col>10</xdr:col>
      <xdr:colOff>0</xdr:colOff>
      <xdr:row>72</xdr:row>
      <xdr:rowOff>0</xdr:rowOff>
    </xdr:to>
    <xdr:sp macro="" textlink="">
      <xdr:nvSpPr>
        <xdr:cNvPr id="1102" name="Line 1868">
          <a:extLst>
            <a:ext uri="{FF2B5EF4-FFF2-40B4-BE49-F238E27FC236}">
              <a16:creationId xmlns:a16="http://schemas.microsoft.com/office/drawing/2014/main" id="{1AD03286-FEF0-4231-A63F-905EF9ADA461}"/>
            </a:ext>
          </a:extLst>
        </xdr:cNvPr>
        <xdr:cNvSpPr>
          <a:spLocks noChangeShapeType="1"/>
        </xdr:cNvSpPr>
      </xdr:nvSpPr>
      <xdr:spPr>
        <a:xfrm flipH="1">
          <a:off x="5010150" y="11849100"/>
          <a:ext cx="666750" cy="6477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69</xdr:row>
      <xdr:rowOff>0</xdr:rowOff>
    </xdr:from>
    <xdr:to>
      <xdr:col>14</xdr:col>
      <xdr:colOff>9525</xdr:colOff>
      <xdr:row>72</xdr:row>
      <xdr:rowOff>0</xdr:rowOff>
    </xdr:to>
    <xdr:sp macro="" textlink="">
      <xdr:nvSpPr>
        <xdr:cNvPr id="1103" name="Line 225">
          <a:extLst>
            <a:ext uri="{FF2B5EF4-FFF2-40B4-BE49-F238E27FC236}">
              <a16:creationId xmlns:a16="http://schemas.microsoft.com/office/drawing/2014/main" id="{E8C45073-A15D-45E9-9573-6981685869F9}"/>
            </a:ext>
          </a:extLst>
        </xdr:cNvPr>
        <xdr:cNvSpPr>
          <a:spLocks noChangeShapeType="1"/>
        </xdr:cNvSpPr>
      </xdr:nvSpPr>
      <xdr:spPr>
        <a:xfrm>
          <a:off x="6315075" y="11839575"/>
          <a:ext cx="628650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69</xdr:row>
      <xdr:rowOff>9525</xdr:rowOff>
    </xdr:from>
    <xdr:to>
      <xdr:col>14</xdr:col>
      <xdr:colOff>0</xdr:colOff>
      <xdr:row>72</xdr:row>
      <xdr:rowOff>0</xdr:rowOff>
    </xdr:to>
    <xdr:sp macro="" textlink="">
      <xdr:nvSpPr>
        <xdr:cNvPr id="1104" name="Line 1660">
          <a:extLst>
            <a:ext uri="{FF2B5EF4-FFF2-40B4-BE49-F238E27FC236}">
              <a16:creationId xmlns:a16="http://schemas.microsoft.com/office/drawing/2014/main" id="{4B791D70-4ED2-46CC-B541-73CE07B8188D}"/>
            </a:ext>
          </a:extLst>
        </xdr:cNvPr>
        <xdr:cNvSpPr>
          <a:spLocks noChangeShapeType="1"/>
        </xdr:cNvSpPr>
      </xdr:nvSpPr>
      <xdr:spPr>
        <a:xfrm flipH="1">
          <a:off x="6305550" y="11849100"/>
          <a:ext cx="628650" cy="6477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69</xdr:row>
      <xdr:rowOff>0</xdr:rowOff>
    </xdr:from>
    <xdr:to>
      <xdr:col>16</xdr:col>
      <xdr:colOff>9525</xdr:colOff>
      <xdr:row>72</xdr:row>
      <xdr:rowOff>0</xdr:rowOff>
    </xdr:to>
    <xdr:sp macro="" textlink="">
      <xdr:nvSpPr>
        <xdr:cNvPr id="1105" name="Line 227">
          <a:extLst>
            <a:ext uri="{FF2B5EF4-FFF2-40B4-BE49-F238E27FC236}">
              <a16:creationId xmlns:a16="http://schemas.microsoft.com/office/drawing/2014/main" id="{D93A4254-BB73-431E-B9D7-D7369F7ED16F}"/>
            </a:ext>
          </a:extLst>
        </xdr:cNvPr>
        <xdr:cNvSpPr>
          <a:spLocks noChangeShapeType="1"/>
        </xdr:cNvSpPr>
      </xdr:nvSpPr>
      <xdr:spPr>
        <a:xfrm>
          <a:off x="6943725" y="11839575"/>
          <a:ext cx="638175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69</xdr:row>
      <xdr:rowOff>9525</xdr:rowOff>
    </xdr:from>
    <xdr:to>
      <xdr:col>16</xdr:col>
      <xdr:colOff>0</xdr:colOff>
      <xdr:row>72</xdr:row>
      <xdr:rowOff>0</xdr:rowOff>
    </xdr:to>
    <xdr:sp macro="" textlink="">
      <xdr:nvSpPr>
        <xdr:cNvPr id="1106" name="Line 1661">
          <a:extLst>
            <a:ext uri="{FF2B5EF4-FFF2-40B4-BE49-F238E27FC236}">
              <a16:creationId xmlns:a16="http://schemas.microsoft.com/office/drawing/2014/main" id="{C3E8AF27-75FA-418E-B4F0-1DD8CF5403AB}"/>
            </a:ext>
          </a:extLst>
        </xdr:cNvPr>
        <xdr:cNvSpPr>
          <a:spLocks noChangeShapeType="1"/>
        </xdr:cNvSpPr>
      </xdr:nvSpPr>
      <xdr:spPr>
        <a:xfrm flipH="1">
          <a:off x="6934200" y="11849100"/>
          <a:ext cx="638175" cy="6477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69</xdr:row>
      <xdr:rowOff>0</xdr:rowOff>
    </xdr:from>
    <xdr:to>
      <xdr:col>16</xdr:col>
      <xdr:colOff>9525</xdr:colOff>
      <xdr:row>72</xdr:row>
      <xdr:rowOff>0</xdr:rowOff>
    </xdr:to>
    <xdr:sp macro="" textlink="">
      <xdr:nvSpPr>
        <xdr:cNvPr id="1107" name="Line 225">
          <a:extLst>
            <a:ext uri="{FF2B5EF4-FFF2-40B4-BE49-F238E27FC236}">
              <a16:creationId xmlns:a16="http://schemas.microsoft.com/office/drawing/2014/main" id="{F8391327-1375-44CD-9FE8-F1F56DE31618}"/>
            </a:ext>
          </a:extLst>
        </xdr:cNvPr>
        <xdr:cNvSpPr>
          <a:spLocks noChangeShapeType="1"/>
        </xdr:cNvSpPr>
      </xdr:nvSpPr>
      <xdr:spPr>
        <a:xfrm>
          <a:off x="6943725" y="11839575"/>
          <a:ext cx="638175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69</xdr:row>
      <xdr:rowOff>9525</xdr:rowOff>
    </xdr:from>
    <xdr:to>
      <xdr:col>16</xdr:col>
      <xdr:colOff>0</xdr:colOff>
      <xdr:row>72</xdr:row>
      <xdr:rowOff>0</xdr:rowOff>
    </xdr:to>
    <xdr:sp macro="" textlink="">
      <xdr:nvSpPr>
        <xdr:cNvPr id="1108" name="Line 1660">
          <a:extLst>
            <a:ext uri="{FF2B5EF4-FFF2-40B4-BE49-F238E27FC236}">
              <a16:creationId xmlns:a16="http://schemas.microsoft.com/office/drawing/2014/main" id="{168D7105-6A8D-46CF-BD1A-14F180376735}"/>
            </a:ext>
          </a:extLst>
        </xdr:cNvPr>
        <xdr:cNvSpPr>
          <a:spLocks noChangeShapeType="1"/>
        </xdr:cNvSpPr>
      </xdr:nvSpPr>
      <xdr:spPr>
        <a:xfrm flipH="1">
          <a:off x="6934200" y="11849100"/>
          <a:ext cx="638175" cy="6477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69</xdr:row>
      <xdr:rowOff>0</xdr:rowOff>
    </xdr:from>
    <xdr:to>
      <xdr:col>12</xdr:col>
      <xdr:colOff>9525</xdr:colOff>
      <xdr:row>72</xdr:row>
      <xdr:rowOff>0</xdr:rowOff>
    </xdr:to>
    <xdr:sp macro="" textlink="">
      <xdr:nvSpPr>
        <xdr:cNvPr id="1111" name="Line 7">
          <a:extLst>
            <a:ext uri="{FF2B5EF4-FFF2-40B4-BE49-F238E27FC236}">
              <a16:creationId xmlns:a16="http://schemas.microsoft.com/office/drawing/2014/main" id="{9A7FFB6B-DF60-4DB7-85AA-0C7D3C9CDB1E}"/>
            </a:ext>
          </a:extLst>
        </xdr:cNvPr>
        <xdr:cNvSpPr>
          <a:spLocks noChangeShapeType="1"/>
        </xdr:cNvSpPr>
      </xdr:nvSpPr>
      <xdr:spPr>
        <a:xfrm>
          <a:off x="5686425" y="11839575"/>
          <a:ext cx="628650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69</xdr:row>
      <xdr:rowOff>0</xdr:rowOff>
    </xdr:from>
    <xdr:to>
      <xdr:col>26</xdr:col>
      <xdr:colOff>9525</xdr:colOff>
      <xdr:row>72</xdr:row>
      <xdr:rowOff>0</xdr:rowOff>
    </xdr:to>
    <xdr:sp macro="" textlink="">
      <xdr:nvSpPr>
        <xdr:cNvPr id="1112" name="Line 21">
          <a:extLst>
            <a:ext uri="{FF2B5EF4-FFF2-40B4-BE49-F238E27FC236}">
              <a16:creationId xmlns:a16="http://schemas.microsoft.com/office/drawing/2014/main" id="{54487C59-D002-4B10-A06D-E1E5F89E92EE}"/>
            </a:ext>
          </a:extLst>
        </xdr:cNvPr>
        <xdr:cNvSpPr>
          <a:spLocks noChangeShapeType="1"/>
        </xdr:cNvSpPr>
      </xdr:nvSpPr>
      <xdr:spPr>
        <a:xfrm>
          <a:off x="10191750" y="11839575"/>
          <a:ext cx="704850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69</xdr:row>
      <xdr:rowOff>9525</xdr:rowOff>
    </xdr:from>
    <xdr:to>
      <xdr:col>20</xdr:col>
      <xdr:colOff>0</xdr:colOff>
      <xdr:row>72</xdr:row>
      <xdr:rowOff>0</xdr:rowOff>
    </xdr:to>
    <xdr:sp macro="" textlink="">
      <xdr:nvSpPr>
        <xdr:cNvPr id="1114" name="Line 1569">
          <a:extLst>
            <a:ext uri="{FF2B5EF4-FFF2-40B4-BE49-F238E27FC236}">
              <a16:creationId xmlns:a16="http://schemas.microsoft.com/office/drawing/2014/main" id="{C00E0F5D-16B4-4A67-B750-10DB416A5A41}"/>
            </a:ext>
          </a:extLst>
        </xdr:cNvPr>
        <xdr:cNvSpPr>
          <a:spLocks noChangeShapeType="1"/>
        </xdr:cNvSpPr>
      </xdr:nvSpPr>
      <xdr:spPr>
        <a:xfrm flipH="1">
          <a:off x="8201025" y="11849100"/>
          <a:ext cx="628650" cy="6477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269875</xdr:colOff>
      <xdr:row>68</xdr:row>
      <xdr:rowOff>136525</xdr:rowOff>
    </xdr:from>
    <xdr:to>
      <xdr:col>23</xdr:col>
      <xdr:colOff>269875</xdr:colOff>
      <xdr:row>71</xdr:row>
      <xdr:rowOff>254000</xdr:rowOff>
    </xdr:to>
    <xdr:sp macro="" textlink="">
      <xdr:nvSpPr>
        <xdr:cNvPr id="1115" name="Line 1571">
          <a:extLst>
            <a:ext uri="{FF2B5EF4-FFF2-40B4-BE49-F238E27FC236}">
              <a16:creationId xmlns:a16="http://schemas.microsoft.com/office/drawing/2014/main" id="{94BC63FB-5125-4456-8EBC-F655BB0605C7}"/>
            </a:ext>
          </a:extLst>
        </xdr:cNvPr>
        <xdr:cNvSpPr>
          <a:spLocks noChangeShapeType="1"/>
        </xdr:cNvSpPr>
      </xdr:nvSpPr>
      <xdr:spPr>
        <a:xfrm flipH="1">
          <a:off x="9471025" y="11814175"/>
          <a:ext cx="647700" cy="650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ID"/>
        </a:p>
      </xdr:txBody>
    </xdr:sp>
    <xdr:clientData/>
  </xdr:twoCellAnchor>
  <xdr:twoCellAnchor>
    <xdr:from>
      <xdr:col>6</xdr:col>
      <xdr:colOff>9525</xdr:colOff>
      <xdr:row>72</xdr:row>
      <xdr:rowOff>0</xdr:rowOff>
    </xdr:from>
    <xdr:to>
      <xdr:col>8</xdr:col>
      <xdr:colOff>9525</xdr:colOff>
      <xdr:row>75</xdr:row>
      <xdr:rowOff>0</xdr:rowOff>
    </xdr:to>
    <xdr:sp macro="" textlink="">
      <xdr:nvSpPr>
        <xdr:cNvPr id="1116" name="Line 219">
          <a:extLst>
            <a:ext uri="{FF2B5EF4-FFF2-40B4-BE49-F238E27FC236}">
              <a16:creationId xmlns:a16="http://schemas.microsoft.com/office/drawing/2014/main" id="{5481DDB1-8EB9-46C8-A4A6-B96E64EBC6B1}"/>
            </a:ext>
          </a:extLst>
        </xdr:cNvPr>
        <xdr:cNvSpPr>
          <a:spLocks noChangeShapeType="1"/>
        </xdr:cNvSpPr>
      </xdr:nvSpPr>
      <xdr:spPr>
        <a:xfrm>
          <a:off x="4276725" y="12496800"/>
          <a:ext cx="7429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72</xdr:row>
      <xdr:rowOff>0</xdr:rowOff>
    </xdr:from>
    <xdr:to>
      <xdr:col>10</xdr:col>
      <xdr:colOff>9525</xdr:colOff>
      <xdr:row>75</xdr:row>
      <xdr:rowOff>0</xdr:rowOff>
    </xdr:to>
    <xdr:sp macro="" textlink="">
      <xdr:nvSpPr>
        <xdr:cNvPr id="1117" name="Line 223">
          <a:extLst>
            <a:ext uri="{FF2B5EF4-FFF2-40B4-BE49-F238E27FC236}">
              <a16:creationId xmlns:a16="http://schemas.microsoft.com/office/drawing/2014/main" id="{66EB03CC-3992-4FE9-B6C9-0EBF46545063}"/>
            </a:ext>
          </a:extLst>
        </xdr:cNvPr>
        <xdr:cNvSpPr>
          <a:spLocks noChangeShapeType="1"/>
        </xdr:cNvSpPr>
      </xdr:nvSpPr>
      <xdr:spPr>
        <a:xfrm>
          <a:off x="5019675" y="12496800"/>
          <a:ext cx="6667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72</xdr:row>
      <xdr:rowOff>0</xdr:rowOff>
    </xdr:from>
    <xdr:to>
      <xdr:col>12</xdr:col>
      <xdr:colOff>9525</xdr:colOff>
      <xdr:row>75</xdr:row>
      <xdr:rowOff>0</xdr:rowOff>
    </xdr:to>
    <xdr:sp macro="" textlink="">
      <xdr:nvSpPr>
        <xdr:cNvPr id="1118" name="Line 225">
          <a:extLst>
            <a:ext uri="{FF2B5EF4-FFF2-40B4-BE49-F238E27FC236}">
              <a16:creationId xmlns:a16="http://schemas.microsoft.com/office/drawing/2014/main" id="{87DE66B2-7647-4F6A-9449-BDA6D600D8F9}"/>
            </a:ext>
          </a:extLst>
        </xdr:cNvPr>
        <xdr:cNvSpPr>
          <a:spLocks noChangeShapeType="1"/>
        </xdr:cNvSpPr>
      </xdr:nvSpPr>
      <xdr:spPr>
        <a:xfrm>
          <a:off x="5686425" y="1249680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72</xdr:row>
      <xdr:rowOff>0</xdr:rowOff>
    </xdr:from>
    <xdr:to>
      <xdr:col>14</xdr:col>
      <xdr:colOff>9525</xdr:colOff>
      <xdr:row>75</xdr:row>
      <xdr:rowOff>0</xdr:rowOff>
    </xdr:to>
    <xdr:sp macro="" textlink="">
      <xdr:nvSpPr>
        <xdr:cNvPr id="1119" name="Line 227">
          <a:extLst>
            <a:ext uri="{FF2B5EF4-FFF2-40B4-BE49-F238E27FC236}">
              <a16:creationId xmlns:a16="http://schemas.microsoft.com/office/drawing/2014/main" id="{76C384CC-C27E-4A0D-88E1-BB1D9CC338D2}"/>
            </a:ext>
          </a:extLst>
        </xdr:cNvPr>
        <xdr:cNvSpPr>
          <a:spLocks noChangeShapeType="1"/>
        </xdr:cNvSpPr>
      </xdr:nvSpPr>
      <xdr:spPr>
        <a:xfrm>
          <a:off x="6315075" y="1249680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72</xdr:row>
      <xdr:rowOff>0</xdr:rowOff>
    </xdr:from>
    <xdr:to>
      <xdr:col>16</xdr:col>
      <xdr:colOff>9525</xdr:colOff>
      <xdr:row>75</xdr:row>
      <xdr:rowOff>0</xdr:rowOff>
    </xdr:to>
    <xdr:sp macro="" textlink="">
      <xdr:nvSpPr>
        <xdr:cNvPr id="1120" name="Line 229">
          <a:extLst>
            <a:ext uri="{FF2B5EF4-FFF2-40B4-BE49-F238E27FC236}">
              <a16:creationId xmlns:a16="http://schemas.microsoft.com/office/drawing/2014/main" id="{10A0CDE5-0714-496E-B9D3-77B89A4377EA}"/>
            </a:ext>
          </a:extLst>
        </xdr:cNvPr>
        <xdr:cNvSpPr>
          <a:spLocks noChangeShapeType="1"/>
        </xdr:cNvSpPr>
      </xdr:nvSpPr>
      <xdr:spPr>
        <a:xfrm>
          <a:off x="6943725" y="12496800"/>
          <a:ext cx="6381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72</xdr:row>
      <xdr:rowOff>0</xdr:rowOff>
    </xdr:from>
    <xdr:to>
      <xdr:col>18</xdr:col>
      <xdr:colOff>9525</xdr:colOff>
      <xdr:row>75</xdr:row>
      <xdr:rowOff>0</xdr:rowOff>
    </xdr:to>
    <xdr:sp macro="" textlink="">
      <xdr:nvSpPr>
        <xdr:cNvPr id="1121" name="Line 231">
          <a:extLst>
            <a:ext uri="{FF2B5EF4-FFF2-40B4-BE49-F238E27FC236}">
              <a16:creationId xmlns:a16="http://schemas.microsoft.com/office/drawing/2014/main" id="{CBAC9E91-838B-4A35-ACCF-1B88C65EE0AC}"/>
            </a:ext>
          </a:extLst>
        </xdr:cNvPr>
        <xdr:cNvSpPr>
          <a:spLocks noChangeShapeType="1"/>
        </xdr:cNvSpPr>
      </xdr:nvSpPr>
      <xdr:spPr>
        <a:xfrm>
          <a:off x="7581900" y="1249680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72</xdr:row>
      <xdr:rowOff>0</xdr:rowOff>
    </xdr:from>
    <xdr:to>
      <xdr:col>20</xdr:col>
      <xdr:colOff>9525</xdr:colOff>
      <xdr:row>75</xdr:row>
      <xdr:rowOff>0</xdr:rowOff>
    </xdr:to>
    <xdr:sp macro="" textlink="">
      <xdr:nvSpPr>
        <xdr:cNvPr id="1122" name="Line 233">
          <a:extLst>
            <a:ext uri="{FF2B5EF4-FFF2-40B4-BE49-F238E27FC236}">
              <a16:creationId xmlns:a16="http://schemas.microsoft.com/office/drawing/2014/main" id="{0412C801-59E4-4E83-B953-9B245BEF624A}"/>
            </a:ext>
          </a:extLst>
        </xdr:cNvPr>
        <xdr:cNvSpPr>
          <a:spLocks noChangeShapeType="1"/>
        </xdr:cNvSpPr>
      </xdr:nvSpPr>
      <xdr:spPr>
        <a:xfrm>
          <a:off x="8210550" y="1249680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en-US"/>
        </a:p>
      </xdr:txBody>
    </xdr:sp>
    <xdr:clientData/>
  </xdr:twoCellAnchor>
  <xdr:twoCellAnchor>
    <xdr:from>
      <xdr:col>20</xdr:col>
      <xdr:colOff>9525</xdr:colOff>
      <xdr:row>72</xdr:row>
      <xdr:rowOff>0</xdr:rowOff>
    </xdr:from>
    <xdr:to>
      <xdr:col>22</xdr:col>
      <xdr:colOff>9525</xdr:colOff>
      <xdr:row>75</xdr:row>
      <xdr:rowOff>0</xdr:rowOff>
    </xdr:to>
    <xdr:sp macro="" textlink="">
      <xdr:nvSpPr>
        <xdr:cNvPr id="1123" name="Line 235">
          <a:extLst>
            <a:ext uri="{FF2B5EF4-FFF2-40B4-BE49-F238E27FC236}">
              <a16:creationId xmlns:a16="http://schemas.microsoft.com/office/drawing/2014/main" id="{234D19C7-90AE-4988-95E3-9306AAA4D3E4}"/>
            </a:ext>
          </a:extLst>
        </xdr:cNvPr>
        <xdr:cNvSpPr>
          <a:spLocks noChangeShapeType="1"/>
        </xdr:cNvSpPr>
      </xdr:nvSpPr>
      <xdr:spPr>
        <a:xfrm>
          <a:off x="8839200" y="12496800"/>
          <a:ext cx="7048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72</xdr:row>
      <xdr:rowOff>0</xdr:rowOff>
    </xdr:from>
    <xdr:to>
      <xdr:col>24</xdr:col>
      <xdr:colOff>9525</xdr:colOff>
      <xdr:row>75</xdr:row>
      <xdr:rowOff>0</xdr:rowOff>
    </xdr:to>
    <xdr:sp macro="" textlink="">
      <xdr:nvSpPr>
        <xdr:cNvPr id="1124" name="Line 237">
          <a:extLst>
            <a:ext uri="{FF2B5EF4-FFF2-40B4-BE49-F238E27FC236}">
              <a16:creationId xmlns:a16="http://schemas.microsoft.com/office/drawing/2014/main" id="{FEE89645-1352-4845-8747-89512D4FE26E}"/>
            </a:ext>
          </a:extLst>
        </xdr:cNvPr>
        <xdr:cNvSpPr>
          <a:spLocks noChangeShapeType="1"/>
        </xdr:cNvSpPr>
      </xdr:nvSpPr>
      <xdr:spPr>
        <a:xfrm>
          <a:off x="9544050" y="12496800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72</xdr:row>
      <xdr:rowOff>0</xdr:rowOff>
    </xdr:from>
    <xdr:to>
      <xdr:col>26</xdr:col>
      <xdr:colOff>9525</xdr:colOff>
      <xdr:row>75</xdr:row>
      <xdr:rowOff>0</xdr:rowOff>
    </xdr:to>
    <xdr:sp macro="" textlink="">
      <xdr:nvSpPr>
        <xdr:cNvPr id="1125" name="Line 239">
          <a:extLst>
            <a:ext uri="{FF2B5EF4-FFF2-40B4-BE49-F238E27FC236}">
              <a16:creationId xmlns:a16="http://schemas.microsoft.com/office/drawing/2014/main" id="{7EF3E7C7-3391-4314-97DA-C93BA5640977}"/>
            </a:ext>
          </a:extLst>
        </xdr:cNvPr>
        <xdr:cNvSpPr>
          <a:spLocks noChangeShapeType="1"/>
        </xdr:cNvSpPr>
      </xdr:nvSpPr>
      <xdr:spPr>
        <a:xfrm>
          <a:off x="10191750" y="12496800"/>
          <a:ext cx="7048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72</xdr:row>
      <xdr:rowOff>0</xdr:rowOff>
    </xdr:from>
    <xdr:to>
      <xdr:col>28</xdr:col>
      <xdr:colOff>0</xdr:colOff>
      <xdr:row>75</xdr:row>
      <xdr:rowOff>0</xdr:rowOff>
    </xdr:to>
    <xdr:sp macro="" textlink="">
      <xdr:nvSpPr>
        <xdr:cNvPr id="1126" name="Line 241">
          <a:extLst>
            <a:ext uri="{FF2B5EF4-FFF2-40B4-BE49-F238E27FC236}">
              <a16:creationId xmlns:a16="http://schemas.microsoft.com/office/drawing/2014/main" id="{D6EA1349-77CA-4A4C-8E85-FF4120B530D3}"/>
            </a:ext>
          </a:extLst>
        </xdr:cNvPr>
        <xdr:cNvSpPr>
          <a:spLocks noChangeShapeType="1"/>
        </xdr:cNvSpPr>
      </xdr:nvSpPr>
      <xdr:spPr>
        <a:xfrm>
          <a:off x="10896600" y="12496800"/>
          <a:ext cx="8572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72</xdr:row>
      <xdr:rowOff>9525</xdr:rowOff>
    </xdr:from>
    <xdr:to>
      <xdr:col>10</xdr:col>
      <xdr:colOff>0</xdr:colOff>
      <xdr:row>75</xdr:row>
      <xdr:rowOff>0</xdr:rowOff>
    </xdr:to>
    <xdr:sp macro="" textlink="">
      <xdr:nvSpPr>
        <xdr:cNvPr id="1127" name="Line 1659">
          <a:extLst>
            <a:ext uri="{FF2B5EF4-FFF2-40B4-BE49-F238E27FC236}">
              <a16:creationId xmlns:a16="http://schemas.microsoft.com/office/drawing/2014/main" id="{EA038DEE-4981-4EA7-BF06-FDA9247DC153}"/>
            </a:ext>
          </a:extLst>
        </xdr:cNvPr>
        <xdr:cNvSpPr>
          <a:spLocks noChangeShapeType="1"/>
        </xdr:cNvSpPr>
      </xdr:nvSpPr>
      <xdr:spPr>
        <a:xfrm flipH="1">
          <a:off x="5010150" y="12506325"/>
          <a:ext cx="6667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72</xdr:row>
      <xdr:rowOff>9525</xdr:rowOff>
    </xdr:from>
    <xdr:to>
      <xdr:col>12</xdr:col>
      <xdr:colOff>0</xdr:colOff>
      <xdr:row>75</xdr:row>
      <xdr:rowOff>0</xdr:rowOff>
    </xdr:to>
    <xdr:sp macro="" textlink="">
      <xdr:nvSpPr>
        <xdr:cNvPr id="1128" name="Line 1660">
          <a:extLst>
            <a:ext uri="{FF2B5EF4-FFF2-40B4-BE49-F238E27FC236}">
              <a16:creationId xmlns:a16="http://schemas.microsoft.com/office/drawing/2014/main" id="{58FFAAF7-0BD0-41D7-BFC6-A106D629C440}"/>
            </a:ext>
          </a:extLst>
        </xdr:cNvPr>
        <xdr:cNvSpPr>
          <a:spLocks noChangeShapeType="1"/>
        </xdr:cNvSpPr>
      </xdr:nvSpPr>
      <xdr:spPr>
        <a:xfrm flipH="1">
          <a:off x="5676900" y="1250632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72</xdr:row>
      <xdr:rowOff>9525</xdr:rowOff>
    </xdr:from>
    <xdr:to>
      <xdr:col>14</xdr:col>
      <xdr:colOff>0</xdr:colOff>
      <xdr:row>75</xdr:row>
      <xdr:rowOff>0</xdr:rowOff>
    </xdr:to>
    <xdr:sp macro="" textlink="">
      <xdr:nvSpPr>
        <xdr:cNvPr id="1129" name="Line 1661">
          <a:extLst>
            <a:ext uri="{FF2B5EF4-FFF2-40B4-BE49-F238E27FC236}">
              <a16:creationId xmlns:a16="http://schemas.microsoft.com/office/drawing/2014/main" id="{78FDB4CE-A947-4B58-9940-F8F340B22680}"/>
            </a:ext>
          </a:extLst>
        </xdr:cNvPr>
        <xdr:cNvSpPr>
          <a:spLocks noChangeShapeType="1"/>
        </xdr:cNvSpPr>
      </xdr:nvSpPr>
      <xdr:spPr>
        <a:xfrm flipH="1">
          <a:off x="6305550" y="1250632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72</xdr:row>
      <xdr:rowOff>9525</xdr:rowOff>
    </xdr:from>
    <xdr:to>
      <xdr:col>16</xdr:col>
      <xdr:colOff>0</xdr:colOff>
      <xdr:row>75</xdr:row>
      <xdr:rowOff>0</xdr:rowOff>
    </xdr:to>
    <xdr:sp macro="" textlink="">
      <xdr:nvSpPr>
        <xdr:cNvPr id="1130" name="Line 1662">
          <a:extLst>
            <a:ext uri="{FF2B5EF4-FFF2-40B4-BE49-F238E27FC236}">
              <a16:creationId xmlns:a16="http://schemas.microsoft.com/office/drawing/2014/main" id="{2EAF30A9-F986-45BB-A804-BDB60F354E3E}"/>
            </a:ext>
          </a:extLst>
        </xdr:cNvPr>
        <xdr:cNvSpPr>
          <a:spLocks noChangeShapeType="1"/>
        </xdr:cNvSpPr>
      </xdr:nvSpPr>
      <xdr:spPr>
        <a:xfrm flipH="1">
          <a:off x="6934200" y="12506325"/>
          <a:ext cx="6381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72</xdr:row>
      <xdr:rowOff>9525</xdr:rowOff>
    </xdr:from>
    <xdr:to>
      <xdr:col>18</xdr:col>
      <xdr:colOff>0</xdr:colOff>
      <xdr:row>75</xdr:row>
      <xdr:rowOff>0</xdr:rowOff>
    </xdr:to>
    <xdr:sp macro="" textlink="">
      <xdr:nvSpPr>
        <xdr:cNvPr id="1131" name="Line 1663">
          <a:extLst>
            <a:ext uri="{FF2B5EF4-FFF2-40B4-BE49-F238E27FC236}">
              <a16:creationId xmlns:a16="http://schemas.microsoft.com/office/drawing/2014/main" id="{CAEE9926-FC55-4A2F-A174-0A09F40D5DEB}"/>
            </a:ext>
          </a:extLst>
        </xdr:cNvPr>
        <xdr:cNvSpPr>
          <a:spLocks noChangeShapeType="1"/>
        </xdr:cNvSpPr>
      </xdr:nvSpPr>
      <xdr:spPr>
        <a:xfrm flipH="1">
          <a:off x="7572375" y="1250632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72</xdr:row>
      <xdr:rowOff>9525</xdr:rowOff>
    </xdr:from>
    <xdr:to>
      <xdr:col>20</xdr:col>
      <xdr:colOff>0</xdr:colOff>
      <xdr:row>75</xdr:row>
      <xdr:rowOff>0</xdr:rowOff>
    </xdr:to>
    <xdr:sp macro="" textlink="">
      <xdr:nvSpPr>
        <xdr:cNvPr id="1132" name="Line 1664">
          <a:extLst>
            <a:ext uri="{FF2B5EF4-FFF2-40B4-BE49-F238E27FC236}">
              <a16:creationId xmlns:a16="http://schemas.microsoft.com/office/drawing/2014/main" id="{915403FA-4DC7-43FA-93F5-9A5166E6BC65}"/>
            </a:ext>
          </a:extLst>
        </xdr:cNvPr>
        <xdr:cNvSpPr>
          <a:spLocks noChangeShapeType="1"/>
        </xdr:cNvSpPr>
      </xdr:nvSpPr>
      <xdr:spPr>
        <a:xfrm flipH="1">
          <a:off x="8201025" y="1250632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72</xdr:row>
      <xdr:rowOff>9525</xdr:rowOff>
    </xdr:from>
    <xdr:to>
      <xdr:col>22</xdr:col>
      <xdr:colOff>0</xdr:colOff>
      <xdr:row>75</xdr:row>
      <xdr:rowOff>0</xdr:rowOff>
    </xdr:to>
    <xdr:sp macro="" textlink="">
      <xdr:nvSpPr>
        <xdr:cNvPr id="1133" name="Line 1665">
          <a:extLst>
            <a:ext uri="{FF2B5EF4-FFF2-40B4-BE49-F238E27FC236}">
              <a16:creationId xmlns:a16="http://schemas.microsoft.com/office/drawing/2014/main" id="{242141B8-4BB9-4F89-900A-574AAA7FBCE6}"/>
            </a:ext>
          </a:extLst>
        </xdr:cNvPr>
        <xdr:cNvSpPr>
          <a:spLocks noChangeShapeType="1"/>
        </xdr:cNvSpPr>
      </xdr:nvSpPr>
      <xdr:spPr>
        <a:xfrm flipH="1">
          <a:off x="8829675" y="12506325"/>
          <a:ext cx="7048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72</xdr:row>
      <xdr:rowOff>9525</xdr:rowOff>
    </xdr:from>
    <xdr:to>
      <xdr:col>24</xdr:col>
      <xdr:colOff>0</xdr:colOff>
      <xdr:row>75</xdr:row>
      <xdr:rowOff>0</xdr:rowOff>
    </xdr:to>
    <xdr:sp macro="" textlink="">
      <xdr:nvSpPr>
        <xdr:cNvPr id="1134" name="Line 1666">
          <a:extLst>
            <a:ext uri="{FF2B5EF4-FFF2-40B4-BE49-F238E27FC236}">
              <a16:creationId xmlns:a16="http://schemas.microsoft.com/office/drawing/2014/main" id="{84EC5B21-C4D8-4805-A045-46B005DCA453}"/>
            </a:ext>
          </a:extLst>
        </xdr:cNvPr>
        <xdr:cNvSpPr>
          <a:spLocks noChangeShapeType="1"/>
        </xdr:cNvSpPr>
      </xdr:nvSpPr>
      <xdr:spPr>
        <a:xfrm flipH="1">
          <a:off x="9534525" y="12506325"/>
          <a:ext cx="64770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72</xdr:row>
      <xdr:rowOff>9525</xdr:rowOff>
    </xdr:from>
    <xdr:to>
      <xdr:col>26</xdr:col>
      <xdr:colOff>0</xdr:colOff>
      <xdr:row>75</xdr:row>
      <xdr:rowOff>0</xdr:rowOff>
    </xdr:to>
    <xdr:sp macro="" textlink="">
      <xdr:nvSpPr>
        <xdr:cNvPr id="1135" name="Line 1667">
          <a:extLst>
            <a:ext uri="{FF2B5EF4-FFF2-40B4-BE49-F238E27FC236}">
              <a16:creationId xmlns:a16="http://schemas.microsoft.com/office/drawing/2014/main" id="{851841C3-3B69-41A8-92B8-ED88C2038765}"/>
            </a:ext>
          </a:extLst>
        </xdr:cNvPr>
        <xdr:cNvSpPr>
          <a:spLocks noChangeShapeType="1"/>
        </xdr:cNvSpPr>
      </xdr:nvSpPr>
      <xdr:spPr>
        <a:xfrm flipH="1">
          <a:off x="10182225" y="12506325"/>
          <a:ext cx="7048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72</xdr:row>
      <xdr:rowOff>9525</xdr:rowOff>
    </xdr:from>
    <xdr:to>
      <xdr:col>28</xdr:col>
      <xdr:colOff>0</xdr:colOff>
      <xdr:row>75</xdr:row>
      <xdr:rowOff>0</xdr:rowOff>
    </xdr:to>
    <xdr:sp macro="" textlink="">
      <xdr:nvSpPr>
        <xdr:cNvPr id="1136" name="Line 1668">
          <a:extLst>
            <a:ext uri="{FF2B5EF4-FFF2-40B4-BE49-F238E27FC236}">
              <a16:creationId xmlns:a16="http://schemas.microsoft.com/office/drawing/2014/main" id="{D7662034-2F46-49A1-A48D-7014BBC3B69B}"/>
            </a:ext>
          </a:extLst>
        </xdr:cNvPr>
        <xdr:cNvSpPr>
          <a:spLocks noChangeShapeType="1"/>
        </xdr:cNvSpPr>
      </xdr:nvSpPr>
      <xdr:spPr>
        <a:xfrm flipH="1">
          <a:off x="10887075" y="12506325"/>
          <a:ext cx="8667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72</xdr:row>
      <xdr:rowOff>9525</xdr:rowOff>
    </xdr:from>
    <xdr:to>
      <xdr:col>8</xdr:col>
      <xdr:colOff>0</xdr:colOff>
      <xdr:row>75</xdr:row>
      <xdr:rowOff>0</xdr:rowOff>
    </xdr:to>
    <xdr:sp macro="" textlink="">
      <xdr:nvSpPr>
        <xdr:cNvPr id="1137" name="Line 1868">
          <a:extLst>
            <a:ext uri="{FF2B5EF4-FFF2-40B4-BE49-F238E27FC236}">
              <a16:creationId xmlns:a16="http://schemas.microsoft.com/office/drawing/2014/main" id="{509AD5F2-FD34-4B74-9431-E2828F5E2F75}"/>
            </a:ext>
          </a:extLst>
        </xdr:cNvPr>
        <xdr:cNvSpPr>
          <a:spLocks noChangeShapeType="1"/>
        </xdr:cNvSpPr>
      </xdr:nvSpPr>
      <xdr:spPr>
        <a:xfrm flipH="1">
          <a:off x="4267200" y="12506325"/>
          <a:ext cx="7429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4763</xdr:colOff>
      <xdr:row>72</xdr:row>
      <xdr:rowOff>14288</xdr:rowOff>
    </xdr:from>
    <xdr:to>
      <xdr:col>6</xdr:col>
      <xdr:colOff>9525</xdr:colOff>
      <xdr:row>75</xdr:row>
      <xdr:rowOff>0</xdr:rowOff>
    </xdr:to>
    <xdr:cxnSp macro="">
      <xdr:nvCxnSpPr>
        <xdr:cNvPr id="1138" name="Straight Connector 1137">
          <a:extLst>
            <a:ext uri="{FF2B5EF4-FFF2-40B4-BE49-F238E27FC236}">
              <a16:creationId xmlns:a16="http://schemas.microsoft.com/office/drawing/2014/main" id="{C15E4FD5-F03F-42BC-B9DA-6C43A3BE5766}"/>
            </a:ext>
          </a:extLst>
        </xdr:cNvPr>
        <xdr:cNvCxnSpPr/>
      </xdr:nvCxnSpPr>
      <xdr:spPr>
        <a:xfrm>
          <a:off x="3443288" y="12511088"/>
          <a:ext cx="833437" cy="4714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72</xdr:row>
      <xdr:rowOff>0</xdr:rowOff>
    </xdr:from>
    <xdr:to>
      <xdr:col>10</xdr:col>
      <xdr:colOff>9525</xdr:colOff>
      <xdr:row>75</xdr:row>
      <xdr:rowOff>0</xdr:rowOff>
    </xdr:to>
    <xdr:sp macro="" textlink="">
      <xdr:nvSpPr>
        <xdr:cNvPr id="1139" name="Line 219">
          <a:extLst>
            <a:ext uri="{FF2B5EF4-FFF2-40B4-BE49-F238E27FC236}">
              <a16:creationId xmlns:a16="http://schemas.microsoft.com/office/drawing/2014/main" id="{D074BF73-2C4F-4EBE-BAC1-B41842375D67}"/>
            </a:ext>
          </a:extLst>
        </xdr:cNvPr>
        <xdr:cNvSpPr>
          <a:spLocks noChangeShapeType="1"/>
        </xdr:cNvSpPr>
      </xdr:nvSpPr>
      <xdr:spPr>
        <a:xfrm>
          <a:off x="5019675" y="12496800"/>
          <a:ext cx="6667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72</xdr:row>
      <xdr:rowOff>9525</xdr:rowOff>
    </xdr:from>
    <xdr:to>
      <xdr:col>10</xdr:col>
      <xdr:colOff>0</xdr:colOff>
      <xdr:row>75</xdr:row>
      <xdr:rowOff>0</xdr:rowOff>
    </xdr:to>
    <xdr:sp macro="" textlink="">
      <xdr:nvSpPr>
        <xdr:cNvPr id="1140" name="Line 1868">
          <a:extLst>
            <a:ext uri="{FF2B5EF4-FFF2-40B4-BE49-F238E27FC236}">
              <a16:creationId xmlns:a16="http://schemas.microsoft.com/office/drawing/2014/main" id="{D15BB788-7692-45AC-BC98-EA2B888903EB}"/>
            </a:ext>
          </a:extLst>
        </xdr:cNvPr>
        <xdr:cNvSpPr>
          <a:spLocks noChangeShapeType="1"/>
        </xdr:cNvSpPr>
      </xdr:nvSpPr>
      <xdr:spPr>
        <a:xfrm flipH="1">
          <a:off x="5010150" y="12506325"/>
          <a:ext cx="6667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72</xdr:row>
      <xdr:rowOff>0</xdr:rowOff>
    </xdr:from>
    <xdr:to>
      <xdr:col>14</xdr:col>
      <xdr:colOff>9525</xdr:colOff>
      <xdr:row>75</xdr:row>
      <xdr:rowOff>0</xdr:rowOff>
    </xdr:to>
    <xdr:sp macro="" textlink="">
      <xdr:nvSpPr>
        <xdr:cNvPr id="1141" name="Line 225">
          <a:extLst>
            <a:ext uri="{FF2B5EF4-FFF2-40B4-BE49-F238E27FC236}">
              <a16:creationId xmlns:a16="http://schemas.microsoft.com/office/drawing/2014/main" id="{1AEB6B8B-7416-4632-BEC9-BF3E3EB5B3C7}"/>
            </a:ext>
          </a:extLst>
        </xdr:cNvPr>
        <xdr:cNvSpPr>
          <a:spLocks noChangeShapeType="1"/>
        </xdr:cNvSpPr>
      </xdr:nvSpPr>
      <xdr:spPr>
        <a:xfrm>
          <a:off x="6315075" y="1249680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72</xdr:row>
      <xdr:rowOff>9525</xdr:rowOff>
    </xdr:from>
    <xdr:to>
      <xdr:col>14</xdr:col>
      <xdr:colOff>0</xdr:colOff>
      <xdr:row>75</xdr:row>
      <xdr:rowOff>0</xdr:rowOff>
    </xdr:to>
    <xdr:sp macro="" textlink="">
      <xdr:nvSpPr>
        <xdr:cNvPr id="1142" name="Line 1660">
          <a:extLst>
            <a:ext uri="{FF2B5EF4-FFF2-40B4-BE49-F238E27FC236}">
              <a16:creationId xmlns:a16="http://schemas.microsoft.com/office/drawing/2014/main" id="{5A0DC2AE-975C-4576-B062-01107EE9CEC5}"/>
            </a:ext>
          </a:extLst>
        </xdr:cNvPr>
        <xdr:cNvSpPr>
          <a:spLocks noChangeShapeType="1"/>
        </xdr:cNvSpPr>
      </xdr:nvSpPr>
      <xdr:spPr>
        <a:xfrm flipH="1">
          <a:off x="6305550" y="1250632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72</xdr:row>
      <xdr:rowOff>0</xdr:rowOff>
    </xdr:from>
    <xdr:to>
      <xdr:col>16</xdr:col>
      <xdr:colOff>9525</xdr:colOff>
      <xdr:row>75</xdr:row>
      <xdr:rowOff>0</xdr:rowOff>
    </xdr:to>
    <xdr:sp macro="" textlink="">
      <xdr:nvSpPr>
        <xdr:cNvPr id="1143" name="Line 227">
          <a:extLst>
            <a:ext uri="{FF2B5EF4-FFF2-40B4-BE49-F238E27FC236}">
              <a16:creationId xmlns:a16="http://schemas.microsoft.com/office/drawing/2014/main" id="{9180E85D-298B-4493-BD24-4E4D384B3FDA}"/>
            </a:ext>
          </a:extLst>
        </xdr:cNvPr>
        <xdr:cNvSpPr>
          <a:spLocks noChangeShapeType="1"/>
        </xdr:cNvSpPr>
      </xdr:nvSpPr>
      <xdr:spPr>
        <a:xfrm>
          <a:off x="6943725" y="12496800"/>
          <a:ext cx="6381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72</xdr:row>
      <xdr:rowOff>9525</xdr:rowOff>
    </xdr:from>
    <xdr:to>
      <xdr:col>16</xdr:col>
      <xdr:colOff>0</xdr:colOff>
      <xdr:row>75</xdr:row>
      <xdr:rowOff>0</xdr:rowOff>
    </xdr:to>
    <xdr:sp macro="" textlink="">
      <xdr:nvSpPr>
        <xdr:cNvPr id="1144" name="Line 1661">
          <a:extLst>
            <a:ext uri="{FF2B5EF4-FFF2-40B4-BE49-F238E27FC236}">
              <a16:creationId xmlns:a16="http://schemas.microsoft.com/office/drawing/2014/main" id="{43EFC16D-F258-401F-952F-838D097798E8}"/>
            </a:ext>
          </a:extLst>
        </xdr:cNvPr>
        <xdr:cNvSpPr>
          <a:spLocks noChangeShapeType="1"/>
        </xdr:cNvSpPr>
      </xdr:nvSpPr>
      <xdr:spPr>
        <a:xfrm flipH="1">
          <a:off x="6934200" y="12506325"/>
          <a:ext cx="6381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72</xdr:row>
      <xdr:rowOff>0</xdr:rowOff>
    </xdr:from>
    <xdr:to>
      <xdr:col>16</xdr:col>
      <xdr:colOff>9525</xdr:colOff>
      <xdr:row>75</xdr:row>
      <xdr:rowOff>0</xdr:rowOff>
    </xdr:to>
    <xdr:sp macro="" textlink="">
      <xdr:nvSpPr>
        <xdr:cNvPr id="1145" name="Line 225">
          <a:extLst>
            <a:ext uri="{FF2B5EF4-FFF2-40B4-BE49-F238E27FC236}">
              <a16:creationId xmlns:a16="http://schemas.microsoft.com/office/drawing/2014/main" id="{F3D6A906-A9C9-44E3-A6D1-0A43546D3F67}"/>
            </a:ext>
          </a:extLst>
        </xdr:cNvPr>
        <xdr:cNvSpPr>
          <a:spLocks noChangeShapeType="1"/>
        </xdr:cNvSpPr>
      </xdr:nvSpPr>
      <xdr:spPr>
        <a:xfrm>
          <a:off x="6943725" y="12496800"/>
          <a:ext cx="6381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72</xdr:row>
      <xdr:rowOff>9525</xdr:rowOff>
    </xdr:from>
    <xdr:to>
      <xdr:col>16</xdr:col>
      <xdr:colOff>0</xdr:colOff>
      <xdr:row>75</xdr:row>
      <xdr:rowOff>0</xdr:rowOff>
    </xdr:to>
    <xdr:sp macro="" textlink="">
      <xdr:nvSpPr>
        <xdr:cNvPr id="1146" name="Line 1660">
          <a:extLst>
            <a:ext uri="{FF2B5EF4-FFF2-40B4-BE49-F238E27FC236}">
              <a16:creationId xmlns:a16="http://schemas.microsoft.com/office/drawing/2014/main" id="{A00E67CC-6687-4FAB-8903-D4AABA197D54}"/>
            </a:ext>
          </a:extLst>
        </xdr:cNvPr>
        <xdr:cNvSpPr>
          <a:spLocks noChangeShapeType="1"/>
        </xdr:cNvSpPr>
      </xdr:nvSpPr>
      <xdr:spPr>
        <a:xfrm flipH="1">
          <a:off x="6934200" y="12506325"/>
          <a:ext cx="6381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72</xdr:row>
      <xdr:rowOff>9525</xdr:rowOff>
    </xdr:from>
    <xdr:to>
      <xdr:col>24</xdr:col>
      <xdr:colOff>0</xdr:colOff>
      <xdr:row>75</xdr:row>
      <xdr:rowOff>0</xdr:rowOff>
    </xdr:to>
    <xdr:sp macro="" textlink="">
      <xdr:nvSpPr>
        <xdr:cNvPr id="1147" name="Line 2117">
          <a:extLst>
            <a:ext uri="{FF2B5EF4-FFF2-40B4-BE49-F238E27FC236}">
              <a16:creationId xmlns:a16="http://schemas.microsoft.com/office/drawing/2014/main" id="{B97B912A-4196-49CC-9707-E4199EF81113}"/>
            </a:ext>
          </a:extLst>
        </xdr:cNvPr>
        <xdr:cNvSpPr>
          <a:spLocks noChangeShapeType="1"/>
        </xdr:cNvSpPr>
      </xdr:nvSpPr>
      <xdr:spPr>
        <a:xfrm flipH="1">
          <a:off x="9534525" y="12506325"/>
          <a:ext cx="64770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72</xdr:row>
      <xdr:rowOff>0</xdr:rowOff>
    </xdr:from>
    <xdr:to>
      <xdr:col>13</xdr:col>
      <xdr:colOff>304800</xdr:colOff>
      <xdr:row>75</xdr:row>
      <xdr:rowOff>0</xdr:rowOff>
    </xdr:to>
    <xdr:sp macro="" textlink="">
      <xdr:nvSpPr>
        <xdr:cNvPr id="1149" name="Line 2121">
          <a:extLst>
            <a:ext uri="{FF2B5EF4-FFF2-40B4-BE49-F238E27FC236}">
              <a16:creationId xmlns:a16="http://schemas.microsoft.com/office/drawing/2014/main" id="{927E4D70-B533-45A2-A7A6-D4FBC46EC540}"/>
            </a:ext>
          </a:extLst>
        </xdr:cNvPr>
        <xdr:cNvSpPr>
          <a:spLocks noChangeShapeType="1"/>
        </xdr:cNvSpPr>
      </xdr:nvSpPr>
      <xdr:spPr>
        <a:xfrm>
          <a:off x="6315075" y="12496800"/>
          <a:ext cx="60960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72</xdr:row>
      <xdr:rowOff>0</xdr:rowOff>
    </xdr:from>
    <xdr:to>
      <xdr:col>12</xdr:col>
      <xdr:colOff>9525</xdr:colOff>
      <xdr:row>75</xdr:row>
      <xdr:rowOff>0</xdr:rowOff>
    </xdr:to>
    <xdr:sp macro="" textlink="">
      <xdr:nvSpPr>
        <xdr:cNvPr id="1150" name="Line 7">
          <a:extLst>
            <a:ext uri="{FF2B5EF4-FFF2-40B4-BE49-F238E27FC236}">
              <a16:creationId xmlns:a16="http://schemas.microsoft.com/office/drawing/2014/main" id="{E68F5254-0E56-45FA-A02A-1FBA9F884BF6}"/>
            </a:ext>
          </a:extLst>
        </xdr:cNvPr>
        <xdr:cNvSpPr>
          <a:spLocks noChangeShapeType="1"/>
        </xdr:cNvSpPr>
      </xdr:nvSpPr>
      <xdr:spPr>
        <a:xfrm>
          <a:off x="5686425" y="1249680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72</xdr:row>
      <xdr:rowOff>0</xdr:rowOff>
    </xdr:from>
    <xdr:to>
      <xdr:col>24</xdr:col>
      <xdr:colOff>9525</xdr:colOff>
      <xdr:row>75</xdr:row>
      <xdr:rowOff>0</xdr:rowOff>
    </xdr:to>
    <xdr:sp macro="" textlink="">
      <xdr:nvSpPr>
        <xdr:cNvPr id="1151" name="Line 19">
          <a:extLst>
            <a:ext uri="{FF2B5EF4-FFF2-40B4-BE49-F238E27FC236}">
              <a16:creationId xmlns:a16="http://schemas.microsoft.com/office/drawing/2014/main" id="{CADDA46E-4F8D-4387-8DA9-720D625860D1}"/>
            </a:ext>
          </a:extLst>
        </xdr:cNvPr>
        <xdr:cNvSpPr>
          <a:spLocks noChangeShapeType="1"/>
        </xdr:cNvSpPr>
      </xdr:nvSpPr>
      <xdr:spPr>
        <a:xfrm>
          <a:off x="9544050" y="12496800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72</xdr:row>
      <xdr:rowOff>0</xdr:rowOff>
    </xdr:from>
    <xdr:to>
      <xdr:col>26</xdr:col>
      <xdr:colOff>9525</xdr:colOff>
      <xdr:row>75</xdr:row>
      <xdr:rowOff>0</xdr:rowOff>
    </xdr:to>
    <xdr:sp macro="" textlink="">
      <xdr:nvSpPr>
        <xdr:cNvPr id="1152" name="Line 21">
          <a:extLst>
            <a:ext uri="{FF2B5EF4-FFF2-40B4-BE49-F238E27FC236}">
              <a16:creationId xmlns:a16="http://schemas.microsoft.com/office/drawing/2014/main" id="{E742485D-0CFC-40F1-AA56-5EFC3CA4F5C9}"/>
            </a:ext>
          </a:extLst>
        </xdr:cNvPr>
        <xdr:cNvSpPr>
          <a:spLocks noChangeShapeType="1"/>
        </xdr:cNvSpPr>
      </xdr:nvSpPr>
      <xdr:spPr>
        <a:xfrm>
          <a:off x="10191750" y="12496800"/>
          <a:ext cx="7048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72</xdr:row>
      <xdr:rowOff>9525</xdr:rowOff>
    </xdr:from>
    <xdr:to>
      <xdr:col>20</xdr:col>
      <xdr:colOff>0</xdr:colOff>
      <xdr:row>75</xdr:row>
      <xdr:rowOff>0</xdr:rowOff>
    </xdr:to>
    <xdr:sp macro="" textlink="">
      <xdr:nvSpPr>
        <xdr:cNvPr id="1154" name="Line 1569">
          <a:extLst>
            <a:ext uri="{FF2B5EF4-FFF2-40B4-BE49-F238E27FC236}">
              <a16:creationId xmlns:a16="http://schemas.microsoft.com/office/drawing/2014/main" id="{E456752B-0729-407D-9F59-E02500DA4578}"/>
            </a:ext>
          </a:extLst>
        </xdr:cNvPr>
        <xdr:cNvSpPr>
          <a:spLocks noChangeShapeType="1"/>
        </xdr:cNvSpPr>
      </xdr:nvSpPr>
      <xdr:spPr>
        <a:xfrm flipH="1">
          <a:off x="8201025" y="1250632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72</xdr:row>
      <xdr:rowOff>9525</xdr:rowOff>
    </xdr:from>
    <xdr:to>
      <xdr:col>24</xdr:col>
      <xdr:colOff>0</xdr:colOff>
      <xdr:row>75</xdr:row>
      <xdr:rowOff>0</xdr:rowOff>
    </xdr:to>
    <xdr:sp macro="" textlink="">
      <xdr:nvSpPr>
        <xdr:cNvPr id="1155" name="Line 1571">
          <a:extLst>
            <a:ext uri="{FF2B5EF4-FFF2-40B4-BE49-F238E27FC236}">
              <a16:creationId xmlns:a16="http://schemas.microsoft.com/office/drawing/2014/main" id="{1E39EF98-100D-4A9A-8013-156B29052714}"/>
            </a:ext>
          </a:extLst>
        </xdr:cNvPr>
        <xdr:cNvSpPr>
          <a:spLocks noChangeShapeType="1"/>
        </xdr:cNvSpPr>
      </xdr:nvSpPr>
      <xdr:spPr>
        <a:xfrm flipH="1">
          <a:off x="9534525" y="12506325"/>
          <a:ext cx="64770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72</xdr:row>
      <xdr:rowOff>0</xdr:rowOff>
    </xdr:from>
    <xdr:to>
      <xdr:col>8</xdr:col>
      <xdr:colOff>9525</xdr:colOff>
      <xdr:row>75</xdr:row>
      <xdr:rowOff>0</xdr:rowOff>
    </xdr:to>
    <xdr:sp macro="" textlink="">
      <xdr:nvSpPr>
        <xdr:cNvPr id="1156" name="Line 219">
          <a:extLst>
            <a:ext uri="{FF2B5EF4-FFF2-40B4-BE49-F238E27FC236}">
              <a16:creationId xmlns:a16="http://schemas.microsoft.com/office/drawing/2014/main" id="{38817393-60F9-498A-9BFE-C1E5A51125F6}"/>
            </a:ext>
          </a:extLst>
        </xdr:cNvPr>
        <xdr:cNvSpPr>
          <a:spLocks noChangeShapeType="1"/>
        </xdr:cNvSpPr>
      </xdr:nvSpPr>
      <xdr:spPr>
        <a:xfrm>
          <a:off x="4276725" y="12496800"/>
          <a:ext cx="7429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72</xdr:row>
      <xdr:rowOff>0</xdr:rowOff>
    </xdr:from>
    <xdr:to>
      <xdr:col>10</xdr:col>
      <xdr:colOff>9525</xdr:colOff>
      <xdr:row>75</xdr:row>
      <xdr:rowOff>0</xdr:rowOff>
    </xdr:to>
    <xdr:sp macro="" textlink="">
      <xdr:nvSpPr>
        <xdr:cNvPr id="1157" name="Line 223">
          <a:extLst>
            <a:ext uri="{FF2B5EF4-FFF2-40B4-BE49-F238E27FC236}">
              <a16:creationId xmlns:a16="http://schemas.microsoft.com/office/drawing/2014/main" id="{BF558017-9508-4055-8153-2D22C7CCB872}"/>
            </a:ext>
          </a:extLst>
        </xdr:cNvPr>
        <xdr:cNvSpPr>
          <a:spLocks noChangeShapeType="1"/>
        </xdr:cNvSpPr>
      </xdr:nvSpPr>
      <xdr:spPr>
        <a:xfrm>
          <a:off x="5019675" y="12496800"/>
          <a:ext cx="6667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72</xdr:row>
      <xdr:rowOff>0</xdr:rowOff>
    </xdr:from>
    <xdr:to>
      <xdr:col>12</xdr:col>
      <xdr:colOff>9525</xdr:colOff>
      <xdr:row>75</xdr:row>
      <xdr:rowOff>0</xdr:rowOff>
    </xdr:to>
    <xdr:sp macro="" textlink="">
      <xdr:nvSpPr>
        <xdr:cNvPr id="1158" name="Line 225">
          <a:extLst>
            <a:ext uri="{FF2B5EF4-FFF2-40B4-BE49-F238E27FC236}">
              <a16:creationId xmlns:a16="http://schemas.microsoft.com/office/drawing/2014/main" id="{53A105FB-E235-4447-ACD5-2342B6D1FDE0}"/>
            </a:ext>
          </a:extLst>
        </xdr:cNvPr>
        <xdr:cNvSpPr>
          <a:spLocks noChangeShapeType="1"/>
        </xdr:cNvSpPr>
      </xdr:nvSpPr>
      <xdr:spPr>
        <a:xfrm>
          <a:off x="5686425" y="1249680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72</xdr:row>
      <xdr:rowOff>0</xdr:rowOff>
    </xdr:from>
    <xdr:to>
      <xdr:col>14</xdr:col>
      <xdr:colOff>9525</xdr:colOff>
      <xdr:row>75</xdr:row>
      <xdr:rowOff>0</xdr:rowOff>
    </xdr:to>
    <xdr:sp macro="" textlink="">
      <xdr:nvSpPr>
        <xdr:cNvPr id="1159" name="Line 227">
          <a:extLst>
            <a:ext uri="{FF2B5EF4-FFF2-40B4-BE49-F238E27FC236}">
              <a16:creationId xmlns:a16="http://schemas.microsoft.com/office/drawing/2014/main" id="{775C35D5-9FFA-4BDA-AE26-C50142332D9E}"/>
            </a:ext>
          </a:extLst>
        </xdr:cNvPr>
        <xdr:cNvSpPr>
          <a:spLocks noChangeShapeType="1"/>
        </xdr:cNvSpPr>
      </xdr:nvSpPr>
      <xdr:spPr>
        <a:xfrm>
          <a:off x="6315075" y="1249680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72</xdr:row>
      <xdr:rowOff>0</xdr:rowOff>
    </xdr:from>
    <xdr:to>
      <xdr:col>16</xdr:col>
      <xdr:colOff>9525</xdr:colOff>
      <xdr:row>75</xdr:row>
      <xdr:rowOff>0</xdr:rowOff>
    </xdr:to>
    <xdr:sp macro="" textlink="">
      <xdr:nvSpPr>
        <xdr:cNvPr id="1160" name="Line 229">
          <a:extLst>
            <a:ext uri="{FF2B5EF4-FFF2-40B4-BE49-F238E27FC236}">
              <a16:creationId xmlns:a16="http://schemas.microsoft.com/office/drawing/2014/main" id="{669895A1-617C-4A27-99B7-E5D867C6F55C}"/>
            </a:ext>
          </a:extLst>
        </xdr:cNvPr>
        <xdr:cNvSpPr>
          <a:spLocks noChangeShapeType="1"/>
        </xdr:cNvSpPr>
      </xdr:nvSpPr>
      <xdr:spPr>
        <a:xfrm>
          <a:off x="6943725" y="12496800"/>
          <a:ext cx="6381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72</xdr:row>
      <xdr:rowOff>0</xdr:rowOff>
    </xdr:from>
    <xdr:to>
      <xdr:col>18</xdr:col>
      <xdr:colOff>9525</xdr:colOff>
      <xdr:row>75</xdr:row>
      <xdr:rowOff>0</xdr:rowOff>
    </xdr:to>
    <xdr:sp macro="" textlink="">
      <xdr:nvSpPr>
        <xdr:cNvPr id="1161" name="Line 231">
          <a:extLst>
            <a:ext uri="{FF2B5EF4-FFF2-40B4-BE49-F238E27FC236}">
              <a16:creationId xmlns:a16="http://schemas.microsoft.com/office/drawing/2014/main" id="{FF18799E-66D9-4DC2-8791-F6D4452F5675}"/>
            </a:ext>
          </a:extLst>
        </xdr:cNvPr>
        <xdr:cNvSpPr>
          <a:spLocks noChangeShapeType="1"/>
        </xdr:cNvSpPr>
      </xdr:nvSpPr>
      <xdr:spPr>
        <a:xfrm>
          <a:off x="7581900" y="1249680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72</xdr:row>
      <xdr:rowOff>0</xdr:rowOff>
    </xdr:from>
    <xdr:to>
      <xdr:col>20</xdr:col>
      <xdr:colOff>9525</xdr:colOff>
      <xdr:row>75</xdr:row>
      <xdr:rowOff>0</xdr:rowOff>
    </xdr:to>
    <xdr:sp macro="" textlink="">
      <xdr:nvSpPr>
        <xdr:cNvPr id="1162" name="Line 233">
          <a:extLst>
            <a:ext uri="{FF2B5EF4-FFF2-40B4-BE49-F238E27FC236}">
              <a16:creationId xmlns:a16="http://schemas.microsoft.com/office/drawing/2014/main" id="{2BB0821A-58B1-412A-B636-FCB8AAE70487}"/>
            </a:ext>
          </a:extLst>
        </xdr:cNvPr>
        <xdr:cNvSpPr>
          <a:spLocks noChangeShapeType="1"/>
        </xdr:cNvSpPr>
      </xdr:nvSpPr>
      <xdr:spPr>
        <a:xfrm>
          <a:off x="8210550" y="1249680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en-US"/>
        </a:p>
      </xdr:txBody>
    </xdr:sp>
    <xdr:clientData/>
  </xdr:twoCellAnchor>
  <xdr:twoCellAnchor>
    <xdr:from>
      <xdr:col>20</xdr:col>
      <xdr:colOff>9525</xdr:colOff>
      <xdr:row>72</xdr:row>
      <xdr:rowOff>0</xdr:rowOff>
    </xdr:from>
    <xdr:to>
      <xdr:col>22</xdr:col>
      <xdr:colOff>9525</xdr:colOff>
      <xdr:row>75</xdr:row>
      <xdr:rowOff>0</xdr:rowOff>
    </xdr:to>
    <xdr:sp macro="" textlink="">
      <xdr:nvSpPr>
        <xdr:cNvPr id="1163" name="Line 235">
          <a:extLst>
            <a:ext uri="{FF2B5EF4-FFF2-40B4-BE49-F238E27FC236}">
              <a16:creationId xmlns:a16="http://schemas.microsoft.com/office/drawing/2014/main" id="{DC886815-4D70-4810-AB9D-991F7FAB3675}"/>
            </a:ext>
          </a:extLst>
        </xdr:cNvPr>
        <xdr:cNvSpPr>
          <a:spLocks noChangeShapeType="1"/>
        </xdr:cNvSpPr>
      </xdr:nvSpPr>
      <xdr:spPr>
        <a:xfrm>
          <a:off x="8839200" y="12496800"/>
          <a:ext cx="7048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72</xdr:row>
      <xdr:rowOff>0</xdr:rowOff>
    </xdr:from>
    <xdr:to>
      <xdr:col>24</xdr:col>
      <xdr:colOff>9525</xdr:colOff>
      <xdr:row>75</xdr:row>
      <xdr:rowOff>0</xdr:rowOff>
    </xdr:to>
    <xdr:sp macro="" textlink="">
      <xdr:nvSpPr>
        <xdr:cNvPr id="1164" name="Line 237">
          <a:extLst>
            <a:ext uri="{FF2B5EF4-FFF2-40B4-BE49-F238E27FC236}">
              <a16:creationId xmlns:a16="http://schemas.microsoft.com/office/drawing/2014/main" id="{2481F3FD-A892-453D-89C7-86F4E2395908}"/>
            </a:ext>
          </a:extLst>
        </xdr:cNvPr>
        <xdr:cNvSpPr>
          <a:spLocks noChangeShapeType="1"/>
        </xdr:cNvSpPr>
      </xdr:nvSpPr>
      <xdr:spPr>
        <a:xfrm>
          <a:off x="9544050" y="12496800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72</xdr:row>
      <xdr:rowOff>0</xdr:rowOff>
    </xdr:from>
    <xdr:to>
      <xdr:col>26</xdr:col>
      <xdr:colOff>9525</xdr:colOff>
      <xdr:row>75</xdr:row>
      <xdr:rowOff>0</xdr:rowOff>
    </xdr:to>
    <xdr:sp macro="" textlink="">
      <xdr:nvSpPr>
        <xdr:cNvPr id="1165" name="Line 239">
          <a:extLst>
            <a:ext uri="{FF2B5EF4-FFF2-40B4-BE49-F238E27FC236}">
              <a16:creationId xmlns:a16="http://schemas.microsoft.com/office/drawing/2014/main" id="{663EC946-4EB2-46E7-A7FE-1C18F3DDB4B1}"/>
            </a:ext>
          </a:extLst>
        </xdr:cNvPr>
        <xdr:cNvSpPr>
          <a:spLocks noChangeShapeType="1"/>
        </xdr:cNvSpPr>
      </xdr:nvSpPr>
      <xdr:spPr>
        <a:xfrm>
          <a:off x="10191750" y="12496800"/>
          <a:ext cx="7048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72</xdr:row>
      <xdr:rowOff>0</xdr:rowOff>
    </xdr:from>
    <xdr:to>
      <xdr:col>28</xdr:col>
      <xdr:colOff>0</xdr:colOff>
      <xdr:row>75</xdr:row>
      <xdr:rowOff>0</xdr:rowOff>
    </xdr:to>
    <xdr:sp macro="" textlink="">
      <xdr:nvSpPr>
        <xdr:cNvPr id="1166" name="Line 241">
          <a:extLst>
            <a:ext uri="{FF2B5EF4-FFF2-40B4-BE49-F238E27FC236}">
              <a16:creationId xmlns:a16="http://schemas.microsoft.com/office/drawing/2014/main" id="{412BCA9A-4ACC-4F6F-A092-2D303EAAA0A7}"/>
            </a:ext>
          </a:extLst>
        </xdr:cNvPr>
        <xdr:cNvSpPr>
          <a:spLocks noChangeShapeType="1"/>
        </xdr:cNvSpPr>
      </xdr:nvSpPr>
      <xdr:spPr>
        <a:xfrm>
          <a:off x="10896600" y="12496800"/>
          <a:ext cx="8572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72</xdr:row>
      <xdr:rowOff>9525</xdr:rowOff>
    </xdr:from>
    <xdr:to>
      <xdr:col>10</xdr:col>
      <xdr:colOff>0</xdr:colOff>
      <xdr:row>75</xdr:row>
      <xdr:rowOff>0</xdr:rowOff>
    </xdr:to>
    <xdr:sp macro="" textlink="">
      <xdr:nvSpPr>
        <xdr:cNvPr id="1167" name="Line 1659">
          <a:extLst>
            <a:ext uri="{FF2B5EF4-FFF2-40B4-BE49-F238E27FC236}">
              <a16:creationId xmlns:a16="http://schemas.microsoft.com/office/drawing/2014/main" id="{9DD09AFA-BD50-4650-9C94-0BF2C74DBFF8}"/>
            </a:ext>
          </a:extLst>
        </xdr:cNvPr>
        <xdr:cNvSpPr>
          <a:spLocks noChangeShapeType="1"/>
        </xdr:cNvSpPr>
      </xdr:nvSpPr>
      <xdr:spPr>
        <a:xfrm flipH="1">
          <a:off x="5010150" y="12506325"/>
          <a:ext cx="6667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72</xdr:row>
      <xdr:rowOff>9525</xdr:rowOff>
    </xdr:from>
    <xdr:to>
      <xdr:col>12</xdr:col>
      <xdr:colOff>0</xdr:colOff>
      <xdr:row>75</xdr:row>
      <xdr:rowOff>0</xdr:rowOff>
    </xdr:to>
    <xdr:sp macro="" textlink="">
      <xdr:nvSpPr>
        <xdr:cNvPr id="1168" name="Line 1660">
          <a:extLst>
            <a:ext uri="{FF2B5EF4-FFF2-40B4-BE49-F238E27FC236}">
              <a16:creationId xmlns:a16="http://schemas.microsoft.com/office/drawing/2014/main" id="{BCC473E6-D57B-40CE-9BC0-37CA9DA63F1E}"/>
            </a:ext>
          </a:extLst>
        </xdr:cNvPr>
        <xdr:cNvSpPr>
          <a:spLocks noChangeShapeType="1"/>
        </xdr:cNvSpPr>
      </xdr:nvSpPr>
      <xdr:spPr>
        <a:xfrm flipH="1">
          <a:off x="5676900" y="1250632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72</xdr:row>
      <xdr:rowOff>9525</xdr:rowOff>
    </xdr:from>
    <xdr:to>
      <xdr:col>14</xdr:col>
      <xdr:colOff>0</xdr:colOff>
      <xdr:row>75</xdr:row>
      <xdr:rowOff>0</xdr:rowOff>
    </xdr:to>
    <xdr:sp macro="" textlink="">
      <xdr:nvSpPr>
        <xdr:cNvPr id="1169" name="Line 1661">
          <a:extLst>
            <a:ext uri="{FF2B5EF4-FFF2-40B4-BE49-F238E27FC236}">
              <a16:creationId xmlns:a16="http://schemas.microsoft.com/office/drawing/2014/main" id="{63B47FC0-1128-4274-87CB-7F86992B1F47}"/>
            </a:ext>
          </a:extLst>
        </xdr:cNvPr>
        <xdr:cNvSpPr>
          <a:spLocks noChangeShapeType="1"/>
        </xdr:cNvSpPr>
      </xdr:nvSpPr>
      <xdr:spPr>
        <a:xfrm flipH="1">
          <a:off x="6305550" y="1250632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72</xdr:row>
      <xdr:rowOff>9525</xdr:rowOff>
    </xdr:from>
    <xdr:to>
      <xdr:col>16</xdr:col>
      <xdr:colOff>0</xdr:colOff>
      <xdr:row>75</xdr:row>
      <xdr:rowOff>0</xdr:rowOff>
    </xdr:to>
    <xdr:sp macro="" textlink="">
      <xdr:nvSpPr>
        <xdr:cNvPr id="1170" name="Line 1662">
          <a:extLst>
            <a:ext uri="{FF2B5EF4-FFF2-40B4-BE49-F238E27FC236}">
              <a16:creationId xmlns:a16="http://schemas.microsoft.com/office/drawing/2014/main" id="{B0D26844-3866-4376-845D-62EB9CFC526A}"/>
            </a:ext>
          </a:extLst>
        </xdr:cNvPr>
        <xdr:cNvSpPr>
          <a:spLocks noChangeShapeType="1"/>
        </xdr:cNvSpPr>
      </xdr:nvSpPr>
      <xdr:spPr>
        <a:xfrm flipH="1">
          <a:off x="6934200" y="12506325"/>
          <a:ext cx="6381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72</xdr:row>
      <xdr:rowOff>9525</xdr:rowOff>
    </xdr:from>
    <xdr:to>
      <xdr:col>18</xdr:col>
      <xdr:colOff>0</xdr:colOff>
      <xdr:row>75</xdr:row>
      <xdr:rowOff>0</xdr:rowOff>
    </xdr:to>
    <xdr:sp macro="" textlink="">
      <xdr:nvSpPr>
        <xdr:cNvPr id="1171" name="Line 1663">
          <a:extLst>
            <a:ext uri="{FF2B5EF4-FFF2-40B4-BE49-F238E27FC236}">
              <a16:creationId xmlns:a16="http://schemas.microsoft.com/office/drawing/2014/main" id="{1209BC7C-C01B-44DE-B7AE-731621B25F42}"/>
            </a:ext>
          </a:extLst>
        </xdr:cNvPr>
        <xdr:cNvSpPr>
          <a:spLocks noChangeShapeType="1"/>
        </xdr:cNvSpPr>
      </xdr:nvSpPr>
      <xdr:spPr>
        <a:xfrm flipH="1">
          <a:off x="7572375" y="1250632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72</xdr:row>
      <xdr:rowOff>9525</xdr:rowOff>
    </xdr:from>
    <xdr:to>
      <xdr:col>20</xdr:col>
      <xdr:colOff>0</xdr:colOff>
      <xdr:row>75</xdr:row>
      <xdr:rowOff>0</xdr:rowOff>
    </xdr:to>
    <xdr:sp macro="" textlink="">
      <xdr:nvSpPr>
        <xdr:cNvPr id="1172" name="Line 1664">
          <a:extLst>
            <a:ext uri="{FF2B5EF4-FFF2-40B4-BE49-F238E27FC236}">
              <a16:creationId xmlns:a16="http://schemas.microsoft.com/office/drawing/2014/main" id="{FEC75204-F6DD-4671-BEF7-402EFE079CD0}"/>
            </a:ext>
          </a:extLst>
        </xdr:cNvPr>
        <xdr:cNvSpPr>
          <a:spLocks noChangeShapeType="1"/>
        </xdr:cNvSpPr>
      </xdr:nvSpPr>
      <xdr:spPr>
        <a:xfrm flipH="1">
          <a:off x="8201025" y="1250632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72</xdr:row>
      <xdr:rowOff>9525</xdr:rowOff>
    </xdr:from>
    <xdr:to>
      <xdr:col>22</xdr:col>
      <xdr:colOff>0</xdr:colOff>
      <xdr:row>75</xdr:row>
      <xdr:rowOff>0</xdr:rowOff>
    </xdr:to>
    <xdr:sp macro="" textlink="">
      <xdr:nvSpPr>
        <xdr:cNvPr id="1173" name="Line 1665">
          <a:extLst>
            <a:ext uri="{FF2B5EF4-FFF2-40B4-BE49-F238E27FC236}">
              <a16:creationId xmlns:a16="http://schemas.microsoft.com/office/drawing/2014/main" id="{4450C307-CCEA-4C06-BD43-B10B0081B1E2}"/>
            </a:ext>
          </a:extLst>
        </xdr:cNvPr>
        <xdr:cNvSpPr>
          <a:spLocks noChangeShapeType="1"/>
        </xdr:cNvSpPr>
      </xdr:nvSpPr>
      <xdr:spPr>
        <a:xfrm flipH="1">
          <a:off x="8829675" y="12506325"/>
          <a:ext cx="7048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72</xdr:row>
      <xdr:rowOff>9525</xdr:rowOff>
    </xdr:from>
    <xdr:to>
      <xdr:col>24</xdr:col>
      <xdr:colOff>0</xdr:colOff>
      <xdr:row>75</xdr:row>
      <xdr:rowOff>0</xdr:rowOff>
    </xdr:to>
    <xdr:sp macro="" textlink="">
      <xdr:nvSpPr>
        <xdr:cNvPr id="1174" name="Line 1666">
          <a:extLst>
            <a:ext uri="{FF2B5EF4-FFF2-40B4-BE49-F238E27FC236}">
              <a16:creationId xmlns:a16="http://schemas.microsoft.com/office/drawing/2014/main" id="{703E73D0-82F1-4CC8-9865-2AE7D68327B2}"/>
            </a:ext>
          </a:extLst>
        </xdr:cNvPr>
        <xdr:cNvSpPr>
          <a:spLocks noChangeShapeType="1"/>
        </xdr:cNvSpPr>
      </xdr:nvSpPr>
      <xdr:spPr>
        <a:xfrm flipH="1">
          <a:off x="9534525" y="12506325"/>
          <a:ext cx="64770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72</xdr:row>
      <xdr:rowOff>9525</xdr:rowOff>
    </xdr:from>
    <xdr:to>
      <xdr:col>26</xdr:col>
      <xdr:colOff>0</xdr:colOff>
      <xdr:row>75</xdr:row>
      <xdr:rowOff>0</xdr:rowOff>
    </xdr:to>
    <xdr:sp macro="" textlink="">
      <xdr:nvSpPr>
        <xdr:cNvPr id="1175" name="Line 1667">
          <a:extLst>
            <a:ext uri="{FF2B5EF4-FFF2-40B4-BE49-F238E27FC236}">
              <a16:creationId xmlns:a16="http://schemas.microsoft.com/office/drawing/2014/main" id="{8D30B3AA-0C53-4AAC-BA0E-9584311615FC}"/>
            </a:ext>
          </a:extLst>
        </xdr:cNvPr>
        <xdr:cNvSpPr>
          <a:spLocks noChangeShapeType="1"/>
        </xdr:cNvSpPr>
      </xdr:nvSpPr>
      <xdr:spPr>
        <a:xfrm flipH="1">
          <a:off x="10182225" y="12506325"/>
          <a:ext cx="7048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72</xdr:row>
      <xdr:rowOff>9525</xdr:rowOff>
    </xdr:from>
    <xdr:to>
      <xdr:col>28</xdr:col>
      <xdr:colOff>0</xdr:colOff>
      <xdr:row>75</xdr:row>
      <xdr:rowOff>0</xdr:rowOff>
    </xdr:to>
    <xdr:sp macro="" textlink="">
      <xdr:nvSpPr>
        <xdr:cNvPr id="1176" name="Line 1668">
          <a:extLst>
            <a:ext uri="{FF2B5EF4-FFF2-40B4-BE49-F238E27FC236}">
              <a16:creationId xmlns:a16="http://schemas.microsoft.com/office/drawing/2014/main" id="{593DF8A8-4CB3-4597-855C-C9F1536730A0}"/>
            </a:ext>
          </a:extLst>
        </xdr:cNvPr>
        <xdr:cNvSpPr>
          <a:spLocks noChangeShapeType="1"/>
        </xdr:cNvSpPr>
      </xdr:nvSpPr>
      <xdr:spPr>
        <a:xfrm flipH="1">
          <a:off x="10887075" y="12506325"/>
          <a:ext cx="8667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72</xdr:row>
      <xdr:rowOff>9525</xdr:rowOff>
    </xdr:from>
    <xdr:to>
      <xdr:col>8</xdr:col>
      <xdr:colOff>0</xdr:colOff>
      <xdr:row>75</xdr:row>
      <xdr:rowOff>0</xdr:rowOff>
    </xdr:to>
    <xdr:sp macro="" textlink="">
      <xdr:nvSpPr>
        <xdr:cNvPr id="1177" name="Line 1868">
          <a:extLst>
            <a:ext uri="{FF2B5EF4-FFF2-40B4-BE49-F238E27FC236}">
              <a16:creationId xmlns:a16="http://schemas.microsoft.com/office/drawing/2014/main" id="{5845F7D1-CD00-4A4E-A212-1DD58EB83176}"/>
            </a:ext>
          </a:extLst>
        </xdr:cNvPr>
        <xdr:cNvSpPr>
          <a:spLocks noChangeShapeType="1"/>
        </xdr:cNvSpPr>
      </xdr:nvSpPr>
      <xdr:spPr>
        <a:xfrm flipH="1">
          <a:off x="4267200" y="12506325"/>
          <a:ext cx="7429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4763</xdr:colOff>
      <xdr:row>72</xdr:row>
      <xdr:rowOff>14288</xdr:rowOff>
    </xdr:from>
    <xdr:to>
      <xdr:col>6</xdr:col>
      <xdr:colOff>9525</xdr:colOff>
      <xdr:row>75</xdr:row>
      <xdr:rowOff>0</xdr:rowOff>
    </xdr:to>
    <xdr:cxnSp macro="">
      <xdr:nvCxnSpPr>
        <xdr:cNvPr id="1178" name="Straight Connector 1177">
          <a:extLst>
            <a:ext uri="{FF2B5EF4-FFF2-40B4-BE49-F238E27FC236}">
              <a16:creationId xmlns:a16="http://schemas.microsoft.com/office/drawing/2014/main" id="{05EF74D5-4C04-44E0-92A1-F514D488BCB3}"/>
            </a:ext>
          </a:extLst>
        </xdr:cNvPr>
        <xdr:cNvCxnSpPr/>
      </xdr:nvCxnSpPr>
      <xdr:spPr>
        <a:xfrm>
          <a:off x="3443288" y="12511088"/>
          <a:ext cx="833437" cy="4714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72</xdr:row>
      <xdr:rowOff>0</xdr:rowOff>
    </xdr:from>
    <xdr:to>
      <xdr:col>10</xdr:col>
      <xdr:colOff>9525</xdr:colOff>
      <xdr:row>75</xdr:row>
      <xdr:rowOff>0</xdr:rowOff>
    </xdr:to>
    <xdr:sp macro="" textlink="">
      <xdr:nvSpPr>
        <xdr:cNvPr id="1179" name="Line 219">
          <a:extLst>
            <a:ext uri="{FF2B5EF4-FFF2-40B4-BE49-F238E27FC236}">
              <a16:creationId xmlns:a16="http://schemas.microsoft.com/office/drawing/2014/main" id="{431078AE-D845-4582-89E6-C94DC0B2F55B}"/>
            </a:ext>
          </a:extLst>
        </xdr:cNvPr>
        <xdr:cNvSpPr>
          <a:spLocks noChangeShapeType="1"/>
        </xdr:cNvSpPr>
      </xdr:nvSpPr>
      <xdr:spPr>
        <a:xfrm>
          <a:off x="5019675" y="12496800"/>
          <a:ext cx="6667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72</xdr:row>
      <xdr:rowOff>9525</xdr:rowOff>
    </xdr:from>
    <xdr:to>
      <xdr:col>10</xdr:col>
      <xdr:colOff>0</xdr:colOff>
      <xdr:row>75</xdr:row>
      <xdr:rowOff>0</xdr:rowOff>
    </xdr:to>
    <xdr:sp macro="" textlink="">
      <xdr:nvSpPr>
        <xdr:cNvPr id="1180" name="Line 1868">
          <a:extLst>
            <a:ext uri="{FF2B5EF4-FFF2-40B4-BE49-F238E27FC236}">
              <a16:creationId xmlns:a16="http://schemas.microsoft.com/office/drawing/2014/main" id="{45533DB9-7243-44F8-A8B6-4AAA13752438}"/>
            </a:ext>
          </a:extLst>
        </xdr:cNvPr>
        <xdr:cNvSpPr>
          <a:spLocks noChangeShapeType="1"/>
        </xdr:cNvSpPr>
      </xdr:nvSpPr>
      <xdr:spPr>
        <a:xfrm flipH="1">
          <a:off x="5010150" y="12506325"/>
          <a:ext cx="6667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72</xdr:row>
      <xdr:rowOff>0</xdr:rowOff>
    </xdr:from>
    <xdr:to>
      <xdr:col>14</xdr:col>
      <xdr:colOff>9525</xdr:colOff>
      <xdr:row>75</xdr:row>
      <xdr:rowOff>0</xdr:rowOff>
    </xdr:to>
    <xdr:sp macro="" textlink="">
      <xdr:nvSpPr>
        <xdr:cNvPr id="1181" name="Line 225">
          <a:extLst>
            <a:ext uri="{FF2B5EF4-FFF2-40B4-BE49-F238E27FC236}">
              <a16:creationId xmlns:a16="http://schemas.microsoft.com/office/drawing/2014/main" id="{BC8AC130-B19E-4C03-9336-5BDF548A7217}"/>
            </a:ext>
          </a:extLst>
        </xdr:cNvPr>
        <xdr:cNvSpPr>
          <a:spLocks noChangeShapeType="1"/>
        </xdr:cNvSpPr>
      </xdr:nvSpPr>
      <xdr:spPr>
        <a:xfrm>
          <a:off x="6315075" y="1249680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72</xdr:row>
      <xdr:rowOff>9525</xdr:rowOff>
    </xdr:from>
    <xdr:to>
      <xdr:col>14</xdr:col>
      <xdr:colOff>0</xdr:colOff>
      <xdr:row>75</xdr:row>
      <xdr:rowOff>0</xdr:rowOff>
    </xdr:to>
    <xdr:sp macro="" textlink="">
      <xdr:nvSpPr>
        <xdr:cNvPr id="1182" name="Line 1660">
          <a:extLst>
            <a:ext uri="{FF2B5EF4-FFF2-40B4-BE49-F238E27FC236}">
              <a16:creationId xmlns:a16="http://schemas.microsoft.com/office/drawing/2014/main" id="{E79F2016-33ED-40DE-B066-207BA92AFB57}"/>
            </a:ext>
          </a:extLst>
        </xdr:cNvPr>
        <xdr:cNvSpPr>
          <a:spLocks noChangeShapeType="1"/>
        </xdr:cNvSpPr>
      </xdr:nvSpPr>
      <xdr:spPr>
        <a:xfrm flipH="1">
          <a:off x="6305550" y="1250632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72</xdr:row>
      <xdr:rowOff>0</xdr:rowOff>
    </xdr:from>
    <xdr:to>
      <xdr:col>16</xdr:col>
      <xdr:colOff>9525</xdr:colOff>
      <xdr:row>75</xdr:row>
      <xdr:rowOff>0</xdr:rowOff>
    </xdr:to>
    <xdr:sp macro="" textlink="">
      <xdr:nvSpPr>
        <xdr:cNvPr id="1183" name="Line 227">
          <a:extLst>
            <a:ext uri="{FF2B5EF4-FFF2-40B4-BE49-F238E27FC236}">
              <a16:creationId xmlns:a16="http://schemas.microsoft.com/office/drawing/2014/main" id="{E531FBB5-7C36-4723-84FE-2F111728A821}"/>
            </a:ext>
          </a:extLst>
        </xdr:cNvPr>
        <xdr:cNvSpPr>
          <a:spLocks noChangeShapeType="1"/>
        </xdr:cNvSpPr>
      </xdr:nvSpPr>
      <xdr:spPr>
        <a:xfrm>
          <a:off x="6943725" y="12496800"/>
          <a:ext cx="6381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72</xdr:row>
      <xdr:rowOff>9525</xdr:rowOff>
    </xdr:from>
    <xdr:to>
      <xdr:col>16</xdr:col>
      <xdr:colOff>0</xdr:colOff>
      <xdr:row>75</xdr:row>
      <xdr:rowOff>0</xdr:rowOff>
    </xdr:to>
    <xdr:sp macro="" textlink="">
      <xdr:nvSpPr>
        <xdr:cNvPr id="1184" name="Line 1661">
          <a:extLst>
            <a:ext uri="{FF2B5EF4-FFF2-40B4-BE49-F238E27FC236}">
              <a16:creationId xmlns:a16="http://schemas.microsoft.com/office/drawing/2014/main" id="{546B471B-7983-4DDC-BC70-01362496EECE}"/>
            </a:ext>
          </a:extLst>
        </xdr:cNvPr>
        <xdr:cNvSpPr>
          <a:spLocks noChangeShapeType="1"/>
        </xdr:cNvSpPr>
      </xdr:nvSpPr>
      <xdr:spPr>
        <a:xfrm flipH="1">
          <a:off x="6934200" y="12506325"/>
          <a:ext cx="6381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72</xdr:row>
      <xdr:rowOff>0</xdr:rowOff>
    </xdr:from>
    <xdr:to>
      <xdr:col>16</xdr:col>
      <xdr:colOff>9525</xdr:colOff>
      <xdr:row>75</xdr:row>
      <xdr:rowOff>0</xdr:rowOff>
    </xdr:to>
    <xdr:sp macro="" textlink="">
      <xdr:nvSpPr>
        <xdr:cNvPr id="1185" name="Line 225">
          <a:extLst>
            <a:ext uri="{FF2B5EF4-FFF2-40B4-BE49-F238E27FC236}">
              <a16:creationId xmlns:a16="http://schemas.microsoft.com/office/drawing/2014/main" id="{BCD45C29-F6CF-4E0A-8295-B755E4CCB5C9}"/>
            </a:ext>
          </a:extLst>
        </xdr:cNvPr>
        <xdr:cNvSpPr>
          <a:spLocks noChangeShapeType="1"/>
        </xdr:cNvSpPr>
      </xdr:nvSpPr>
      <xdr:spPr>
        <a:xfrm>
          <a:off x="6943725" y="12496800"/>
          <a:ext cx="63817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72</xdr:row>
      <xdr:rowOff>9525</xdr:rowOff>
    </xdr:from>
    <xdr:to>
      <xdr:col>16</xdr:col>
      <xdr:colOff>0</xdr:colOff>
      <xdr:row>75</xdr:row>
      <xdr:rowOff>0</xdr:rowOff>
    </xdr:to>
    <xdr:sp macro="" textlink="">
      <xdr:nvSpPr>
        <xdr:cNvPr id="1186" name="Line 1660">
          <a:extLst>
            <a:ext uri="{FF2B5EF4-FFF2-40B4-BE49-F238E27FC236}">
              <a16:creationId xmlns:a16="http://schemas.microsoft.com/office/drawing/2014/main" id="{3B4C2BDE-8817-4CC7-9E18-2494A23D838B}"/>
            </a:ext>
          </a:extLst>
        </xdr:cNvPr>
        <xdr:cNvSpPr>
          <a:spLocks noChangeShapeType="1"/>
        </xdr:cNvSpPr>
      </xdr:nvSpPr>
      <xdr:spPr>
        <a:xfrm flipH="1">
          <a:off x="6934200" y="12506325"/>
          <a:ext cx="638175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72</xdr:row>
      <xdr:rowOff>9525</xdr:rowOff>
    </xdr:from>
    <xdr:to>
      <xdr:col>24</xdr:col>
      <xdr:colOff>0</xdr:colOff>
      <xdr:row>75</xdr:row>
      <xdr:rowOff>0</xdr:rowOff>
    </xdr:to>
    <xdr:sp macro="" textlink="">
      <xdr:nvSpPr>
        <xdr:cNvPr id="1187" name="Line 2117">
          <a:extLst>
            <a:ext uri="{FF2B5EF4-FFF2-40B4-BE49-F238E27FC236}">
              <a16:creationId xmlns:a16="http://schemas.microsoft.com/office/drawing/2014/main" id="{361103D7-8033-4676-81AE-FA1FD4C809CB}"/>
            </a:ext>
          </a:extLst>
        </xdr:cNvPr>
        <xdr:cNvSpPr>
          <a:spLocks noChangeShapeType="1"/>
        </xdr:cNvSpPr>
      </xdr:nvSpPr>
      <xdr:spPr>
        <a:xfrm flipH="1">
          <a:off x="9534525" y="12506325"/>
          <a:ext cx="64770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72</xdr:row>
      <xdr:rowOff>0</xdr:rowOff>
    </xdr:from>
    <xdr:to>
      <xdr:col>13</xdr:col>
      <xdr:colOff>304800</xdr:colOff>
      <xdr:row>75</xdr:row>
      <xdr:rowOff>0</xdr:rowOff>
    </xdr:to>
    <xdr:sp macro="" textlink="">
      <xdr:nvSpPr>
        <xdr:cNvPr id="1189" name="Line 2121">
          <a:extLst>
            <a:ext uri="{FF2B5EF4-FFF2-40B4-BE49-F238E27FC236}">
              <a16:creationId xmlns:a16="http://schemas.microsoft.com/office/drawing/2014/main" id="{7761A126-C305-431F-95CD-14396CBA12F7}"/>
            </a:ext>
          </a:extLst>
        </xdr:cNvPr>
        <xdr:cNvSpPr>
          <a:spLocks noChangeShapeType="1"/>
        </xdr:cNvSpPr>
      </xdr:nvSpPr>
      <xdr:spPr>
        <a:xfrm>
          <a:off x="6315075" y="12496800"/>
          <a:ext cx="60960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72</xdr:row>
      <xdr:rowOff>0</xdr:rowOff>
    </xdr:from>
    <xdr:to>
      <xdr:col>12</xdr:col>
      <xdr:colOff>9525</xdr:colOff>
      <xdr:row>75</xdr:row>
      <xdr:rowOff>0</xdr:rowOff>
    </xdr:to>
    <xdr:sp macro="" textlink="">
      <xdr:nvSpPr>
        <xdr:cNvPr id="1190" name="Line 7">
          <a:extLst>
            <a:ext uri="{FF2B5EF4-FFF2-40B4-BE49-F238E27FC236}">
              <a16:creationId xmlns:a16="http://schemas.microsoft.com/office/drawing/2014/main" id="{F0FFDDBC-72BD-4B06-B707-9A78D6810DE3}"/>
            </a:ext>
          </a:extLst>
        </xdr:cNvPr>
        <xdr:cNvSpPr>
          <a:spLocks noChangeShapeType="1"/>
        </xdr:cNvSpPr>
      </xdr:nvSpPr>
      <xdr:spPr>
        <a:xfrm>
          <a:off x="5686425" y="12496800"/>
          <a:ext cx="6286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72</xdr:row>
      <xdr:rowOff>0</xdr:rowOff>
    </xdr:from>
    <xdr:to>
      <xdr:col>24</xdr:col>
      <xdr:colOff>9525</xdr:colOff>
      <xdr:row>75</xdr:row>
      <xdr:rowOff>0</xdr:rowOff>
    </xdr:to>
    <xdr:sp macro="" textlink="">
      <xdr:nvSpPr>
        <xdr:cNvPr id="1191" name="Line 19">
          <a:extLst>
            <a:ext uri="{FF2B5EF4-FFF2-40B4-BE49-F238E27FC236}">
              <a16:creationId xmlns:a16="http://schemas.microsoft.com/office/drawing/2014/main" id="{D5660D0E-A554-4A4D-AFFD-B8DF3E1833CA}"/>
            </a:ext>
          </a:extLst>
        </xdr:cNvPr>
        <xdr:cNvSpPr>
          <a:spLocks noChangeShapeType="1"/>
        </xdr:cNvSpPr>
      </xdr:nvSpPr>
      <xdr:spPr>
        <a:xfrm>
          <a:off x="9544050" y="12496800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72</xdr:row>
      <xdr:rowOff>0</xdr:rowOff>
    </xdr:from>
    <xdr:to>
      <xdr:col>26</xdr:col>
      <xdr:colOff>9525</xdr:colOff>
      <xdr:row>75</xdr:row>
      <xdr:rowOff>0</xdr:rowOff>
    </xdr:to>
    <xdr:sp macro="" textlink="">
      <xdr:nvSpPr>
        <xdr:cNvPr id="1192" name="Line 21">
          <a:extLst>
            <a:ext uri="{FF2B5EF4-FFF2-40B4-BE49-F238E27FC236}">
              <a16:creationId xmlns:a16="http://schemas.microsoft.com/office/drawing/2014/main" id="{BFA440BC-4A89-4E3D-8AD9-FD1CBBBDFCDA}"/>
            </a:ext>
          </a:extLst>
        </xdr:cNvPr>
        <xdr:cNvSpPr>
          <a:spLocks noChangeShapeType="1"/>
        </xdr:cNvSpPr>
      </xdr:nvSpPr>
      <xdr:spPr>
        <a:xfrm>
          <a:off x="10191750" y="12496800"/>
          <a:ext cx="7048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72</xdr:row>
      <xdr:rowOff>9525</xdr:rowOff>
    </xdr:from>
    <xdr:to>
      <xdr:col>20</xdr:col>
      <xdr:colOff>0</xdr:colOff>
      <xdr:row>75</xdr:row>
      <xdr:rowOff>0</xdr:rowOff>
    </xdr:to>
    <xdr:sp macro="" textlink="">
      <xdr:nvSpPr>
        <xdr:cNvPr id="1194" name="Line 1569">
          <a:extLst>
            <a:ext uri="{FF2B5EF4-FFF2-40B4-BE49-F238E27FC236}">
              <a16:creationId xmlns:a16="http://schemas.microsoft.com/office/drawing/2014/main" id="{9D4ADFB5-4A22-40EA-8727-5D0121F07028}"/>
            </a:ext>
          </a:extLst>
        </xdr:cNvPr>
        <xdr:cNvSpPr>
          <a:spLocks noChangeShapeType="1"/>
        </xdr:cNvSpPr>
      </xdr:nvSpPr>
      <xdr:spPr>
        <a:xfrm flipH="1">
          <a:off x="8201025" y="12506325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72</xdr:row>
      <xdr:rowOff>9525</xdr:rowOff>
    </xdr:from>
    <xdr:to>
      <xdr:col>24</xdr:col>
      <xdr:colOff>0</xdr:colOff>
      <xdr:row>75</xdr:row>
      <xdr:rowOff>0</xdr:rowOff>
    </xdr:to>
    <xdr:sp macro="" textlink="">
      <xdr:nvSpPr>
        <xdr:cNvPr id="1195" name="Line 1571">
          <a:extLst>
            <a:ext uri="{FF2B5EF4-FFF2-40B4-BE49-F238E27FC236}">
              <a16:creationId xmlns:a16="http://schemas.microsoft.com/office/drawing/2014/main" id="{31027D7E-A59B-46AB-8116-D763D3936C31}"/>
            </a:ext>
          </a:extLst>
        </xdr:cNvPr>
        <xdr:cNvSpPr>
          <a:spLocks noChangeShapeType="1"/>
        </xdr:cNvSpPr>
      </xdr:nvSpPr>
      <xdr:spPr>
        <a:xfrm flipH="1">
          <a:off x="9534525" y="12506325"/>
          <a:ext cx="647700" cy="4762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87</xdr:row>
      <xdr:rowOff>0</xdr:rowOff>
    </xdr:from>
    <xdr:to>
      <xdr:col>6</xdr:col>
      <xdr:colOff>9525</xdr:colOff>
      <xdr:row>90</xdr:row>
      <xdr:rowOff>0</xdr:rowOff>
    </xdr:to>
    <xdr:sp macro="" textlink="">
      <xdr:nvSpPr>
        <xdr:cNvPr id="1196" name="Line 145">
          <a:extLst>
            <a:ext uri="{FF2B5EF4-FFF2-40B4-BE49-F238E27FC236}">
              <a16:creationId xmlns:a16="http://schemas.microsoft.com/office/drawing/2014/main" id="{8898EE85-1C2D-4592-AC08-4CE1AC40E6B7}"/>
            </a:ext>
          </a:extLst>
        </xdr:cNvPr>
        <xdr:cNvSpPr>
          <a:spLocks noChangeShapeType="1"/>
        </xdr:cNvSpPr>
      </xdr:nvSpPr>
      <xdr:spPr>
        <a:xfrm>
          <a:off x="3448050" y="15478125"/>
          <a:ext cx="828675" cy="8191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87</xdr:row>
      <xdr:rowOff>0</xdr:rowOff>
    </xdr:from>
    <xdr:to>
      <xdr:col>8</xdr:col>
      <xdr:colOff>9525</xdr:colOff>
      <xdr:row>90</xdr:row>
      <xdr:rowOff>0</xdr:rowOff>
    </xdr:to>
    <xdr:sp macro="" textlink="">
      <xdr:nvSpPr>
        <xdr:cNvPr id="1197" name="Line 147">
          <a:extLst>
            <a:ext uri="{FF2B5EF4-FFF2-40B4-BE49-F238E27FC236}">
              <a16:creationId xmlns:a16="http://schemas.microsoft.com/office/drawing/2014/main" id="{5D4EFFBF-4523-4BBF-A9D7-89F1E8E399F5}"/>
            </a:ext>
          </a:extLst>
        </xdr:cNvPr>
        <xdr:cNvSpPr>
          <a:spLocks noChangeShapeType="1"/>
        </xdr:cNvSpPr>
      </xdr:nvSpPr>
      <xdr:spPr>
        <a:xfrm>
          <a:off x="4276725" y="15478125"/>
          <a:ext cx="742950" cy="8191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</xdr:colOff>
      <xdr:row>86</xdr:row>
      <xdr:rowOff>209550</xdr:rowOff>
    </xdr:from>
    <xdr:to>
      <xdr:col>10</xdr:col>
      <xdr:colOff>38100</xdr:colOff>
      <xdr:row>89</xdr:row>
      <xdr:rowOff>419100</xdr:rowOff>
    </xdr:to>
    <xdr:sp macro="" textlink="">
      <xdr:nvSpPr>
        <xdr:cNvPr id="1198" name="Line 149">
          <a:extLst>
            <a:ext uri="{FF2B5EF4-FFF2-40B4-BE49-F238E27FC236}">
              <a16:creationId xmlns:a16="http://schemas.microsoft.com/office/drawing/2014/main" id="{75D651F5-F67B-4036-94E4-C05453B5A1E5}"/>
            </a:ext>
          </a:extLst>
        </xdr:cNvPr>
        <xdr:cNvSpPr>
          <a:spLocks noChangeShapeType="1"/>
        </xdr:cNvSpPr>
      </xdr:nvSpPr>
      <xdr:spPr>
        <a:xfrm>
          <a:off x="5048250" y="15401925"/>
          <a:ext cx="666750" cy="8191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87</xdr:row>
      <xdr:rowOff>0</xdr:rowOff>
    </xdr:from>
    <xdr:to>
      <xdr:col>12</xdr:col>
      <xdr:colOff>9525</xdr:colOff>
      <xdr:row>90</xdr:row>
      <xdr:rowOff>0</xdr:rowOff>
    </xdr:to>
    <xdr:sp macro="" textlink="">
      <xdr:nvSpPr>
        <xdr:cNvPr id="1199" name="Line 151">
          <a:extLst>
            <a:ext uri="{FF2B5EF4-FFF2-40B4-BE49-F238E27FC236}">
              <a16:creationId xmlns:a16="http://schemas.microsoft.com/office/drawing/2014/main" id="{5F5B63F2-A592-462D-BEA5-2D2856A06C0C}"/>
            </a:ext>
          </a:extLst>
        </xdr:cNvPr>
        <xdr:cNvSpPr>
          <a:spLocks noChangeShapeType="1"/>
        </xdr:cNvSpPr>
      </xdr:nvSpPr>
      <xdr:spPr>
        <a:xfrm>
          <a:off x="5686425" y="15478125"/>
          <a:ext cx="628650" cy="8191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59221</xdr:colOff>
      <xdr:row>86</xdr:row>
      <xdr:rowOff>240196</xdr:rowOff>
    </xdr:from>
    <xdr:to>
      <xdr:col>16</xdr:col>
      <xdr:colOff>59221</xdr:colOff>
      <xdr:row>89</xdr:row>
      <xdr:rowOff>447260</xdr:rowOff>
    </xdr:to>
    <xdr:sp macro="" textlink="">
      <xdr:nvSpPr>
        <xdr:cNvPr id="1200" name="Line 155">
          <a:extLst>
            <a:ext uri="{FF2B5EF4-FFF2-40B4-BE49-F238E27FC236}">
              <a16:creationId xmlns:a16="http://schemas.microsoft.com/office/drawing/2014/main" id="{F4943AC1-DD89-49EC-BBA5-2EE9B734FA8E}"/>
            </a:ext>
          </a:extLst>
        </xdr:cNvPr>
        <xdr:cNvSpPr>
          <a:spLocks noChangeShapeType="1"/>
        </xdr:cNvSpPr>
      </xdr:nvSpPr>
      <xdr:spPr>
        <a:xfrm>
          <a:off x="6993421" y="15432571"/>
          <a:ext cx="638175" cy="816664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73025</xdr:colOff>
      <xdr:row>86</xdr:row>
      <xdr:rowOff>246062</xdr:rowOff>
    </xdr:from>
    <xdr:to>
      <xdr:col>18</xdr:col>
      <xdr:colOff>73025</xdr:colOff>
      <xdr:row>89</xdr:row>
      <xdr:rowOff>452437</xdr:rowOff>
    </xdr:to>
    <xdr:sp macro="" textlink="">
      <xdr:nvSpPr>
        <xdr:cNvPr id="1201" name="Line 157">
          <a:extLst>
            <a:ext uri="{FF2B5EF4-FFF2-40B4-BE49-F238E27FC236}">
              <a16:creationId xmlns:a16="http://schemas.microsoft.com/office/drawing/2014/main" id="{EA766199-E386-45DB-9439-B0A264EE5086}"/>
            </a:ext>
          </a:extLst>
        </xdr:cNvPr>
        <xdr:cNvSpPr>
          <a:spLocks noChangeShapeType="1"/>
        </xdr:cNvSpPr>
      </xdr:nvSpPr>
      <xdr:spPr>
        <a:xfrm>
          <a:off x="7645400" y="15438437"/>
          <a:ext cx="628650" cy="8159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87</xdr:row>
      <xdr:rowOff>0</xdr:rowOff>
    </xdr:from>
    <xdr:to>
      <xdr:col>20</xdr:col>
      <xdr:colOff>9525</xdr:colOff>
      <xdr:row>90</xdr:row>
      <xdr:rowOff>0</xdr:rowOff>
    </xdr:to>
    <xdr:sp macro="" textlink="">
      <xdr:nvSpPr>
        <xdr:cNvPr id="1202" name="Line 159">
          <a:extLst>
            <a:ext uri="{FF2B5EF4-FFF2-40B4-BE49-F238E27FC236}">
              <a16:creationId xmlns:a16="http://schemas.microsoft.com/office/drawing/2014/main" id="{4AF93DDC-604C-4B50-92F6-1B824230FA1E}"/>
            </a:ext>
          </a:extLst>
        </xdr:cNvPr>
        <xdr:cNvSpPr>
          <a:spLocks noChangeShapeType="1"/>
        </xdr:cNvSpPr>
      </xdr:nvSpPr>
      <xdr:spPr>
        <a:xfrm>
          <a:off x="8210550" y="15478125"/>
          <a:ext cx="628650" cy="8191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73025</xdr:colOff>
      <xdr:row>86</xdr:row>
      <xdr:rowOff>222250</xdr:rowOff>
    </xdr:from>
    <xdr:to>
      <xdr:col>22</xdr:col>
      <xdr:colOff>73025</xdr:colOff>
      <xdr:row>89</xdr:row>
      <xdr:rowOff>428625</xdr:rowOff>
    </xdr:to>
    <xdr:sp macro="" textlink="">
      <xdr:nvSpPr>
        <xdr:cNvPr id="1203" name="Line 161">
          <a:extLst>
            <a:ext uri="{FF2B5EF4-FFF2-40B4-BE49-F238E27FC236}">
              <a16:creationId xmlns:a16="http://schemas.microsoft.com/office/drawing/2014/main" id="{06C4F89B-2D51-42F1-88DE-2357897BFBE9}"/>
            </a:ext>
          </a:extLst>
        </xdr:cNvPr>
        <xdr:cNvSpPr>
          <a:spLocks noChangeShapeType="1"/>
        </xdr:cNvSpPr>
      </xdr:nvSpPr>
      <xdr:spPr>
        <a:xfrm>
          <a:off x="8902700" y="15414625"/>
          <a:ext cx="704850" cy="8159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87</xdr:row>
      <xdr:rowOff>0</xdr:rowOff>
    </xdr:from>
    <xdr:to>
      <xdr:col>26</xdr:col>
      <xdr:colOff>9525</xdr:colOff>
      <xdr:row>90</xdr:row>
      <xdr:rowOff>0</xdr:rowOff>
    </xdr:to>
    <xdr:sp macro="" textlink="">
      <xdr:nvSpPr>
        <xdr:cNvPr id="1204" name="Line 165">
          <a:extLst>
            <a:ext uri="{FF2B5EF4-FFF2-40B4-BE49-F238E27FC236}">
              <a16:creationId xmlns:a16="http://schemas.microsoft.com/office/drawing/2014/main" id="{AE11233F-1C0A-4E62-8B93-49B5DEEEDF12}"/>
            </a:ext>
          </a:extLst>
        </xdr:cNvPr>
        <xdr:cNvSpPr>
          <a:spLocks noChangeShapeType="1"/>
        </xdr:cNvSpPr>
      </xdr:nvSpPr>
      <xdr:spPr>
        <a:xfrm>
          <a:off x="10191750" y="15478125"/>
          <a:ext cx="704850" cy="8191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87</xdr:row>
      <xdr:rowOff>0</xdr:rowOff>
    </xdr:from>
    <xdr:to>
      <xdr:col>28</xdr:col>
      <xdr:colOff>0</xdr:colOff>
      <xdr:row>90</xdr:row>
      <xdr:rowOff>0</xdr:rowOff>
    </xdr:to>
    <xdr:sp macro="" textlink="">
      <xdr:nvSpPr>
        <xdr:cNvPr id="1205" name="Line 167">
          <a:extLst>
            <a:ext uri="{FF2B5EF4-FFF2-40B4-BE49-F238E27FC236}">
              <a16:creationId xmlns:a16="http://schemas.microsoft.com/office/drawing/2014/main" id="{465E6487-0EE3-4258-ABC4-903DA01F9C92}"/>
            </a:ext>
          </a:extLst>
        </xdr:cNvPr>
        <xdr:cNvSpPr>
          <a:spLocks noChangeShapeType="1"/>
        </xdr:cNvSpPr>
      </xdr:nvSpPr>
      <xdr:spPr>
        <a:xfrm>
          <a:off x="10896600" y="15478125"/>
          <a:ext cx="857250" cy="8191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</xdr:colOff>
      <xdr:row>86</xdr:row>
      <xdr:rowOff>180975</xdr:rowOff>
    </xdr:from>
    <xdr:to>
      <xdr:col>10</xdr:col>
      <xdr:colOff>57150</xdr:colOff>
      <xdr:row>89</xdr:row>
      <xdr:rowOff>161926</xdr:rowOff>
    </xdr:to>
    <xdr:sp macro="" textlink="">
      <xdr:nvSpPr>
        <xdr:cNvPr id="1206" name="Line 1626">
          <a:extLst>
            <a:ext uri="{FF2B5EF4-FFF2-40B4-BE49-F238E27FC236}">
              <a16:creationId xmlns:a16="http://schemas.microsoft.com/office/drawing/2014/main" id="{53AD66FF-8059-4B4E-951D-1BD94F0B2366}"/>
            </a:ext>
          </a:extLst>
        </xdr:cNvPr>
        <xdr:cNvSpPr>
          <a:spLocks noChangeShapeType="1"/>
        </xdr:cNvSpPr>
      </xdr:nvSpPr>
      <xdr:spPr>
        <a:xfrm flipH="1">
          <a:off x="5400675" y="18030825"/>
          <a:ext cx="1238250" cy="55245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87</xdr:row>
      <xdr:rowOff>9525</xdr:rowOff>
    </xdr:from>
    <xdr:to>
      <xdr:col>12</xdr:col>
      <xdr:colOff>0</xdr:colOff>
      <xdr:row>90</xdr:row>
      <xdr:rowOff>0</xdr:rowOff>
    </xdr:to>
    <xdr:sp macro="" textlink="">
      <xdr:nvSpPr>
        <xdr:cNvPr id="1207" name="Line 1627">
          <a:extLst>
            <a:ext uri="{FF2B5EF4-FFF2-40B4-BE49-F238E27FC236}">
              <a16:creationId xmlns:a16="http://schemas.microsoft.com/office/drawing/2014/main" id="{C282C572-32B8-4F3D-8ED9-AD2C4EB63609}"/>
            </a:ext>
          </a:extLst>
        </xdr:cNvPr>
        <xdr:cNvSpPr>
          <a:spLocks noChangeShapeType="1"/>
        </xdr:cNvSpPr>
      </xdr:nvSpPr>
      <xdr:spPr>
        <a:xfrm flipH="1">
          <a:off x="5676900" y="15487650"/>
          <a:ext cx="628650" cy="8096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248479</xdr:colOff>
      <xdr:row>86</xdr:row>
      <xdr:rowOff>282852</xdr:rowOff>
    </xdr:from>
    <xdr:to>
      <xdr:col>15</xdr:col>
      <xdr:colOff>256761</xdr:colOff>
      <xdr:row>89</xdr:row>
      <xdr:rowOff>480391</xdr:rowOff>
    </xdr:to>
    <xdr:sp macro="" textlink="">
      <xdr:nvSpPr>
        <xdr:cNvPr id="1208" name="Line 1629">
          <a:extLst>
            <a:ext uri="{FF2B5EF4-FFF2-40B4-BE49-F238E27FC236}">
              <a16:creationId xmlns:a16="http://schemas.microsoft.com/office/drawing/2014/main" id="{1F851305-0657-43ED-B18F-F4521C26411A}"/>
            </a:ext>
          </a:extLst>
        </xdr:cNvPr>
        <xdr:cNvSpPr>
          <a:spLocks noChangeShapeType="1"/>
        </xdr:cNvSpPr>
      </xdr:nvSpPr>
      <xdr:spPr>
        <a:xfrm flipH="1">
          <a:off x="6868354" y="15475227"/>
          <a:ext cx="636932" cy="80713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87</xdr:row>
      <xdr:rowOff>9525</xdr:rowOff>
    </xdr:from>
    <xdr:to>
      <xdr:col>18</xdr:col>
      <xdr:colOff>0</xdr:colOff>
      <xdr:row>90</xdr:row>
      <xdr:rowOff>0</xdr:rowOff>
    </xdr:to>
    <xdr:sp macro="" textlink="">
      <xdr:nvSpPr>
        <xdr:cNvPr id="1209" name="Line 1630">
          <a:extLst>
            <a:ext uri="{FF2B5EF4-FFF2-40B4-BE49-F238E27FC236}">
              <a16:creationId xmlns:a16="http://schemas.microsoft.com/office/drawing/2014/main" id="{AFABCEED-4A08-48C8-AC98-A6A4C5EB68AC}"/>
            </a:ext>
          </a:extLst>
        </xdr:cNvPr>
        <xdr:cNvSpPr>
          <a:spLocks noChangeShapeType="1"/>
        </xdr:cNvSpPr>
      </xdr:nvSpPr>
      <xdr:spPr>
        <a:xfrm flipH="1">
          <a:off x="7572375" y="15487650"/>
          <a:ext cx="628650" cy="8096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261937</xdr:colOff>
      <xdr:row>86</xdr:row>
      <xdr:rowOff>200025</xdr:rowOff>
    </xdr:from>
    <xdr:to>
      <xdr:col>21</xdr:col>
      <xdr:colOff>277812</xdr:colOff>
      <xdr:row>89</xdr:row>
      <xdr:rowOff>396875</xdr:rowOff>
    </xdr:to>
    <xdr:sp macro="" textlink="">
      <xdr:nvSpPr>
        <xdr:cNvPr id="1210" name="Line 1632">
          <a:extLst>
            <a:ext uri="{FF2B5EF4-FFF2-40B4-BE49-F238E27FC236}">
              <a16:creationId xmlns:a16="http://schemas.microsoft.com/office/drawing/2014/main" id="{6E6C6A06-2CA6-4FDE-86F4-570EA0E0C1E0}"/>
            </a:ext>
          </a:extLst>
        </xdr:cNvPr>
        <xdr:cNvSpPr>
          <a:spLocks noChangeShapeType="1"/>
        </xdr:cNvSpPr>
      </xdr:nvSpPr>
      <xdr:spPr>
        <a:xfrm flipH="1">
          <a:off x="8777287" y="15392400"/>
          <a:ext cx="701675" cy="8064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87</xdr:row>
      <xdr:rowOff>9525</xdr:rowOff>
    </xdr:from>
    <xdr:to>
      <xdr:col>24</xdr:col>
      <xdr:colOff>0</xdr:colOff>
      <xdr:row>90</xdr:row>
      <xdr:rowOff>0</xdr:rowOff>
    </xdr:to>
    <xdr:sp macro="" textlink="">
      <xdr:nvSpPr>
        <xdr:cNvPr id="1211" name="Line 1633">
          <a:extLst>
            <a:ext uri="{FF2B5EF4-FFF2-40B4-BE49-F238E27FC236}">
              <a16:creationId xmlns:a16="http://schemas.microsoft.com/office/drawing/2014/main" id="{DF9382CA-D9E8-4254-881A-EBED9F959893}"/>
            </a:ext>
          </a:extLst>
        </xdr:cNvPr>
        <xdr:cNvSpPr>
          <a:spLocks noChangeShapeType="1"/>
        </xdr:cNvSpPr>
      </xdr:nvSpPr>
      <xdr:spPr>
        <a:xfrm flipH="1">
          <a:off x="9534525" y="15487650"/>
          <a:ext cx="647700" cy="8096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87</xdr:row>
      <xdr:rowOff>9525</xdr:rowOff>
    </xdr:from>
    <xdr:to>
      <xdr:col>26</xdr:col>
      <xdr:colOff>0</xdr:colOff>
      <xdr:row>90</xdr:row>
      <xdr:rowOff>0</xdr:rowOff>
    </xdr:to>
    <xdr:sp macro="" textlink="">
      <xdr:nvSpPr>
        <xdr:cNvPr id="1212" name="Line 1634">
          <a:extLst>
            <a:ext uri="{FF2B5EF4-FFF2-40B4-BE49-F238E27FC236}">
              <a16:creationId xmlns:a16="http://schemas.microsoft.com/office/drawing/2014/main" id="{A72CD3B6-541E-452A-BFBA-B20317B7A578}"/>
            </a:ext>
          </a:extLst>
        </xdr:cNvPr>
        <xdr:cNvSpPr>
          <a:spLocks noChangeShapeType="1"/>
        </xdr:cNvSpPr>
      </xdr:nvSpPr>
      <xdr:spPr>
        <a:xfrm flipH="1">
          <a:off x="10182225" y="15487650"/>
          <a:ext cx="704850" cy="8096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87</xdr:row>
      <xdr:rowOff>9525</xdr:rowOff>
    </xdr:from>
    <xdr:to>
      <xdr:col>28</xdr:col>
      <xdr:colOff>0</xdr:colOff>
      <xdr:row>90</xdr:row>
      <xdr:rowOff>0</xdr:rowOff>
    </xdr:to>
    <xdr:sp macro="" textlink="">
      <xdr:nvSpPr>
        <xdr:cNvPr id="1213" name="Line 1635">
          <a:extLst>
            <a:ext uri="{FF2B5EF4-FFF2-40B4-BE49-F238E27FC236}">
              <a16:creationId xmlns:a16="http://schemas.microsoft.com/office/drawing/2014/main" id="{8EE6DF1A-B71E-4A92-BEE0-4F8027606674}"/>
            </a:ext>
          </a:extLst>
        </xdr:cNvPr>
        <xdr:cNvSpPr>
          <a:spLocks noChangeShapeType="1"/>
        </xdr:cNvSpPr>
      </xdr:nvSpPr>
      <xdr:spPr>
        <a:xfrm flipH="1">
          <a:off x="10887075" y="15487650"/>
          <a:ext cx="866775" cy="8096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87</xdr:row>
      <xdr:rowOff>9525</xdr:rowOff>
    </xdr:from>
    <xdr:to>
      <xdr:col>6</xdr:col>
      <xdr:colOff>0</xdr:colOff>
      <xdr:row>90</xdr:row>
      <xdr:rowOff>0</xdr:rowOff>
    </xdr:to>
    <xdr:sp macro="" textlink="">
      <xdr:nvSpPr>
        <xdr:cNvPr id="1214" name="Line 1861">
          <a:extLst>
            <a:ext uri="{FF2B5EF4-FFF2-40B4-BE49-F238E27FC236}">
              <a16:creationId xmlns:a16="http://schemas.microsoft.com/office/drawing/2014/main" id="{010F36D7-82F5-4F42-AA5F-BBEBA3E75AE0}"/>
            </a:ext>
          </a:extLst>
        </xdr:cNvPr>
        <xdr:cNvSpPr>
          <a:spLocks noChangeShapeType="1"/>
        </xdr:cNvSpPr>
      </xdr:nvSpPr>
      <xdr:spPr>
        <a:xfrm flipH="1">
          <a:off x="3438525" y="15487650"/>
          <a:ext cx="828675" cy="8096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87</xdr:row>
      <xdr:rowOff>9525</xdr:rowOff>
    </xdr:from>
    <xdr:to>
      <xdr:col>8</xdr:col>
      <xdr:colOff>0</xdr:colOff>
      <xdr:row>90</xdr:row>
      <xdr:rowOff>0</xdr:rowOff>
    </xdr:to>
    <xdr:sp macro="" textlink="">
      <xdr:nvSpPr>
        <xdr:cNvPr id="1215" name="Line 1862">
          <a:extLst>
            <a:ext uri="{FF2B5EF4-FFF2-40B4-BE49-F238E27FC236}">
              <a16:creationId xmlns:a16="http://schemas.microsoft.com/office/drawing/2014/main" id="{ADD35D2B-3A60-4DDD-B3A5-E18608622C79}"/>
            </a:ext>
          </a:extLst>
        </xdr:cNvPr>
        <xdr:cNvSpPr>
          <a:spLocks noChangeShapeType="1"/>
        </xdr:cNvSpPr>
      </xdr:nvSpPr>
      <xdr:spPr>
        <a:xfrm flipH="1">
          <a:off x="4267200" y="15487650"/>
          <a:ext cx="742950" cy="8096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87</xdr:row>
      <xdr:rowOff>0</xdr:rowOff>
    </xdr:from>
    <xdr:to>
      <xdr:col>28</xdr:col>
      <xdr:colOff>0</xdr:colOff>
      <xdr:row>90</xdr:row>
      <xdr:rowOff>0</xdr:rowOff>
    </xdr:to>
    <xdr:sp macro="" textlink="">
      <xdr:nvSpPr>
        <xdr:cNvPr id="1216" name="Line 2188">
          <a:extLst>
            <a:ext uri="{FF2B5EF4-FFF2-40B4-BE49-F238E27FC236}">
              <a16:creationId xmlns:a16="http://schemas.microsoft.com/office/drawing/2014/main" id="{E6391449-456E-4DBF-B15D-237E3C63DD8B}"/>
            </a:ext>
          </a:extLst>
        </xdr:cNvPr>
        <xdr:cNvSpPr>
          <a:spLocks noChangeShapeType="1"/>
        </xdr:cNvSpPr>
      </xdr:nvSpPr>
      <xdr:spPr>
        <a:xfrm>
          <a:off x="10896600" y="15478125"/>
          <a:ext cx="857250" cy="8191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87</xdr:row>
      <xdr:rowOff>9525</xdr:rowOff>
    </xdr:from>
    <xdr:to>
      <xdr:col>28</xdr:col>
      <xdr:colOff>0</xdr:colOff>
      <xdr:row>90</xdr:row>
      <xdr:rowOff>0</xdr:rowOff>
    </xdr:to>
    <xdr:sp macro="" textlink="">
      <xdr:nvSpPr>
        <xdr:cNvPr id="1217" name="Line 2200">
          <a:extLst>
            <a:ext uri="{FF2B5EF4-FFF2-40B4-BE49-F238E27FC236}">
              <a16:creationId xmlns:a16="http://schemas.microsoft.com/office/drawing/2014/main" id="{E42A6206-2E35-4CFC-836A-7B08149B51F0}"/>
            </a:ext>
          </a:extLst>
        </xdr:cNvPr>
        <xdr:cNvSpPr>
          <a:spLocks noChangeShapeType="1"/>
        </xdr:cNvSpPr>
      </xdr:nvSpPr>
      <xdr:spPr>
        <a:xfrm flipH="1">
          <a:off x="10887075" y="15487650"/>
          <a:ext cx="866775" cy="8096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87</xdr:row>
      <xdr:rowOff>0</xdr:rowOff>
    </xdr:from>
    <xdr:to>
      <xdr:col>6</xdr:col>
      <xdr:colOff>9525</xdr:colOff>
      <xdr:row>90</xdr:row>
      <xdr:rowOff>0</xdr:rowOff>
    </xdr:to>
    <xdr:sp macro="" textlink="">
      <xdr:nvSpPr>
        <xdr:cNvPr id="1218" name="Line 243">
          <a:extLst>
            <a:ext uri="{FF2B5EF4-FFF2-40B4-BE49-F238E27FC236}">
              <a16:creationId xmlns:a16="http://schemas.microsoft.com/office/drawing/2014/main" id="{33BED2BE-6B32-4C19-9A05-7C98E559BDC8}"/>
            </a:ext>
          </a:extLst>
        </xdr:cNvPr>
        <xdr:cNvSpPr>
          <a:spLocks noChangeShapeType="1"/>
        </xdr:cNvSpPr>
      </xdr:nvSpPr>
      <xdr:spPr>
        <a:xfrm>
          <a:off x="3448050" y="15478125"/>
          <a:ext cx="828675" cy="8191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87</xdr:row>
      <xdr:rowOff>9525</xdr:rowOff>
    </xdr:from>
    <xdr:to>
      <xdr:col>6</xdr:col>
      <xdr:colOff>0</xdr:colOff>
      <xdr:row>90</xdr:row>
      <xdr:rowOff>0</xdr:rowOff>
    </xdr:to>
    <xdr:sp macro="" textlink="">
      <xdr:nvSpPr>
        <xdr:cNvPr id="1219" name="Line 1871">
          <a:extLst>
            <a:ext uri="{FF2B5EF4-FFF2-40B4-BE49-F238E27FC236}">
              <a16:creationId xmlns:a16="http://schemas.microsoft.com/office/drawing/2014/main" id="{96977C63-DD5F-4275-8EC2-42C4E64EB9BD}"/>
            </a:ext>
          </a:extLst>
        </xdr:cNvPr>
        <xdr:cNvSpPr>
          <a:spLocks noChangeShapeType="1"/>
        </xdr:cNvSpPr>
      </xdr:nvSpPr>
      <xdr:spPr>
        <a:xfrm flipH="1">
          <a:off x="3438525" y="15487650"/>
          <a:ext cx="828675" cy="8096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87</xdr:row>
      <xdr:rowOff>0</xdr:rowOff>
    </xdr:from>
    <xdr:to>
      <xdr:col>8</xdr:col>
      <xdr:colOff>9525</xdr:colOff>
      <xdr:row>90</xdr:row>
      <xdr:rowOff>0</xdr:rowOff>
    </xdr:to>
    <xdr:sp macro="" textlink="">
      <xdr:nvSpPr>
        <xdr:cNvPr id="1220" name="Line 145">
          <a:extLst>
            <a:ext uri="{FF2B5EF4-FFF2-40B4-BE49-F238E27FC236}">
              <a16:creationId xmlns:a16="http://schemas.microsoft.com/office/drawing/2014/main" id="{75F6AE21-A1A8-4E92-B476-0FCA51F9B4DC}"/>
            </a:ext>
          </a:extLst>
        </xdr:cNvPr>
        <xdr:cNvSpPr>
          <a:spLocks noChangeShapeType="1"/>
        </xdr:cNvSpPr>
      </xdr:nvSpPr>
      <xdr:spPr>
        <a:xfrm>
          <a:off x="4276725" y="15478125"/>
          <a:ext cx="742950" cy="8191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87</xdr:row>
      <xdr:rowOff>9525</xdr:rowOff>
    </xdr:from>
    <xdr:to>
      <xdr:col>8</xdr:col>
      <xdr:colOff>0</xdr:colOff>
      <xdr:row>90</xdr:row>
      <xdr:rowOff>0</xdr:rowOff>
    </xdr:to>
    <xdr:sp macro="" textlink="">
      <xdr:nvSpPr>
        <xdr:cNvPr id="1221" name="Line 1861">
          <a:extLst>
            <a:ext uri="{FF2B5EF4-FFF2-40B4-BE49-F238E27FC236}">
              <a16:creationId xmlns:a16="http://schemas.microsoft.com/office/drawing/2014/main" id="{4B0613EA-C67C-4B14-BF9A-4810134CBDF5}"/>
            </a:ext>
          </a:extLst>
        </xdr:cNvPr>
        <xdr:cNvSpPr>
          <a:spLocks noChangeShapeType="1"/>
        </xdr:cNvSpPr>
      </xdr:nvSpPr>
      <xdr:spPr>
        <a:xfrm flipH="1">
          <a:off x="4267200" y="15487650"/>
          <a:ext cx="742950" cy="8096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87</xdr:row>
      <xdr:rowOff>0</xdr:rowOff>
    </xdr:from>
    <xdr:to>
      <xdr:col>8</xdr:col>
      <xdr:colOff>9525</xdr:colOff>
      <xdr:row>90</xdr:row>
      <xdr:rowOff>0</xdr:rowOff>
    </xdr:to>
    <xdr:sp macro="" textlink="">
      <xdr:nvSpPr>
        <xdr:cNvPr id="1222" name="Line 243">
          <a:extLst>
            <a:ext uri="{FF2B5EF4-FFF2-40B4-BE49-F238E27FC236}">
              <a16:creationId xmlns:a16="http://schemas.microsoft.com/office/drawing/2014/main" id="{F419D13A-28C2-4463-946F-B2927F540967}"/>
            </a:ext>
          </a:extLst>
        </xdr:cNvPr>
        <xdr:cNvSpPr>
          <a:spLocks noChangeShapeType="1"/>
        </xdr:cNvSpPr>
      </xdr:nvSpPr>
      <xdr:spPr>
        <a:xfrm>
          <a:off x="4276725" y="15478125"/>
          <a:ext cx="742950" cy="8191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87</xdr:row>
      <xdr:rowOff>9525</xdr:rowOff>
    </xdr:from>
    <xdr:to>
      <xdr:col>8</xdr:col>
      <xdr:colOff>0</xdr:colOff>
      <xdr:row>90</xdr:row>
      <xdr:rowOff>0</xdr:rowOff>
    </xdr:to>
    <xdr:sp macro="" textlink="">
      <xdr:nvSpPr>
        <xdr:cNvPr id="1223" name="Line 1871">
          <a:extLst>
            <a:ext uri="{FF2B5EF4-FFF2-40B4-BE49-F238E27FC236}">
              <a16:creationId xmlns:a16="http://schemas.microsoft.com/office/drawing/2014/main" id="{6DD82FA5-FE5F-4724-B410-B2A86B3AE159}"/>
            </a:ext>
          </a:extLst>
        </xdr:cNvPr>
        <xdr:cNvSpPr>
          <a:spLocks noChangeShapeType="1"/>
        </xdr:cNvSpPr>
      </xdr:nvSpPr>
      <xdr:spPr>
        <a:xfrm flipH="1">
          <a:off x="4267200" y="15487650"/>
          <a:ext cx="742950" cy="8096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59219</xdr:colOff>
      <xdr:row>87</xdr:row>
      <xdr:rowOff>16567</xdr:rowOff>
    </xdr:from>
    <xdr:to>
      <xdr:col>14</xdr:col>
      <xdr:colOff>16566</xdr:colOff>
      <xdr:row>89</xdr:row>
      <xdr:rowOff>455543</xdr:rowOff>
    </xdr:to>
    <xdr:sp macro="" textlink="">
      <xdr:nvSpPr>
        <xdr:cNvPr id="1224" name="Line 151">
          <a:extLst>
            <a:ext uri="{FF2B5EF4-FFF2-40B4-BE49-F238E27FC236}">
              <a16:creationId xmlns:a16="http://schemas.microsoft.com/office/drawing/2014/main" id="{3B058239-CC8F-404E-BF33-27A53D1335D0}"/>
            </a:ext>
          </a:extLst>
        </xdr:cNvPr>
        <xdr:cNvSpPr>
          <a:spLocks noChangeShapeType="1"/>
        </xdr:cNvSpPr>
      </xdr:nvSpPr>
      <xdr:spPr>
        <a:xfrm>
          <a:off x="6364769" y="15494692"/>
          <a:ext cx="585997" cy="76282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87</xdr:row>
      <xdr:rowOff>9525</xdr:rowOff>
    </xdr:from>
    <xdr:to>
      <xdr:col>24</xdr:col>
      <xdr:colOff>0</xdr:colOff>
      <xdr:row>90</xdr:row>
      <xdr:rowOff>0</xdr:rowOff>
    </xdr:to>
    <xdr:sp macro="" textlink="">
      <xdr:nvSpPr>
        <xdr:cNvPr id="1225" name="Line 2117">
          <a:extLst>
            <a:ext uri="{FF2B5EF4-FFF2-40B4-BE49-F238E27FC236}">
              <a16:creationId xmlns:a16="http://schemas.microsoft.com/office/drawing/2014/main" id="{83E38104-78C3-4D17-ABE5-DEEBC31C2063}"/>
            </a:ext>
          </a:extLst>
        </xdr:cNvPr>
        <xdr:cNvSpPr>
          <a:spLocks noChangeShapeType="1"/>
        </xdr:cNvSpPr>
      </xdr:nvSpPr>
      <xdr:spPr>
        <a:xfrm flipH="1">
          <a:off x="9534525" y="15487650"/>
          <a:ext cx="647700" cy="8096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87</xdr:row>
      <xdr:rowOff>9525</xdr:rowOff>
    </xdr:from>
    <xdr:to>
      <xdr:col>25</xdr:col>
      <xdr:colOff>314325</xdr:colOff>
      <xdr:row>90</xdr:row>
      <xdr:rowOff>0</xdr:rowOff>
    </xdr:to>
    <xdr:sp macro="" textlink="">
      <xdr:nvSpPr>
        <xdr:cNvPr id="1226" name="Line 2118">
          <a:extLst>
            <a:ext uri="{FF2B5EF4-FFF2-40B4-BE49-F238E27FC236}">
              <a16:creationId xmlns:a16="http://schemas.microsoft.com/office/drawing/2014/main" id="{1430B41E-18A2-43BF-A77C-8D25942562A8}"/>
            </a:ext>
          </a:extLst>
        </xdr:cNvPr>
        <xdr:cNvSpPr>
          <a:spLocks noChangeShapeType="1"/>
        </xdr:cNvSpPr>
      </xdr:nvSpPr>
      <xdr:spPr>
        <a:xfrm flipH="1">
          <a:off x="10191750" y="15487650"/>
          <a:ext cx="676275" cy="8096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87</xdr:row>
      <xdr:rowOff>0</xdr:rowOff>
    </xdr:from>
    <xdr:to>
      <xdr:col>12</xdr:col>
      <xdr:colOff>9525</xdr:colOff>
      <xdr:row>90</xdr:row>
      <xdr:rowOff>0</xdr:rowOff>
    </xdr:to>
    <xdr:sp macro="" textlink="">
      <xdr:nvSpPr>
        <xdr:cNvPr id="1227" name="Line 7">
          <a:extLst>
            <a:ext uri="{FF2B5EF4-FFF2-40B4-BE49-F238E27FC236}">
              <a16:creationId xmlns:a16="http://schemas.microsoft.com/office/drawing/2014/main" id="{F9602E99-FA1F-4E35-ABA3-B095A857275D}"/>
            </a:ext>
          </a:extLst>
        </xdr:cNvPr>
        <xdr:cNvSpPr>
          <a:spLocks noChangeShapeType="1"/>
        </xdr:cNvSpPr>
      </xdr:nvSpPr>
      <xdr:spPr>
        <a:xfrm>
          <a:off x="5686425" y="15478125"/>
          <a:ext cx="628650" cy="8191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41275</xdr:colOff>
      <xdr:row>86</xdr:row>
      <xdr:rowOff>230188</xdr:rowOff>
    </xdr:from>
    <xdr:to>
      <xdr:col>24</xdr:col>
      <xdr:colOff>41275</xdr:colOff>
      <xdr:row>89</xdr:row>
      <xdr:rowOff>436563</xdr:rowOff>
    </xdr:to>
    <xdr:sp macro="" textlink="">
      <xdr:nvSpPr>
        <xdr:cNvPr id="1228" name="Line 19">
          <a:extLst>
            <a:ext uri="{FF2B5EF4-FFF2-40B4-BE49-F238E27FC236}">
              <a16:creationId xmlns:a16="http://schemas.microsoft.com/office/drawing/2014/main" id="{9A295365-21F7-4C21-8C43-24BBEE1E9D99}"/>
            </a:ext>
          </a:extLst>
        </xdr:cNvPr>
        <xdr:cNvSpPr>
          <a:spLocks noChangeShapeType="1"/>
        </xdr:cNvSpPr>
      </xdr:nvSpPr>
      <xdr:spPr>
        <a:xfrm>
          <a:off x="9575800" y="15422563"/>
          <a:ext cx="647700" cy="8159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87</xdr:row>
      <xdr:rowOff>9525</xdr:rowOff>
    </xdr:from>
    <xdr:to>
      <xdr:col>6</xdr:col>
      <xdr:colOff>0</xdr:colOff>
      <xdr:row>90</xdr:row>
      <xdr:rowOff>0</xdr:rowOff>
    </xdr:to>
    <xdr:sp macro="" textlink="">
      <xdr:nvSpPr>
        <xdr:cNvPr id="1229" name="Line 1561">
          <a:extLst>
            <a:ext uri="{FF2B5EF4-FFF2-40B4-BE49-F238E27FC236}">
              <a16:creationId xmlns:a16="http://schemas.microsoft.com/office/drawing/2014/main" id="{4673EDE9-7FCE-4F8E-889C-094528DB88D7}"/>
            </a:ext>
          </a:extLst>
        </xdr:cNvPr>
        <xdr:cNvSpPr>
          <a:spLocks noChangeShapeType="1"/>
        </xdr:cNvSpPr>
      </xdr:nvSpPr>
      <xdr:spPr>
        <a:xfrm flipH="1">
          <a:off x="3438525" y="15487650"/>
          <a:ext cx="828675" cy="8096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231913</xdr:colOff>
      <xdr:row>87</xdr:row>
      <xdr:rowOff>1242</xdr:rowOff>
    </xdr:from>
    <xdr:to>
      <xdr:col>13</xdr:col>
      <xdr:colOff>231913</xdr:colOff>
      <xdr:row>89</xdr:row>
      <xdr:rowOff>488673</xdr:rowOff>
    </xdr:to>
    <xdr:sp macro="" textlink="">
      <xdr:nvSpPr>
        <xdr:cNvPr id="1230" name="Line 1566">
          <a:extLst>
            <a:ext uri="{FF2B5EF4-FFF2-40B4-BE49-F238E27FC236}">
              <a16:creationId xmlns:a16="http://schemas.microsoft.com/office/drawing/2014/main" id="{FBFC509A-7FE1-4530-95FC-A92C631AD88D}"/>
            </a:ext>
          </a:extLst>
        </xdr:cNvPr>
        <xdr:cNvSpPr>
          <a:spLocks noChangeShapeType="1"/>
        </xdr:cNvSpPr>
      </xdr:nvSpPr>
      <xdr:spPr>
        <a:xfrm flipH="1">
          <a:off x="6223138" y="15479367"/>
          <a:ext cx="628650" cy="81128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254000</xdr:colOff>
      <xdr:row>86</xdr:row>
      <xdr:rowOff>247650</xdr:rowOff>
    </xdr:from>
    <xdr:to>
      <xdr:col>19</xdr:col>
      <xdr:colOff>254000</xdr:colOff>
      <xdr:row>89</xdr:row>
      <xdr:rowOff>444500</xdr:rowOff>
    </xdr:to>
    <xdr:sp macro="" textlink="">
      <xdr:nvSpPr>
        <xdr:cNvPr id="1231" name="Line 1569">
          <a:extLst>
            <a:ext uri="{FF2B5EF4-FFF2-40B4-BE49-F238E27FC236}">
              <a16:creationId xmlns:a16="http://schemas.microsoft.com/office/drawing/2014/main" id="{4E179CC4-3145-470B-B97D-89EF77CDB075}"/>
            </a:ext>
          </a:extLst>
        </xdr:cNvPr>
        <xdr:cNvSpPr>
          <a:spLocks noChangeShapeType="1"/>
        </xdr:cNvSpPr>
      </xdr:nvSpPr>
      <xdr:spPr>
        <a:xfrm flipH="1">
          <a:off x="8140700" y="15440025"/>
          <a:ext cx="628650" cy="8064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87</xdr:row>
      <xdr:rowOff>9525</xdr:rowOff>
    </xdr:from>
    <xdr:to>
      <xdr:col>24</xdr:col>
      <xdr:colOff>0</xdr:colOff>
      <xdr:row>90</xdr:row>
      <xdr:rowOff>0</xdr:rowOff>
    </xdr:to>
    <xdr:sp macro="" textlink="">
      <xdr:nvSpPr>
        <xdr:cNvPr id="1232" name="Line 1571">
          <a:extLst>
            <a:ext uri="{FF2B5EF4-FFF2-40B4-BE49-F238E27FC236}">
              <a16:creationId xmlns:a16="http://schemas.microsoft.com/office/drawing/2014/main" id="{FA148D84-EEED-4C99-B137-26E853B8E8E2}"/>
            </a:ext>
          </a:extLst>
        </xdr:cNvPr>
        <xdr:cNvSpPr>
          <a:spLocks noChangeShapeType="1"/>
        </xdr:cNvSpPr>
      </xdr:nvSpPr>
      <xdr:spPr>
        <a:xfrm flipH="1">
          <a:off x="9534525" y="15487650"/>
          <a:ext cx="647700" cy="8096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87</xdr:row>
      <xdr:rowOff>9525</xdr:rowOff>
    </xdr:from>
    <xdr:to>
      <xdr:col>26</xdr:col>
      <xdr:colOff>0</xdr:colOff>
      <xdr:row>90</xdr:row>
      <xdr:rowOff>0</xdr:rowOff>
    </xdr:to>
    <xdr:sp macro="" textlink="">
      <xdr:nvSpPr>
        <xdr:cNvPr id="1233" name="Line 1572">
          <a:extLst>
            <a:ext uri="{FF2B5EF4-FFF2-40B4-BE49-F238E27FC236}">
              <a16:creationId xmlns:a16="http://schemas.microsoft.com/office/drawing/2014/main" id="{C8ECBE4E-525B-4547-941C-08F51A73FDDC}"/>
            </a:ext>
          </a:extLst>
        </xdr:cNvPr>
        <xdr:cNvSpPr>
          <a:spLocks noChangeShapeType="1"/>
        </xdr:cNvSpPr>
      </xdr:nvSpPr>
      <xdr:spPr>
        <a:xfrm flipH="1">
          <a:off x="10182225" y="15487650"/>
          <a:ext cx="704850" cy="8096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84</xdr:row>
      <xdr:rowOff>0</xdr:rowOff>
    </xdr:from>
    <xdr:to>
      <xdr:col>8</xdr:col>
      <xdr:colOff>9525</xdr:colOff>
      <xdr:row>87</xdr:row>
      <xdr:rowOff>0</xdr:rowOff>
    </xdr:to>
    <xdr:sp macro="" textlink="">
      <xdr:nvSpPr>
        <xdr:cNvPr id="1234" name="Line 219">
          <a:extLst>
            <a:ext uri="{FF2B5EF4-FFF2-40B4-BE49-F238E27FC236}">
              <a16:creationId xmlns:a16="http://schemas.microsoft.com/office/drawing/2014/main" id="{55B00719-5E37-4738-90B0-9197DCAB83C5}"/>
            </a:ext>
          </a:extLst>
        </xdr:cNvPr>
        <xdr:cNvSpPr>
          <a:spLocks noChangeShapeType="1"/>
        </xdr:cNvSpPr>
      </xdr:nvSpPr>
      <xdr:spPr>
        <a:xfrm>
          <a:off x="4276725" y="14792325"/>
          <a:ext cx="74295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84</xdr:row>
      <xdr:rowOff>0</xdr:rowOff>
    </xdr:from>
    <xdr:to>
      <xdr:col>10</xdr:col>
      <xdr:colOff>9525</xdr:colOff>
      <xdr:row>87</xdr:row>
      <xdr:rowOff>0</xdr:rowOff>
    </xdr:to>
    <xdr:sp macro="" textlink="">
      <xdr:nvSpPr>
        <xdr:cNvPr id="1235" name="Line 223">
          <a:extLst>
            <a:ext uri="{FF2B5EF4-FFF2-40B4-BE49-F238E27FC236}">
              <a16:creationId xmlns:a16="http://schemas.microsoft.com/office/drawing/2014/main" id="{10A32936-2683-41AD-ADC7-8D38945C7B53}"/>
            </a:ext>
          </a:extLst>
        </xdr:cNvPr>
        <xdr:cNvSpPr>
          <a:spLocks noChangeShapeType="1"/>
        </xdr:cNvSpPr>
      </xdr:nvSpPr>
      <xdr:spPr>
        <a:xfrm>
          <a:off x="5019675" y="14792325"/>
          <a:ext cx="66675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84</xdr:row>
      <xdr:rowOff>0</xdr:rowOff>
    </xdr:from>
    <xdr:to>
      <xdr:col>12</xdr:col>
      <xdr:colOff>9525</xdr:colOff>
      <xdr:row>87</xdr:row>
      <xdr:rowOff>0</xdr:rowOff>
    </xdr:to>
    <xdr:sp macro="" textlink="">
      <xdr:nvSpPr>
        <xdr:cNvPr id="1236" name="Line 225">
          <a:extLst>
            <a:ext uri="{FF2B5EF4-FFF2-40B4-BE49-F238E27FC236}">
              <a16:creationId xmlns:a16="http://schemas.microsoft.com/office/drawing/2014/main" id="{945E9C61-7939-407C-AD7D-38E4D8E39720}"/>
            </a:ext>
          </a:extLst>
        </xdr:cNvPr>
        <xdr:cNvSpPr>
          <a:spLocks noChangeShapeType="1"/>
        </xdr:cNvSpPr>
      </xdr:nvSpPr>
      <xdr:spPr>
        <a:xfrm>
          <a:off x="5686425" y="14792325"/>
          <a:ext cx="62865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84</xdr:row>
      <xdr:rowOff>0</xdr:rowOff>
    </xdr:from>
    <xdr:to>
      <xdr:col>14</xdr:col>
      <xdr:colOff>9525</xdr:colOff>
      <xdr:row>87</xdr:row>
      <xdr:rowOff>0</xdr:rowOff>
    </xdr:to>
    <xdr:sp macro="" textlink="">
      <xdr:nvSpPr>
        <xdr:cNvPr id="1237" name="Line 227">
          <a:extLst>
            <a:ext uri="{FF2B5EF4-FFF2-40B4-BE49-F238E27FC236}">
              <a16:creationId xmlns:a16="http://schemas.microsoft.com/office/drawing/2014/main" id="{04E50032-3507-4272-80AA-5949B7E35FEA}"/>
            </a:ext>
          </a:extLst>
        </xdr:cNvPr>
        <xdr:cNvSpPr>
          <a:spLocks noChangeShapeType="1"/>
        </xdr:cNvSpPr>
      </xdr:nvSpPr>
      <xdr:spPr>
        <a:xfrm>
          <a:off x="6315075" y="14792325"/>
          <a:ext cx="62865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84</xdr:row>
      <xdr:rowOff>0</xdr:rowOff>
    </xdr:from>
    <xdr:to>
      <xdr:col>16</xdr:col>
      <xdr:colOff>9525</xdr:colOff>
      <xdr:row>87</xdr:row>
      <xdr:rowOff>0</xdr:rowOff>
    </xdr:to>
    <xdr:sp macro="" textlink="">
      <xdr:nvSpPr>
        <xdr:cNvPr id="1238" name="Line 229">
          <a:extLst>
            <a:ext uri="{FF2B5EF4-FFF2-40B4-BE49-F238E27FC236}">
              <a16:creationId xmlns:a16="http://schemas.microsoft.com/office/drawing/2014/main" id="{392BDA13-486B-41BA-8DC8-AC9B70E172DE}"/>
            </a:ext>
          </a:extLst>
        </xdr:cNvPr>
        <xdr:cNvSpPr>
          <a:spLocks noChangeShapeType="1"/>
        </xdr:cNvSpPr>
      </xdr:nvSpPr>
      <xdr:spPr>
        <a:xfrm>
          <a:off x="6943725" y="14792325"/>
          <a:ext cx="638175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84</xdr:row>
      <xdr:rowOff>0</xdr:rowOff>
    </xdr:from>
    <xdr:to>
      <xdr:col>18</xdr:col>
      <xdr:colOff>9525</xdr:colOff>
      <xdr:row>87</xdr:row>
      <xdr:rowOff>0</xdr:rowOff>
    </xdr:to>
    <xdr:sp macro="" textlink="">
      <xdr:nvSpPr>
        <xdr:cNvPr id="1239" name="Line 231">
          <a:extLst>
            <a:ext uri="{FF2B5EF4-FFF2-40B4-BE49-F238E27FC236}">
              <a16:creationId xmlns:a16="http://schemas.microsoft.com/office/drawing/2014/main" id="{F86CF47B-5F4E-4353-8BD7-67EE3C0918A6}"/>
            </a:ext>
          </a:extLst>
        </xdr:cNvPr>
        <xdr:cNvSpPr>
          <a:spLocks noChangeShapeType="1"/>
        </xdr:cNvSpPr>
      </xdr:nvSpPr>
      <xdr:spPr>
        <a:xfrm>
          <a:off x="7581900" y="14792325"/>
          <a:ext cx="62865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84</xdr:row>
      <xdr:rowOff>0</xdr:rowOff>
    </xdr:from>
    <xdr:to>
      <xdr:col>20</xdr:col>
      <xdr:colOff>9525</xdr:colOff>
      <xdr:row>87</xdr:row>
      <xdr:rowOff>0</xdr:rowOff>
    </xdr:to>
    <xdr:sp macro="" textlink="">
      <xdr:nvSpPr>
        <xdr:cNvPr id="1240" name="Line 233">
          <a:extLst>
            <a:ext uri="{FF2B5EF4-FFF2-40B4-BE49-F238E27FC236}">
              <a16:creationId xmlns:a16="http://schemas.microsoft.com/office/drawing/2014/main" id="{A5E973B9-E282-4239-A728-06DED3D36A45}"/>
            </a:ext>
          </a:extLst>
        </xdr:cNvPr>
        <xdr:cNvSpPr>
          <a:spLocks noChangeShapeType="1"/>
        </xdr:cNvSpPr>
      </xdr:nvSpPr>
      <xdr:spPr>
        <a:xfrm>
          <a:off x="8210550" y="14792325"/>
          <a:ext cx="62865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id-ID"/>
        </a:p>
        <a:p>
          <a:endParaRPr lang="en-US"/>
        </a:p>
      </xdr:txBody>
    </xdr:sp>
    <xdr:clientData/>
  </xdr:twoCellAnchor>
  <xdr:twoCellAnchor>
    <xdr:from>
      <xdr:col>20</xdr:col>
      <xdr:colOff>9525</xdr:colOff>
      <xdr:row>84</xdr:row>
      <xdr:rowOff>0</xdr:rowOff>
    </xdr:from>
    <xdr:to>
      <xdr:col>22</xdr:col>
      <xdr:colOff>9525</xdr:colOff>
      <xdr:row>87</xdr:row>
      <xdr:rowOff>0</xdr:rowOff>
    </xdr:to>
    <xdr:sp macro="" textlink="">
      <xdr:nvSpPr>
        <xdr:cNvPr id="1241" name="Line 235">
          <a:extLst>
            <a:ext uri="{FF2B5EF4-FFF2-40B4-BE49-F238E27FC236}">
              <a16:creationId xmlns:a16="http://schemas.microsoft.com/office/drawing/2014/main" id="{947AB265-6D0D-4A7C-BC42-C7B576399B4E}"/>
            </a:ext>
          </a:extLst>
        </xdr:cNvPr>
        <xdr:cNvSpPr>
          <a:spLocks noChangeShapeType="1"/>
        </xdr:cNvSpPr>
      </xdr:nvSpPr>
      <xdr:spPr>
        <a:xfrm>
          <a:off x="8839200" y="14792325"/>
          <a:ext cx="70485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84</xdr:row>
      <xdr:rowOff>0</xdr:rowOff>
    </xdr:from>
    <xdr:to>
      <xdr:col>24</xdr:col>
      <xdr:colOff>9525</xdr:colOff>
      <xdr:row>87</xdr:row>
      <xdr:rowOff>0</xdr:rowOff>
    </xdr:to>
    <xdr:sp macro="" textlink="">
      <xdr:nvSpPr>
        <xdr:cNvPr id="1242" name="Line 237">
          <a:extLst>
            <a:ext uri="{FF2B5EF4-FFF2-40B4-BE49-F238E27FC236}">
              <a16:creationId xmlns:a16="http://schemas.microsoft.com/office/drawing/2014/main" id="{81FD45ED-F880-4329-8B03-0034F282396E}"/>
            </a:ext>
          </a:extLst>
        </xdr:cNvPr>
        <xdr:cNvSpPr>
          <a:spLocks noChangeShapeType="1"/>
        </xdr:cNvSpPr>
      </xdr:nvSpPr>
      <xdr:spPr>
        <a:xfrm>
          <a:off x="9544050" y="14792325"/>
          <a:ext cx="64770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84</xdr:row>
      <xdr:rowOff>0</xdr:rowOff>
    </xdr:from>
    <xdr:to>
      <xdr:col>26</xdr:col>
      <xdr:colOff>9525</xdr:colOff>
      <xdr:row>87</xdr:row>
      <xdr:rowOff>0</xdr:rowOff>
    </xdr:to>
    <xdr:sp macro="" textlink="">
      <xdr:nvSpPr>
        <xdr:cNvPr id="1243" name="Line 239">
          <a:extLst>
            <a:ext uri="{FF2B5EF4-FFF2-40B4-BE49-F238E27FC236}">
              <a16:creationId xmlns:a16="http://schemas.microsoft.com/office/drawing/2014/main" id="{5EA11EDE-D77E-457C-B2E9-FA5387D56392}"/>
            </a:ext>
          </a:extLst>
        </xdr:cNvPr>
        <xdr:cNvSpPr>
          <a:spLocks noChangeShapeType="1"/>
        </xdr:cNvSpPr>
      </xdr:nvSpPr>
      <xdr:spPr>
        <a:xfrm>
          <a:off x="10191750" y="14792325"/>
          <a:ext cx="70485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84</xdr:row>
      <xdr:rowOff>0</xdr:rowOff>
    </xdr:from>
    <xdr:to>
      <xdr:col>28</xdr:col>
      <xdr:colOff>0</xdr:colOff>
      <xdr:row>87</xdr:row>
      <xdr:rowOff>0</xdr:rowOff>
    </xdr:to>
    <xdr:sp macro="" textlink="">
      <xdr:nvSpPr>
        <xdr:cNvPr id="1244" name="Line 241">
          <a:extLst>
            <a:ext uri="{FF2B5EF4-FFF2-40B4-BE49-F238E27FC236}">
              <a16:creationId xmlns:a16="http://schemas.microsoft.com/office/drawing/2014/main" id="{3CD60C57-2E3D-491D-A133-585B7C7085F6}"/>
            </a:ext>
          </a:extLst>
        </xdr:cNvPr>
        <xdr:cNvSpPr>
          <a:spLocks noChangeShapeType="1"/>
        </xdr:cNvSpPr>
      </xdr:nvSpPr>
      <xdr:spPr>
        <a:xfrm>
          <a:off x="10896600" y="14792325"/>
          <a:ext cx="85725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84</xdr:row>
      <xdr:rowOff>9525</xdr:rowOff>
    </xdr:from>
    <xdr:to>
      <xdr:col>10</xdr:col>
      <xdr:colOff>0</xdr:colOff>
      <xdr:row>87</xdr:row>
      <xdr:rowOff>0</xdr:rowOff>
    </xdr:to>
    <xdr:sp macro="" textlink="">
      <xdr:nvSpPr>
        <xdr:cNvPr id="1245" name="Line 1659">
          <a:extLst>
            <a:ext uri="{FF2B5EF4-FFF2-40B4-BE49-F238E27FC236}">
              <a16:creationId xmlns:a16="http://schemas.microsoft.com/office/drawing/2014/main" id="{BF7E34C5-C3A4-41D6-9582-EDBD8DEF3BE2}"/>
            </a:ext>
          </a:extLst>
        </xdr:cNvPr>
        <xdr:cNvSpPr>
          <a:spLocks noChangeShapeType="1"/>
        </xdr:cNvSpPr>
      </xdr:nvSpPr>
      <xdr:spPr>
        <a:xfrm flipH="1">
          <a:off x="5010150" y="14801850"/>
          <a:ext cx="666750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84</xdr:row>
      <xdr:rowOff>9525</xdr:rowOff>
    </xdr:from>
    <xdr:to>
      <xdr:col>12</xdr:col>
      <xdr:colOff>0</xdr:colOff>
      <xdr:row>87</xdr:row>
      <xdr:rowOff>0</xdr:rowOff>
    </xdr:to>
    <xdr:sp macro="" textlink="">
      <xdr:nvSpPr>
        <xdr:cNvPr id="1246" name="Line 1660">
          <a:extLst>
            <a:ext uri="{FF2B5EF4-FFF2-40B4-BE49-F238E27FC236}">
              <a16:creationId xmlns:a16="http://schemas.microsoft.com/office/drawing/2014/main" id="{FC857E6C-90A9-4190-BC79-C658AD99E506}"/>
            </a:ext>
          </a:extLst>
        </xdr:cNvPr>
        <xdr:cNvSpPr>
          <a:spLocks noChangeShapeType="1"/>
        </xdr:cNvSpPr>
      </xdr:nvSpPr>
      <xdr:spPr>
        <a:xfrm flipH="1">
          <a:off x="5676900" y="14801850"/>
          <a:ext cx="628650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84</xdr:row>
      <xdr:rowOff>9525</xdr:rowOff>
    </xdr:from>
    <xdr:to>
      <xdr:col>14</xdr:col>
      <xdr:colOff>0</xdr:colOff>
      <xdr:row>87</xdr:row>
      <xdr:rowOff>0</xdr:rowOff>
    </xdr:to>
    <xdr:sp macro="" textlink="">
      <xdr:nvSpPr>
        <xdr:cNvPr id="1247" name="Line 1661">
          <a:extLst>
            <a:ext uri="{FF2B5EF4-FFF2-40B4-BE49-F238E27FC236}">
              <a16:creationId xmlns:a16="http://schemas.microsoft.com/office/drawing/2014/main" id="{28F10F85-AE15-441D-BC3E-E0172C6F400B}"/>
            </a:ext>
          </a:extLst>
        </xdr:cNvPr>
        <xdr:cNvSpPr>
          <a:spLocks noChangeShapeType="1"/>
        </xdr:cNvSpPr>
      </xdr:nvSpPr>
      <xdr:spPr>
        <a:xfrm flipH="1">
          <a:off x="6305550" y="14801850"/>
          <a:ext cx="628650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84</xdr:row>
      <xdr:rowOff>9525</xdr:rowOff>
    </xdr:from>
    <xdr:to>
      <xdr:col>16</xdr:col>
      <xdr:colOff>0</xdr:colOff>
      <xdr:row>87</xdr:row>
      <xdr:rowOff>0</xdr:rowOff>
    </xdr:to>
    <xdr:sp macro="" textlink="">
      <xdr:nvSpPr>
        <xdr:cNvPr id="1248" name="Line 1662">
          <a:extLst>
            <a:ext uri="{FF2B5EF4-FFF2-40B4-BE49-F238E27FC236}">
              <a16:creationId xmlns:a16="http://schemas.microsoft.com/office/drawing/2014/main" id="{9DFB6D46-546E-4181-BC92-32E12A63F602}"/>
            </a:ext>
          </a:extLst>
        </xdr:cNvPr>
        <xdr:cNvSpPr>
          <a:spLocks noChangeShapeType="1"/>
        </xdr:cNvSpPr>
      </xdr:nvSpPr>
      <xdr:spPr>
        <a:xfrm flipH="1">
          <a:off x="6934200" y="14801850"/>
          <a:ext cx="638175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84</xdr:row>
      <xdr:rowOff>9525</xdr:rowOff>
    </xdr:from>
    <xdr:to>
      <xdr:col>18</xdr:col>
      <xdr:colOff>0</xdr:colOff>
      <xdr:row>87</xdr:row>
      <xdr:rowOff>0</xdr:rowOff>
    </xdr:to>
    <xdr:sp macro="" textlink="">
      <xdr:nvSpPr>
        <xdr:cNvPr id="1249" name="Line 1663">
          <a:extLst>
            <a:ext uri="{FF2B5EF4-FFF2-40B4-BE49-F238E27FC236}">
              <a16:creationId xmlns:a16="http://schemas.microsoft.com/office/drawing/2014/main" id="{CC872E0B-D279-4EBA-9A8E-F6537F4E23AA}"/>
            </a:ext>
          </a:extLst>
        </xdr:cNvPr>
        <xdr:cNvSpPr>
          <a:spLocks noChangeShapeType="1"/>
        </xdr:cNvSpPr>
      </xdr:nvSpPr>
      <xdr:spPr>
        <a:xfrm flipH="1">
          <a:off x="7572375" y="14801850"/>
          <a:ext cx="628650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84</xdr:row>
      <xdr:rowOff>9525</xdr:rowOff>
    </xdr:from>
    <xdr:to>
      <xdr:col>20</xdr:col>
      <xdr:colOff>0</xdr:colOff>
      <xdr:row>87</xdr:row>
      <xdr:rowOff>0</xdr:rowOff>
    </xdr:to>
    <xdr:sp macro="" textlink="">
      <xdr:nvSpPr>
        <xdr:cNvPr id="1250" name="Line 1664">
          <a:extLst>
            <a:ext uri="{FF2B5EF4-FFF2-40B4-BE49-F238E27FC236}">
              <a16:creationId xmlns:a16="http://schemas.microsoft.com/office/drawing/2014/main" id="{4714D8F0-0E01-46F7-94A3-5B6EDD258E6D}"/>
            </a:ext>
          </a:extLst>
        </xdr:cNvPr>
        <xdr:cNvSpPr>
          <a:spLocks noChangeShapeType="1"/>
        </xdr:cNvSpPr>
      </xdr:nvSpPr>
      <xdr:spPr>
        <a:xfrm flipH="1">
          <a:off x="8201025" y="14801850"/>
          <a:ext cx="628650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84</xdr:row>
      <xdr:rowOff>9525</xdr:rowOff>
    </xdr:from>
    <xdr:to>
      <xdr:col>22</xdr:col>
      <xdr:colOff>0</xdr:colOff>
      <xdr:row>87</xdr:row>
      <xdr:rowOff>0</xdr:rowOff>
    </xdr:to>
    <xdr:sp macro="" textlink="">
      <xdr:nvSpPr>
        <xdr:cNvPr id="1251" name="Line 1665">
          <a:extLst>
            <a:ext uri="{FF2B5EF4-FFF2-40B4-BE49-F238E27FC236}">
              <a16:creationId xmlns:a16="http://schemas.microsoft.com/office/drawing/2014/main" id="{DB988C6E-3F53-4721-BEDF-7D21B5E988A1}"/>
            </a:ext>
          </a:extLst>
        </xdr:cNvPr>
        <xdr:cNvSpPr>
          <a:spLocks noChangeShapeType="1"/>
        </xdr:cNvSpPr>
      </xdr:nvSpPr>
      <xdr:spPr>
        <a:xfrm flipH="1">
          <a:off x="8829675" y="14801850"/>
          <a:ext cx="704850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84</xdr:row>
      <xdr:rowOff>9525</xdr:rowOff>
    </xdr:from>
    <xdr:to>
      <xdr:col>24</xdr:col>
      <xdr:colOff>0</xdr:colOff>
      <xdr:row>87</xdr:row>
      <xdr:rowOff>0</xdr:rowOff>
    </xdr:to>
    <xdr:sp macro="" textlink="">
      <xdr:nvSpPr>
        <xdr:cNvPr id="1252" name="Line 1666">
          <a:extLst>
            <a:ext uri="{FF2B5EF4-FFF2-40B4-BE49-F238E27FC236}">
              <a16:creationId xmlns:a16="http://schemas.microsoft.com/office/drawing/2014/main" id="{5CC5924F-3A2D-4027-BECC-2CBD2D8D884D}"/>
            </a:ext>
          </a:extLst>
        </xdr:cNvPr>
        <xdr:cNvSpPr>
          <a:spLocks noChangeShapeType="1"/>
        </xdr:cNvSpPr>
      </xdr:nvSpPr>
      <xdr:spPr>
        <a:xfrm flipH="1">
          <a:off x="9534525" y="14801850"/>
          <a:ext cx="647700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84</xdr:row>
      <xdr:rowOff>9525</xdr:rowOff>
    </xdr:from>
    <xdr:to>
      <xdr:col>26</xdr:col>
      <xdr:colOff>0</xdr:colOff>
      <xdr:row>87</xdr:row>
      <xdr:rowOff>0</xdr:rowOff>
    </xdr:to>
    <xdr:sp macro="" textlink="">
      <xdr:nvSpPr>
        <xdr:cNvPr id="1253" name="Line 1667">
          <a:extLst>
            <a:ext uri="{FF2B5EF4-FFF2-40B4-BE49-F238E27FC236}">
              <a16:creationId xmlns:a16="http://schemas.microsoft.com/office/drawing/2014/main" id="{8027329B-8AFF-4F1A-A8BE-084E002648D1}"/>
            </a:ext>
          </a:extLst>
        </xdr:cNvPr>
        <xdr:cNvSpPr>
          <a:spLocks noChangeShapeType="1"/>
        </xdr:cNvSpPr>
      </xdr:nvSpPr>
      <xdr:spPr>
        <a:xfrm flipH="1">
          <a:off x="10182225" y="14801850"/>
          <a:ext cx="704850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84</xdr:row>
      <xdr:rowOff>9525</xdr:rowOff>
    </xdr:from>
    <xdr:to>
      <xdr:col>28</xdr:col>
      <xdr:colOff>0</xdr:colOff>
      <xdr:row>87</xdr:row>
      <xdr:rowOff>0</xdr:rowOff>
    </xdr:to>
    <xdr:sp macro="" textlink="">
      <xdr:nvSpPr>
        <xdr:cNvPr id="1254" name="Line 1668">
          <a:extLst>
            <a:ext uri="{FF2B5EF4-FFF2-40B4-BE49-F238E27FC236}">
              <a16:creationId xmlns:a16="http://schemas.microsoft.com/office/drawing/2014/main" id="{91A6E603-6221-491A-AF94-B8587F023E69}"/>
            </a:ext>
          </a:extLst>
        </xdr:cNvPr>
        <xdr:cNvSpPr>
          <a:spLocks noChangeShapeType="1"/>
        </xdr:cNvSpPr>
      </xdr:nvSpPr>
      <xdr:spPr>
        <a:xfrm flipH="1">
          <a:off x="10887075" y="14801850"/>
          <a:ext cx="866775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84</xdr:row>
      <xdr:rowOff>9525</xdr:rowOff>
    </xdr:from>
    <xdr:to>
      <xdr:col>8</xdr:col>
      <xdr:colOff>0</xdr:colOff>
      <xdr:row>87</xdr:row>
      <xdr:rowOff>0</xdr:rowOff>
    </xdr:to>
    <xdr:sp macro="" textlink="">
      <xdr:nvSpPr>
        <xdr:cNvPr id="1255" name="Line 1868">
          <a:extLst>
            <a:ext uri="{FF2B5EF4-FFF2-40B4-BE49-F238E27FC236}">
              <a16:creationId xmlns:a16="http://schemas.microsoft.com/office/drawing/2014/main" id="{0BDB7BDD-C23B-44C6-8195-A948A132B727}"/>
            </a:ext>
          </a:extLst>
        </xdr:cNvPr>
        <xdr:cNvSpPr>
          <a:spLocks noChangeShapeType="1"/>
        </xdr:cNvSpPr>
      </xdr:nvSpPr>
      <xdr:spPr>
        <a:xfrm flipH="1">
          <a:off x="4267200" y="14801850"/>
          <a:ext cx="742950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1128713</xdr:colOff>
      <xdr:row>84</xdr:row>
      <xdr:rowOff>9525</xdr:rowOff>
    </xdr:from>
    <xdr:to>
      <xdr:col>6</xdr:col>
      <xdr:colOff>0</xdr:colOff>
      <xdr:row>87</xdr:row>
      <xdr:rowOff>0</xdr:rowOff>
    </xdr:to>
    <xdr:cxnSp macro="">
      <xdr:nvCxnSpPr>
        <xdr:cNvPr id="1256" name="Straight Connector 1255">
          <a:extLst>
            <a:ext uri="{FF2B5EF4-FFF2-40B4-BE49-F238E27FC236}">
              <a16:creationId xmlns:a16="http://schemas.microsoft.com/office/drawing/2014/main" id="{CE06288D-9253-45B9-B30C-37945130F40B}"/>
            </a:ext>
          </a:extLst>
        </xdr:cNvPr>
        <xdr:cNvCxnSpPr>
          <a:endCxn id="1255" idx="1"/>
        </xdr:cNvCxnSpPr>
      </xdr:nvCxnSpPr>
      <xdr:spPr>
        <a:xfrm>
          <a:off x="3433763" y="14801850"/>
          <a:ext cx="833437" cy="6762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23212</xdr:colOff>
      <xdr:row>83</xdr:row>
      <xdr:rowOff>161584</xdr:rowOff>
    </xdr:from>
    <xdr:to>
      <xdr:col>6</xdr:col>
      <xdr:colOff>0</xdr:colOff>
      <xdr:row>86</xdr:row>
      <xdr:rowOff>474581</xdr:rowOff>
    </xdr:to>
    <xdr:cxnSp macro="">
      <xdr:nvCxnSpPr>
        <xdr:cNvPr id="1257" name="Straight Connector 1256">
          <a:extLst>
            <a:ext uri="{FF2B5EF4-FFF2-40B4-BE49-F238E27FC236}">
              <a16:creationId xmlns:a16="http://schemas.microsoft.com/office/drawing/2014/main" id="{9A34EBFA-8E3E-47DD-B976-DD7A5BAD7FF5}"/>
            </a:ext>
          </a:extLst>
        </xdr:cNvPr>
        <xdr:cNvCxnSpPr/>
      </xdr:nvCxnSpPr>
      <xdr:spPr>
        <a:xfrm rot="16200000" flipH="1" flipV="1">
          <a:off x="3503183" y="14712438"/>
          <a:ext cx="722572" cy="8054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84</xdr:row>
      <xdr:rowOff>0</xdr:rowOff>
    </xdr:from>
    <xdr:to>
      <xdr:col>14</xdr:col>
      <xdr:colOff>9525</xdr:colOff>
      <xdr:row>87</xdr:row>
      <xdr:rowOff>0</xdr:rowOff>
    </xdr:to>
    <xdr:sp macro="" textlink="">
      <xdr:nvSpPr>
        <xdr:cNvPr id="1258" name="Line 225">
          <a:extLst>
            <a:ext uri="{FF2B5EF4-FFF2-40B4-BE49-F238E27FC236}">
              <a16:creationId xmlns:a16="http://schemas.microsoft.com/office/drawing/2014/main" id="{1EFDC580-F697-4F15-AFC8-669A27644FED}"/>
            </a:ext>
          </a:extLst>
        </xdr:cNvPr>
        <xdr:cNvSpPr>
          <a:spLocks noChangeShapeType="1"/>
        </xdr:cNvSpPr>
      </xdr:nvSpPr>
      <xdr:spPr>
        <a:xfrm>
          <a:off x="6315075" y="14792325"/>
          <a:ext cx="62865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84</xdr:row>
      <xdr:rowOff>9525</xdr:rowOff>
    </xdr:from>
    <xdr:to>
      <xdr:col>14</xdr:col>
      <xdr:colOff>0</xdr:colOff>
      <xdr:row>87</xdr:row>
      <xdr:rowOff>0</xdr:rowOff>
    </xdr:to>
    <xdr:sp macro="" textlink="">
      <xdr:nvSpPr>
        <xdr:cNvPr id="1259" name="Line 1660">
          <a:extLst>
            <a:ext uri="{FF2B5EF4-FFF2-40B4-BE49-F238E27FC236}">
              <a16:creationId xmlns:a16="http://schemas.microsoft.com/office/drawing/2014/main" id="{70EF7D39-B1DD-4335-B318-0DDF18659E40}"/>
            </a:ext>
          </a:extLst>
        </xdr:cNvPr>
        <xdr:cNvSpPr>
          <a:spLocks noChangeShapeType="1"/>
        </xdr:cNvSpPr>
      </xdr:nvSpPr>
      <xdr:spPr>
        <a:xfrm flipH="1">
          <a:off x="6305550" y="14801850"/>
          <a:ext cx="628650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84</xdr:row>
      <xdr:rowOff>0</xdr:rowOff>
    </xdr:from>
    <xdr:to>
      <xdr:col>26</xdr:col>
      <xdr:colOff>9525</xdr:colOff>
      <xdr:row>87</xdr:row>
      <xdr:rowOff>0</xdr:rowOff>
    </xdr:to>
    <xdr:sp macro="" textlink="">
      <xdr:nvSpPr>
        <xdr:cNvPr id="1260" name="Line 237">
          <a:extLst>
            <a:ext uri="{FF2B5EF4-FFF2-40B4-BE49-F238E27FC236}">
              <a16:creationId xmlns:a16="http://schemas.microsoft.com/office/drawing/2014/main" id="{A188DF6F-3D55-4AEE-992A-5FC36685926E}"/>
            </a:ext>
          </a:extLst>
        </xdr:cNvPr>
        <xdr:cNvSpPr>
          <a:spLocks noChangeShapeType="1"/>
        </xdr:cNvSpPr>
      </xdr:nvSpPr>
      <xdr:spPr>
        <a:xfrm>
          <a:off x="10191750" y="14792325"/>
          <a:ext cx="70485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84</xdr:row>
      <xdr:rowOff>9525</xdr:rowOff>
    </xdr:from>
    <xdr:to>
      <xdr:col>26</xdr:col>
      <xdr:colOff>0</xdr:colOff>
      <xdr:row>87</xdr:row>
      <xdr:rowOff>0</xdr:rowOff>
    </xdr:to>
    <xdr:sp macro="" textlink="">
      <xdr:nvSpPr>
        <xdr:cNvPr id="1261" name="Line 1666">
          <a:extLst>
            <a:ext uri="{FF2B5EF4-FFF2-40B4-BE49-F238E27FC236}">
              <a16:creationId xmlns:a16="http://schemas.microsoft.com/office/drawing/2014/main" id="{34557C60-04F1-4100-9DAA-99FB7C092DB4}"/>
            </a:ext>
          </a:extLst>
        </xdr:cNvPr>
        <xdr:cNvSpPr>
          <a:spLocks noChangeShapeType="1"/>
        </xdr:cNvSpPr>
      </xdr:nvSpPr>
      <xdr:spPr>
        <a:xfrm flipH="1">
          <a:off x="10182225" y="14801850"/>
          <a:ext cx="704850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84</xdr:row>
      <xdr:rowOff>9525</xdr:rowOff>
    </xdr:from>
    <xdr:to>
      <xdr:col>16</xdr:col>
      <xdr:colOff>9525</xdr:colOff>
      <xdr:row>87</xdr:row>
      <xdr:rowOff>9525</xdr:rowOff>
    </xdr:to>
    <xdr:sp macro="" textlink="">
      <xdr:nvSpPr>
        <xdr:cNvPr id="1262" name="Line 2101">
          <a:extLst>
            <a:ext uri="{FF2B5EF4-FFF2-40B4-BE49-F238E27FC236}">
              <a16:creationId xmlns:a16="http://schemas.microsoft.com/office/drawing/2014/main" id="{FB964AF0-4270-41B8-A897-933628B34954}"/>
            </a:ext>
          </a:extLst>
        </xdr:cNvPr>
        <xdr:cNvSpPr>
          <a:spLocks noChangeShapeType="1"/>
        </xdr:cNvSpPr>
      </xdr:nvSpPr>
      <xdr:spPr>
        <a:xfrm>
          <a:off x="6943725" y="14801850"/>
          <a:ext cx="638175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84</xdr:row>
      <xdr:rowOff>9525</xdr:rowOff>
    </xdr:from>
    <xdr:to>
      <xdr:col>24</xdr:col>
      <xdr:colOff>0</xdr:colOff>
      <xdr:row>87</xdr:row>
      <xdr:rowOff>0</xdr:rowOff>
    </xdr:to>
    <xdr:sp macro="" textlink="">
      <xdr:nvSpPr>
        <xdr:cNvPr id="1263" name="Line 2117">
          <a:extLst>
            <a:ext uri="{FF2B5EF4-FFF2-40B4-BE49-F238E27FC236}">
              <a16:creationId xmlns:a16="http://schemas.microsoft.com/office/drawing/2014/main" id="{F58E829C-C807-4972-B0D1-357F17217FB2}"/>
            </a:ext>
          </a:extLst>
        </xdr:cNvPr>
        <xdr:cNvSpPr>
          <a:spLocks noChangeShapeType="1"/>
        </xdr:cNvSpPr>
      </xdr:nvSpPr>
      <xdr:spPr>
        <a:xfrm flipH="1">
          <a:off x="9534525" y="14801850"/>
          <a:ext cx="647700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84</xdr:row>
      <xdr:rowOff>0</xdr:rowOff>
    </xdr:from>
    <xdr:to>
      <xdr:col>6</xdr:col>
      <xdr:colOff>9525</xdr:colOff>
      <xdr:row>87</xdr:row>
      <xdr:rowOff>0</xdr:rowOff>
    </xdr:to>
    <xdr:sp macro="" textlink="">
      <xdr:nvSpPr>
        <xdr:cNvPr id="1264" name="Line 1">
          <a:extLst>
            <a:ext uri="{FF2B5EF4-FFF2-40B4-BE49-F238E27FC236}">
              <a16:creationId xmlns:a16="http://schemas.microsoft.com/office/drawing/2014/main" id="{D052D851-793C-47C4-A010-CBE8EA1C67B7}"/>
            </a:ext>
          </a:extLst>
        </xdr:cNvPr>
        <xdr:cNvSpPr>
          <a:spLocks noChangeShapeType="1"/>
        </xdr:cNvSpPr>
      </xdr:nvSpPr>
      <xdr:spPr>
        <a:xfrm>
          <a:off x="3448050" y="14792325"/>
          <a:ext cx="828675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84</xdr:row>
      <xdr:rowOff>0</xdr:rowOff>
    </xdr:from>
    <xdr:to>
      <xdr:col>12</xdr:col>
      <xdr:colOff>9525</xdr:colOff>
      <xdr:row>87</xdr:row>
      <xdr:rowOff>0</xdr:rowOff>
    </xdr:to>
    <xdr:sp macro="" textlink="">
      <xdr:nvSpPr>
        <xdr:cNvPr id="1265" name="Line 7">
          <a:extLst>
            <a:ext uri="{FF2B5EF4-FFF2-40B4-BE49-F238E27FC236}">
              <a16:creationId xmlns:a16="http://schemas.microsoft.com/office/drawing/2014/main" id="{FDC756C2-95EF-4174-8F17-265A9F4C5373}"/>
            </a:ext>
          </a:extLst>
        </xdr:cNvPr>
        <xdr:cNvSpPr>
          <a:spLocks noChangeShapeType="1"/>
        </xdr:cNvSpPr>
      </xdr:nvSpPr>
      <xdr:spPr>
        <a:xfrm>
          <a:off x="5686425" y="14792325"/>
          <a:ext cx="62865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84</xdr:row>
      <xdr:rowOff>0</xdr:rowOff>
    </xdr:from>
    <xdr:to>
      <xdr:col>16</xdr:col>
      <xdr:colOff>9525</xdr:colOff>
      <xdr:row>87</xdr:row>
      <xdr:rowOff>0</xdr:rowOff>
    </xdr:to>
    <xdr:sp macro="" textlink="">
      <xdr:nvSpPr>
        <xdr:cNvPr id="1266" name="Line 11">
          <a:extLst>
            <a:ext uri="{FF2B5EF4-FFF2-40B4-BE49-F238E27FC236}">
              <a16:creationId xmlns:a16="http://schemas.microsoft.com/office/drawing/2014/main" id="{41B18906-E122-428A-92F6-7B7D0E05A649}"/>
            </a:ext>
          </a:extLst>
        </xdr:cNvPr>
        <xdr:cNvSpPr>
          <a:spLocks noChangeShapeType="1"/>
        </xdr:cNvSpPr>
      </xdr:nvSpPr>
      <xdr:spPr>
        <a:xfrm>
          <a:off x="6943725" y="14792325"/>
          <a:ext cx="638175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84</xdr:row>
      <xdr:rowOff>0</xdr:rowOff>
    </xdr:from>
    <xdr:to>
      <xdr:col>18</xdr:col>
      <xdr:colOff>9525</xdr:colOff>
      <xdr:row>87</xdr:row>
      <xdr:rowOff>0</xdr:rowOff>
    </xdr:to>
    <xdr:sp macro="" textlink="">
      <xdr:nvSpPr>
        <xdr:cNvPr id="1267" name="Line 13">
          <a:extLst>
            <a:ext uri="{FF2B5EF4-FFF2-40B4-BE49-F238E27FC236}">
              <a16:creationId xmlns:a16="http://schemas.microsoft.com/office/drawing/2014/main" id="{534DAF53-08F6-4C64-B1C8-6B15D177358C}"/>
            </a:ext>
          </a:extLst>
        </xdr:cNvPr>
        <xdr:cNvSpPr>
          <a:spLocks noChangeShapeType="1"/>
        </xdr:cNvSpPr>
      </xdr:nvSpPr>
      <xdr:spPr>
        <a:xfrm>
          <a:off x="7581900" y="14792325"/>
          <a:ext cx="62865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84</xdr:row>
      <xdr:rowOff>0</xdr:rowOff>
    </xdr:from>
    <xdr:to>
      <xdr:col>24</xdr:col>
      <xdr:colOff>9525</xdr:colOff>
      <xdr:row>87</xdr:row>
      <xdr:rowOff>0</xdr:rowOff>
    </xdr:to>
    <xdr:sp macro="" textlink="">
      <xdr:nvSpPr>
        <xdr:cNvPr id="1268" name="Line 19">
          <a:extLst>
            <a:ext uri="{FF2B5EF4-FFF2-40B4-BE49-F238E27FC236}">
              <a16:creationId xmlns:a16="http://schemas.microsoft.com/office/drawing/2014/main" id="{5C3E063E-966F-4F0F-BCE8-DD4E28C77EFF}"/>
            </a:ext>
          </a:extLst>
        </xdr:cNvPr>
        <xdr:cNvSpPr>
          <a:spLocks noChangeShapeType="1"/>
        </xdr:cNvSpPr>
      </xdr:nvSpPr>
      <xdr:spPr>
        <a:xfrm>
          <a:off x="9544050" y="14792325"/>
          <a:ext cx="64770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84</xdr:row>
      <xdr:rowOff>0</xdr:rowOff>
    </xdr:from>
    <xdr:to>
      <xdr:col>26</xdr:col>
      <xdr:colOff>9525</xdr:colOff>
      <xdr:row>87</xdr:row>
      <xdr:rowOff>0</xdr:rowOff>
    </xdr:to>
    <xdr:sp macro="" textlink="">
      <xdr:nvSpPr>
        <xdr:cNvPr id="1269" name="Line 21">
          <a:extLst>
            <a:ext uri="{FF2B5EF4-FFF2-40B4-BE49-F238E27FC236}">
              <a16:creationId xmlns:a16="http://schemas.microsoft.com/office/drawing/2014/main" id="{9B33C832-177B-4BDA-B47C-77466EBE03CA}"/>
            </a:ext>
          </a:extLst>
        </xdr:cNvPr>
        <xdr:cNvSpPr>
          <a:spLocks noChangeShapeType="1"/>
        </xdr:cNvSpPr>
      </xdr:nvSpPr>
      <xdr:spPr>
        <a:xfrm>
          <a:off x="10191750" y="14792325"/>
          <a:ext cx="70485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84</xdr:row>
      <xdr:rowOff>9525</xdr:rowOff>
    </xdr:from>
    <xdr:to>
      <xdr:col>20</xdr:col>
      <xdr:colOff>0</xdr:colOff>
      <xdr:row>87</xdr:row>
      <xdr:rowOff>0</xdr:rowOff>
    </xdr:to>
    <xdr:sp macro="" textlink="">
      <xdr:nvSpPr>
        <xdr:cNvPr id="1271" name="Line 1569">
          <a:extLst>
            <a:ext uri="{FF2B5EF4-FFF2-40B4-BE49-F238E27FC236}">
              <a16:creationId xmlns:a16="http://schemas.microsoft.com/office/drawing/2014/main" id="{EF9C5770-1764-48E7-8460-6244925A0B6A}"/>
            </a:ext>
          </a:extLst>
        </xdr:cNvPr>
        <xdr:cNvSpPr>
          <a:spLocks noChangeShapeType="1"/>
        </xdr:cNvSpPr>
      </xdr:nvSpPr>
      <xdr:spPr>
        <a:xfrm flipH="1">
          <a:off x="8201025" y="14801850"/>
          <a:ext cx="628650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84</xdr:row>
      <xdr:rowOff>9525</xdr:rowOff>
    </xdr:from>
    <xdr:to>
      <xdr:col>24</xdr:col>
      <xdr:colOff>0</xdr:colOff>
      <xdr:row>87</xdr:row>
      <xdr:rowOff>0</xdr:rowOff>
    </xdr:to>
    <xdr:sp macro="" textlink="">
      <xdr:nvSpPr>
        <xdr:cNvPr id="1272" name="Line 1571">
          <a:extLst>
            <a:ext uri="{FF2B5EF4-FFF2-40B4-BE49-F238E27FC236}">
              <a16:creationId xmlns:a16="http://schemas.microsoft.com/office/drawing/2014/main" id="{D3BEF9CF-380C-4002-9DF5-E301130BE986}"/>
            </a:ext>
          </a:extLst>
        </xdr:cNvPr>
        <xdr:cNvSpPr>
          <a:spLocks noChangeShapeType="1"/>
        </xdr:cNvSpPr>
      </xdr:nvSpPr>
      <xdr:spPr>
        <a:xfrm flipH="1">
          <a:off x="9534525" y="14801850"/>
          <a:ext cx="647700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27</xdr:row>
      <xdr:rowOff>0</xdr:rowOff>
    </xdr:from>
    <xdr:to>
      <xdr:col>6</xdr:col>
      <xdr:colOff>9525</xdr:colOff>
      <xdr:row>30</xdr:row>
      <xdr:rowOff>0</xdr:rowOff>
    </xdr:to>
    <xdr:sp macro="" textlink="">
      <xdr:nvSpPr>
        <xdr:cNvPr id="1273" name="Line 97">
          <a:extLst>
            <a:ext uri="{FF2B5EF4-FFF2-40B4-BE49-F238E27FC236}">
              <a16:creationId xmlns:a16="http://schemas.microsoft.com/office/drawing/2014/main" id="{F08FEDD6-340D-4EDC-BD0B-61D8B1449CF6}"/>
            </a:ext>
          </a:extLst>
        </xdr:cNvPr>
        <xdr:cNvSpPr>
          <a:spLocks noChangeShapeType="1"/>
        </xdr:cNvSpPr>
      </xdr:nvSpPr>
      <xdr:spPr>
        <a:xfrm>
          <a:off x="3448050" y="4610100"/>
          <a:ext cx="828675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27</xdr:row>
      <xdr:rowOff>0</xdr:rowOff>
    </xdr:from>
    <xdr:to>
      <xdr:col>8</xdr:col>
      <xdr:colOff>9525</xdr:colOff>
      <xdr:row>30</xdr:row>
      <xdr:rowOff>0</xdr:rowOff>
    </xdr:to>
    <xdr:sp macro="" textlink="">
      <xdr:nvSpPr>
        <xdr:cNvPr id="1274" name="Line 99">
          <a:extLst>
            <a:ext uri="{FF2B5EF4-FFF2-40B4-BE49-F238E27FC236}">
              <a16:creationId xmlns:a16="http://schemas.microsoft.com/office/drawing/2014/main" id="{2A7A6F43-60CB-462C-9370-132BFDCBD70C}"/>
            </a:ext>
          </a:extLst>
        </xdr:cNvPr>
        <xdr:cNvSpPr>
          <a:spLocks noChangeShapeType="1"/>
        </xdr:cNvSpPr>
      </xdr:nvSpPr>
      <xdr:spPr>
        <a:xfrm>
          <a:off x="4276725" y="4610100"/>
          <a:ext cx="742950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27</xdr:row>
      <xdr:rowOff>0</xdr:rowOff>
    </xdr:from>
    <xdr:to>
      <xdr:col>10</xdr:col>
      <xdr:colOff>9525</xdr:colOff>
      <xdr:row>30</xdr:row>
      <xdr:rowOff>0</xdr:rowOff>
    </xdr:to>
    <xdr:sp macro="" textlink="">
      <xdr:nvSpPr>
        <xdr:cNvPr id="1275" name="Line 101">
          <a:extLst>
            <a:ext uri="{FF2B5EF4-FFF2-40B4-BE49-F238E27FC236}">
              <a16:creationId xmlns:a16="http://schemas.microsoft.com/office/drawing/2014/main" id="{CD966A03-129E-46C1-9C2A-D3C3226AD3A8}"/>
            </a:ext>
          </a:extLst>
        </xdr:cNvPr>
        <xdr:cNvSpPr>
          <a:spLocks noChangeShapeType="1"/>
        </xdr:cNvSpPr>
      </xdr:nvSpPr>
      <xdr:spPr>
        <a:xfrm>
          <a:off x="5019675" y="4610100"/>
          <a:ext cx="666750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12</xdr:col>
      <xdr:colOff>9525</xdr:colOff>
      <xdr:row>30</xdr:row>
      <xdr:rowOff>0</xdr:rowOff>
    </xdr:to>
    <xdr:sp macro="" textlink="">
      <xdr:nvSpPr>
        <xdr:cNvPr id="1276" name="Line 103">
          <a:extLst>
            <a:ext uri="{FF2B5EF4-FFF2-40B4-BE49-F238E27FC236}">
              <a16:creationId xmlns:a16="http://schemas.microsoft.com/office/drawing/2014/main" id="{15379CA5-1407-47C6-8B66-FFE702A22967}"/>
            </a:ext>
          </a:extLst>
        </xdr:cNvPr>
        <xdr:cNvSpPr>
          <a:spLocks noChangeShapeType="1"/>
        </xdr:cNvSpPr>
      </xdr:nvSpPr>
      <xdr:spPr>
        <a:xfrm>
          <a:off x="5686425" y="4610100"/>
          <a:ext cx="628650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27</xdr:row>
      <xdr:rowOff>0</xdr:rowOff>
    </xdr:from>
    <xdr:to>
      <xdr:col>14</xdr:col>
      <xdr:colOff>9525</xdr:colOff>
      <xdr:row>30</xdr:row>
      <xdr:rowOff>0</xdr:rowOff>
    </xdr:to>
    <xdr:sp macro="" textlink="">
      <xdr:nvSpPr>
        <xdr:cNvPr id="1277" name="Line 105">
          <a:extLst>
            <a:ext uri="{FF2B5EF4-FFF2-40B4-BE49-F238E27FC236}">
              <a16:creationId xmlns:a16="http://schemas.microsoft.com/office/drawing/2014/main" id="{510968AC-391B-4389-85D4-773E4F2E4964}"/>
            </a:ext>
          </a:extLst>
        </xdr:cNvPr>
        <xdr:cNvSpPr>
          <a:spLocks noChangeShapeType="1"/>
        </xdr:cNvSpPr>
      </xdr:nvSpPr>
      <xdr:spPr>
        <a:xfrm>
          <a:off x="6315075" y="4610100"/>
          <a:ext cx="628650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27</xdr:row>
      <xdr:rowOff>0</xdr:rowOff>
    </xdr:from>
    <xdr:to>
      <xdr:col>16</xdr:col>
      <xdr:colOff>9525</xdr:colOff>
      <xdr:row>30</xdr:row>
      <xdr:rowOff>0</xdr:rowOff>
    </xdr:to>
    <xdr:sp macro="" textlink="">
      <xdr:nvSpPr>
        <xdr:cNvPr id="1278" name="Line 107">
          <a:extLst>
            <a:ext uri="{FF2B5EF4-FFF2-40B4-BE49-F238E27FC236}">
              <a16:creationId xmlns:a16="http://schemas.microsoft.com/office/drawing/2014/main" id="{B5C3AF79-6FEA-4E4D-9638-66E893303BDF}"/>
            </a:ext>
          </a:extLst>
        </xdr:cNvPr>
        <xdr:cNvSpPr>
          <a:spLocks noChangeShapeType="1"/>
        </xdr:cNvSpPr>
      </xdr:nvSpPr>
      <xdr:spPr>
        <a:xfrm>
          <a:off x="6943725" y="4610100"/>
          <a:ext cx="638175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27</xdr:row>
      <xdr:rowOff>0</xdr:rowOff>
    </xdr:from>
    <xdr:to>
      <xdr:col>18</xdr:col>
      <xdr:colOff>9525</xdr:colOff>
      <xdr:row>30</xdr:row>
      <xdr:rowOff>0</xdr:rowOff>
    </xdr:to>
    <xdr:sp macro="" textlink="">
      <xdr:nvSpPr>
        <xdr:cNvPr id="1279" name="Line 109">
          <a:extLst>
            <a:ext uri="{FF2B5EF4-FFF2-40B4-BE49-F238E27FC236}">
              <a16:creationId xmlns:a16="http://schemas.microsoft.com/office/drawing/2014/main" id="{9BA24E4C-D687-4C8A-AA4B-887D35433B1E}"/>
            </a:ext>
          </a:extLst>
        </xdr:cNvPr>
        <xdr:cNvSpPr>
          <a:spLocks noChangeShapeType="1"/>
        </xdr:cNvSpPr>
      </xdr:nvSpPr>
      <xdr:spPr>
        <a:xfrm>
          <a:off x="7581900" y="4610100"/>
          <a:ext cx="628650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27</xdr:row>
      <xdr:rowOff>0</xdr:rowOff>
    </xdr:from>
    <xdr:to>
      <xdr:col>20</xdr:col>
      <xdr:colOff>9525</xdr:colOff>
      <xdr:row>30</xdr:row>
      <xdr:rowOff>0</xdr:rowOff>
    </xdr:to>
    <xdr:sp macro="" textlink="">
      <xdr:nvSpPr>
        <xdr:cNvPr id="1280" name="Line 111">
          <a:extLst>
            <a:ext uri="{FF2B5EF4-FFF2-40B4-BE49-F238E27FC236}">
              <a16:creationId xmlns:a16="http://schemas.microsoft.com/office/drawing/2014/main" id="{E0A98EF7-E22C-4A2B-AF8B-27DD85F10E8A}"/>
            </a:ext>
          </a:extLst>
        </xdr:cNvPr>
        <xdr:cNvSpPr>
          <a:spLocks noChangeShapeType="1"/>
        </xdr:cNvSpPr>
      </xdr:nvSpPr>
      <xdr:spPr>
        <a:xfrm>
          <a:off x="8210550" y="4610100"/>
          <a:ext cx="628650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27</xdr:row>
      <xdr:rowOff>0</xdr:rowOff>
    </xdr:from>
    <xdr:to>
      <xdr:col>22</xdr:col>
      <xdr:colOff>9525</xdr:colOff>
      <xdr:row>30</xdr:row>
      <xdr:rowOff>0</xdr:rowOff>
    </xdr:to>
    <xdr:sp macro="" textlink="">
      <xdr:nvSpPr>
        <xdr:cNvPr id="1281" name="Line 113">
          <a:extLst>
            <a:ext uri="{FF2B5EF4-FFF2-40B4-BE49-F238E27FC236}">
              <a16:creationId xmlns:a16="http://schemas.microsoft.com/office/drawing/2014/main" id="{C2A98AA4-4830-4A7A-B8CB-66DC776D6834}"/>
            </a:ext>
          </a:extLst>
        </xdr:cNvPr>
        <xdr:cNvSpPr>
          <a:spLocks noChangeShapeType="1"/>
        </xdr:cNvSpPr>
      </xdr:nvSpPr>
      <xdr:spPr>
        <a:xfrm>
          <a:off x="8839200" y="4610100"/>
          <a:ext cx="704850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27</xdr:row>
      <xdr:rowOff>0</xdr:rowOff>
    </xdr:from>
    <xdr:to>
      <xdr:col>24</xdr:col>
      <xdr:colOff>9525</xdr:colOff>
      <xdr:row>30</xdr:row>
      <xdr:rowOff>0</xdr:rowOff>
    </xdr:to>
    <xdr:sp macro="" textlink="">
      <xdr:nvSpPr>
        <xdr:cNvPr id="1282" name="Line 115">
          <a:extLst>
            <a:ext uri="{FF2B5EF4-FFF2-40B4-BE49-F238E27FC236}">
              <a16:creationId xmlns:a16="http://schemas.microsoft.com/office/drawing/2014/main" id="{F1BD58B5-530F-48C4-9DC7-12C001C77D73}"/>
            </a:ext>
          </a:extLst>
        </xdr:cNvPr>
        <xdr:cNvSpPr>
          <a:spLocks noChangeShapeType="1"/>
        </xdr:cNvSpPr>
      </xdr:nvSpPr>
      <xdr:spPr>
        <a:xfrm>
          <a:off x="9544050" y="4610100"/>
          <a:ext cx="647700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27</xdr:row>
      <xdr:rowOff>0</xdr:rowOff>
    </xdr:from>
    <xdr:to>
      <xdr:col>26</xdr:col>
      <xdr:colOff>9525</xdr:colOff>
      <xdr:row>30</xdr:row>
      <xdr:rowOff>0</xdr:rowOff>
    </xdr:to>
    <xdr:sp macro="" textlink="">
      <xdr:nvSpPr>
        <xdr:cNvPr id="1283" name="Line 117">
          <a:extLst>
            <a:ext uri="{FF2B5EF4-FFF2-40B4-BE49-F238E27FC236}">
              <a16:creationId xmlns:a16="http://schemas.microsoft.com/office/drawing/2014/main" id="{3ECDB6D6-49D7-416C-8D80-53A91F7EADBD}"/>
            </a:ext>
          </a:extLst>
        </xdr:cNvPr>
        <xdr:cNvSpPr>
          <a:spLocks noChangeShapeType="1"/>
        </xdr:cNvSpPr>
      </xdr:nvSpPr>
      <xdr:spPr>
        <a:xfrm>
          <a:off x="10191750" y="4610100"/>
          <a:ext cx="704850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27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1284" name="Line 119">
          <a:extLst>
            <a:ext uri="{FF2B5EF4-FFF2-40B4-BE49-F238E27FC236}">
              <a16:creationId xmlns:a16="http://schemas.microsoft.com/office/drawing/2014/main" id="{1C4D8735-598A-46ED-A36E-0FE595F7ABE8}"/>
            </a:ext>
          </a:extLst>
        </xdr:cNvPr>
        <xdr:cNvSpPr>
          <a:spLocks noChangeShapeType="1"/>
        </xdr:cNvSpPr>
      </xdr:nvSpPr>
      <xdr:spPr>
        <a:xfrm>
          <a:off x="10896600" y="4610100"/>
          <a:ext cx="857250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</xdr:row>
      <xdr:rowOff>9525</xdr:rowOff>
    </xdr:from>
    <xdr:to>
      <xdr:col>10</xdr:col>
      <xdr:colOff>0</xdr:colOff>
      <xdr:row>30</xdr:row>
      <xdr:rowOff>0</xdr:rowOff>
    </xdr:to>
    <xdr:sp macro="" textlink="">
      <xdr:nvSpPr>
        <xdr:cNvPr id="1285" name="Line 1605">
          <a:extLst>
            <a:ext uri="{FF2B5EF4-FFF2-40B4-BE49-F238E27FC236}">
              <a16:creationId xmlns:a16="http://schemas.microsoft.com/office/drawing/2014/main" id="{88A2EB86-1C06-4397-AF08-AC22AB3B1534}"/>
            </a:ext>
          </a:extLst>
        </xdr:cNvPr>
        <xdr:cNvSpPr>
          <a:spLocks noChangeShapeType="1"/>
        </xdr:cNvSpPr>
      </xdr:nvSpPr>
      <xdr:spPr>
        <a:xfrm flipH="1">
          <a:off x="5010150" y="4619625"/>
          <a:ext cx="666750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27</xdr:row>
      <xdr:rowOff>9525</xdr:rowOff>
    </xdr:from>
    <xdr:to>
      <xdr:col>12</xdr:col>
      <xdr:colOff>0</xdr:colOff>
      <xdr:row>30</xdr:row>
      <xdr:rowOff>0</xdr:rowOff>
    </xdr:to>
    <xdr:sp macro="" textlink="">
      <xdr:nvSpPr>
        <xdr:cNvPr id="1286" name="Line 1606">
          <a:extLst>
            <a:ext uri="{FF2B5EF4-FFF2-40B4-BE49-F238E27FC236}">
              <a16:creationId xmlns:a16="http://schemas.microsoft.com/office/drawing/2014/main" id="{B5912295-C257-42DF-BE84-A04CD2CE09A4}"/>
            </a:ext>
          </a:extLst>
        </xdr:cNvPr>
        <xdr:cNvSpPr>
          <a:spLocks noChangeShapeType="1"/>
        </xdr:cNvSpPr>
      </xdr:nvSpPr>
      <xdr:spPr>
        <a:xfrm flipH="1">
          <a:off x="5676900" y="4619625"/>
          <a:ext cx="628650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27</xdr:row>
      <xdr:rowOff>9525</xdr:rowOff>
    </xdr:from>
    <xdr:to>
      <xdr:col>14</xdr:col>
      <xdr:colOff>0</xdr:colOff>
      <xdr:row>30</xdr:row>
      <xdr:rowOff>0</xdr:rowOff>
    </xdr:to>
    <xdr:sp macro="" textlink="">
      <xdr:nvSpPr>
        <xdr:cNvPr id="1287" name="Line 1607">
          <a:extLst>
            <a:ext uri="{FF2B5EF4-FFF2-40B4-BE49-F238E27FC236}">
              <a16:creationId xmlns:a16="http://schemas.microsoft.com/office/drawing/2014/main" id="{B316F91D-D3E1-4C7B-BBA9-AFDCF327602D}"/>
            </a:ext>
          </a:extLst>
        </xdr:cNvPr>
        <xdr:cNvSpPr>
          <a:spLocks noChangeShapeType="1"/>
        </xdr:cNvSpPr>
      </xdr:nvSpPr>
      <xdr:spPr>
        <a:xfrm flipH="1">
          <a:off x="6305550" y="4619625"/>
          <a:ext cx="628650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27</xdr:row>
      <xdr:rowOff>9525</xdr:rowOff>
    </xdr:from>
    <xdr:to>
      <xdr:col>16</xdr:col>
      <xdr:colOff>0</xdr:colOff>
      <xdr:row>30</xdr:row>
      <xdr:rowOff>0</xdr:rowOff>
    </xdr:to>
    <xdr:sp macro="" textlink="">
      <xdr:nvSpPr>
        <xdr:cNvPr id="1288" name="Line 1608">
          <a:extLst>
            <a:ext uri="{FF2B5EF4-FFF2-40B4-BE49-F238E27FC236}">
              <a16:creationId xmlns:a16="http://schemas.microsoft.com/office/drawing/2014/main" id="{A1B1976E-A14F-40A1-B916-C85205F17568}"/>
            </a:ext>
          </a:extLst>
        </xdr:cNvPr>
        <xdr:cNvSpPr>
          <a:spLocks noChangeShapeType="1"/>
        </xdr:cNvSpPr>
      </xdr:nvSpPr>
      <xdr:spPr>
        <a:xfrm flipH="1">
          <a:off x="6934200" y="4619625"/>
          <a:ext cx="638175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27</xdr:row>
      <xdr:rowOff>9525</xdr:rowOff>
    </xdr:from>
    <xdr:to>
      <xdr:col>18</xdr:col>
      <xdr:colOff>0</xdr:colOff>
      <xdr:row>30</xdr:row>
      <xdr:rowOff>0</xdr:rowOff>
    </xdr:to>
    <xdr:sp macro="" textlink="">
      <xdr:nvSpPr>
        <xdr:cNvPr id="1289" name="Line 1609">
          <a:extLst>
            <a:ext uri="{FF2B5EF4-FFF2-40B4-BE49-F238E27FC236}">
              <a16:creationId xmlns:a16="http://schemas.microsoft.com/office/drawing/2014/main" id="{7277D4DA-7852-484F-994B-A275D5F9F8E8}"/>
            </a:ext>
          </a:extLst>
        </xdr:cNvPr>
        <xdr:cNvSpPr>
          <a:spLocks noChangeShapeType="1"/>
        </xdr:cNvSpPr>
      </xdr:nvSpPr>
      <xdr:spPr>
        <a:xfrm flipH="1">
          <a:off x="7572375" y="4619625"/>
          <a:ext cx="628650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27</xdr:row>
      <xdr:rowOff>9525</xdr:rowOff>
    </xdr:from>
    <xdr:to>
      <xdr:col>20</xdr:col>
      <xdr:colOff>0</xdr:colOff>
      <xdr:row>30</xdr:row>
      <xdr:rowOff>0</xdr:rowOff>
    </xdr:to>
    <xdr:sp macro="" textlink="">
      <xdr:nvSpPr>
        <xdr:cNvPr id="1290" name="Line 1610">
          <a:extLst>
            <a:ext uri="{FF2B5EF4-FFF2-40B4-BE49-F238E27FC236}">
              <a16:creationId xmlns:a16="http://schemas.microsoft.com/office/drawing/2014/main" id="{4AA13314-1BE3-4CCE-BE9B-950C853ABE99}"/>
            </a:ext>
          </a:extLst>
        </xdr:cNvPr>
        <xdr:cNvSpPr>
          <a:spLocks noChangeShapeType="1"/>
        </xdr:cNvSpPr>
      </xdr:nvSpPr>
      <xdr:spPr>
        <a:xfrm flipH="1">
          <a:off x="8201025" y="4619625"/>
          <a:ext cx="628650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27</xdr:row>
      <xdr:rowOff>9525</xdr:rowOff>
    </xdr:from>
    <xdr:to>
      <xdr:col>22</xdr:col>
      <xdr:colOff>0</xdr:colOff>
      <xdr:row>30</xdr:row>
      <xdr:rowOff>0</xdr:rowOff>
    </xdr:to>
    <xdr:sp macro="" textlink="">
      <xdr:nvSpPr>
        <xdr:cNvPr id="1291" name="Line 1611">
          <a:extLst>
            <a:ext uri="{FF2B5EF4-FFF2-40B4-BE49-F238E27FC236}">
              <a16:creationId xmlns:a16="http://schemas.microsoft.com/office/drawing/2014/main" id="{FB04F147-2819-4216-A413-DA556FD66148}"/>
            </a:ext>
          </a:extLst>
        </xdr:cNvPr>
        <xdr:cNvSpPr>
          <a:spLocks noChangeShapeType="1"/>
        </xdr:cNvSpPr>
      </xdr:nvSpPr>
      <xdr:spPr>
        <a:xfrm flipH="1">
          <a:off x="8829675" y="4619625"/>
          <a:ext cx="704850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27</xdr:row>
      <xdr:rowOff>9525</xdr:rowOff>
    </xdr:from>
    <xdr:to>
      <xdr:col>24</xdr:col>
      <xdr:colOff>0</xdr:colOff>
      <xdr:row>30</xdr:row>
      <xdr:rowOff>0</xdr:rowOff>
    </xdr:to>
    <xdr:sp macro="" textlink="">
      <xdr:nvSpPr>
        <xdr:cNvPr id="1292" name="Line 1612">
          <a:extLst>
            <a:ext uri="{FF2B5EF4-FFF2-40B4-BE49-F238E27FC236}">
              <a16:creationId xmlns:a16="http://schemas.microsoft.com/office/drawing/2014/main" id="{04D56449-7849-48D9-9FBA-F0AD6845C5B1}"/>
            </a:ext>
          </a:extLst>
        </xdr:cNvPr>
        <xdr:cNvSpPr>
          <a:spLocks noChangeShapeType="1"/>
        </xdr:cNvSpPr>
      </xdr:nvSpPr>
      <xdr:spPr>
        <a:xfrm flipH="1">
          <a:off x="9534525" y="4619625"/>
          <a:ext cx="647700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27</xdr:row>
      <xdr:rowOff>9525</xdr:rowOff>
    </xdr:from>
    <xdr:to>
      <xdr:col>26</xdr:col>
      <xdr:colOff>0</xdr:colOff>
      <xdr:row>30</xdr:row>
      <xdr:rowOff>0</xdr:rowOff>
    </xdr:to>
    <xdr:sp macro="" textlink="">
      <xdr:nvSpPr>
        <xdr:cNvPr id="1293" name="Line 1613">
          <a:extLst>
            <a:ext uri="{FF2B5EF4-FFF2-40B4-BE49-F238E27FC236}">
              <a16:creationId xmlns:a16="http://schemas.microsoft.com/office/drawing/2014/main" id="{F2DEC470-BA9D-4A7E-B7F2-C6B7D8CC174D}"/>
            </a:ext>
          </a:extLst>
        </xdr:cNvPr>
        <xdr:cNvSpPr>
          <a:spLocks noChangeShapeType="1"/>
        </xdr:cNvSpPr>
      </xdr:nvSpPr>
      <xdr:spPr>
        <a:xfrm flipH="1">
          <a:off x="10182225" y="4619625"/>
          <a:ext cx="704850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27</xdr:row>
      <xdr:rowOff>9525</xdr:rowOff>
    </xdr:from>
    <xdr:to>
      <xdr:col>28</xdr:col>
      <xdr:colOff>0</xdr:colOff>
      <xdr:row>30</xdr:row>
      <xdr:rowOff>0</xdr:rowOff>
    </xdr:to>
    <xdr:sp macro="" textlink="">
      <xdr:nvSpPr>
        <xdr:cNvPr id="1294" name="Line 1614">
          <a:extLst>
            <a:ext uri="{FF2B5EF4-FFF2-40B4-BE49-F238E27FC236}">
              <a16:creationId xmlns:a16="http://schemas.microsoft.com/office/drawing/2014/main" id="{58C60B30-50B4-454A-8473-522A4FE269CF}"/>
            </a:ext>
          </a:extLst>
        </xdr:cNvPr>
        <xdr:cNvSpPr>
          <a:spLocks noChangeShapeType="1"/>
        </xdr:cNvSpPr>
      </xdr:nvSpPr>
      <xdr:spPr>
        <a:xfrm flipH="1">
          <a:off x="10887075" y="4619625"/>
          <a:ext cx="866775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27</xdr:row>
      <xdr:rowOff>9525</xdr:rowOff>
    </xdr:from>
    <xdr:to>
      <xdr:col>6</xdr:col>
      <xdr:colOff>0</xdr:colOff>
      <xdr:row>30</xdr:row>
      <xdr:rowOff>0</xdr:rowOff>
    </xdr:to>
    <xdr:sp macro="" textlink="">
      <xdr:nvSpPr>
        <xdr:cNvPr id="1295" name="Line 1857">
          <a:extLst>
            <a:ext uri="{FF2B5EF4-FFF2-40B4-BE49-F238E27FC236}">
              <a16:creationId xmlns:a16="http://schemas.microsoft.com/office/drawing/2014/main" id="{098B5A9C-9124-4A4E-9B4A-DE1FCE8866C7}"/>
            </a:ext>
          </a:extLst>
        </xdr:cNvPr>
        <xdr:cNvSpPr>
          <a:spLocks noChangeShapeType="1"/>
        </xdr:cNvSpPr>
      </xdr:nvSpPr>
      <xdr:spPr>
        <a:xfrm flipH="1">
          <a:off x="3438525" y="4619625"/>
          <a:ext cx="828675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27</xdr:row>
      <xdr:rowOff>9525</xdr:rowOff>
    </xdr:from>
    <xdr:to>
      <xdr:col>8</xdr:col>
      <xdr:colOff>0</xdr:colOff>
      <xdr:row>30</xdr:row>
      <xdr:rowOff>0</xdr:rowOff>
    </xdr:to>
    <xdr:sp macro="" textlink="">
      <xdr:nvSpPr>
        <xdr:cNvPr id="1296" name="Line 1858">
          <a:extLst>
            <a:ext uri="{FF2B5EF4-FFF2-40B4-BE49-F238E27FC236}">
              <a16:creationId xmlns:a16="http://schemas.microsoft.com/office/drawing/2014/main" id="{AC52827D-98C8-4F0E-82E4-1036690DEDC3}"/>
            </a:ext>
          </a:extLst>
        </xdr:cNvPr>
        <xdr:cNvSpPr>
          <a:spLocks noChangeShapeType="1"/>
        </xdr:cNvSpPr>
      </xdr:nvSpPr>
      <xdr:spPr>
        <a:xfrm flipH="1">
          <a:off x="4267200" y="4619625"/>
          <a:ext cx="742950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27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1297" name="Line 2134">
          <a:extLst>
            <a:ext uri="{FF2B5EF4-FFF2-40B4-BE49-F238E27FC236}">
              <a16:creationId xmlns:a16="http://schemas.microsoft.com/office/drawing/2014/main" id="{92759308-0586-4C38-8908-E5A8DA809EA3}"/>
            </a:ext>
          </a:extLst>
        </xdr:cNvPr>
        <xdr:cNvSpPr>
          <a:spLocks noChangeShapeType="1"/>
        </xdr:cNvSpPr>
      </xdr:nvSpPr>
      <xdr:spPr>
        <a:xfrm>
          <a:off x="10896600" y="4610100"/>
          <a:ext cx="857250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27</xdr:row>
      <xdr:rowOff>9525</xdr:rowOff>
    </xdr:from>
    <xdr:to>
      <xdr:col>28</xdr:col>
      <xdr:colOff>0</xdr:colOff>
      <xdr:row>30</xdr:row>
      <xdr:rowOff>0</xdr:rowOff>
    </xdr:to>
    <xdr:sp macro="" textlink="">
      <xdr:nvSpPr>
        <xdr:cNvPr id="1298" name="Line 2146">
          <a:extLst>
            <a:ext uri="{FF2B5EF4-FFF2-40B4-BE49-F238E27FC236}">
              <a16:creationId xmlns:a16="http://schemas.microsoft.com/office/drawing/2014/main" id="{C5AEE3ED-D5E6-4386-A1CF-6B9655754828}"/>
            </a:ext>
          </a:extLst>
        </xdr:cNvPr>
        <xdr:cNvSpPr>
          <a:spLocks noChangeShapeType="1"/>
        </xdr:cNvSpPr>
      </xdr:nvSpPr>
      <xdr:spPr>
        <a:xfrm flipH="1">
          <a:off x="10887075" y="4619625"/>
          <a:ext cx="866775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27</xdr:row>
      <xdr:rowOff>0</xdr:rowOff>
    </xdr:from>
    <xdr:to>
      <xdr:col>14</xdr:col>
      <xdr:colOff>9525</xdr:colOff>
      <xdr:row>30</xdr:row>
      <xdr:rowOff>0</xdr:rowOff>
    </xdr:to>
    <xdr:sp macro="" textlink="">
      <xdr:nvSpPr>
        <xdr:cNvPr id="1299" name="Line 103">
          <a:extLst>
            <a:ext uri="{FF2B5EF4-FFF2-40B4-BE49-F238E27FC236}">
              <a16:creationId xmlns:a16="http://schemas.microsoft.com/office/drawing/2014/main" id="{15D91C3E-EA94-4B42-BDD7-A8DA08E8DFE0}"/>
            </a:ext>
          </a:extLst>
        </xdr:cNvPr>
        <xdr:cNvSpPr>
          <a:spLocks noChangeShapeType="1"/>
        </xdr:cNvSpPr>
      </xdr:nvSpPr>
      <xdr:spPr>
        <a:xfrm>
          <a:off x="6315075" y="4610100"/>
          <a:ext cx="628650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27</xdr:row>
      <xdr:rowOff>9525</xdr:rowOff>
    </xdr:from>
    <xdr:to>
      <xdr:col>14</xdr:col>
      <xdr:colOff>0</xdr:colOff>
      <xdr:row>30</xdr:row>
      <xdr:rowOff>0</xdr:rowOff>
    </xdr:to>
    <xdr:sp macro="" textlink="">
      <xdr:nvSpPr>
        <xdr:cNvPr id="1300" name="Line 1606">
          <a:extLst>
            <a:ext uri="{FF2B5EF4-FFF2-40B4-BE49-F238E27FC236}">
              <a16:creationId xmlns:a16="http://schemas.microsoft.com/office/drawing/2014/main" id="{CD5DD6E7-4FC3-462A-84DF-04E9C5E7F9A1}"/>
            </a:ext>
          </a:extLst>
        </xdr:cNvPr>
        <xdr:cNvSpPr>
          <a:spLocks noChangeShapeType="1"/>
        </xdr:cNvSpPr>
      </xdr:nvSpPr>
      <xdr:spPr>
        <a:xfrm flipH="1">
          <a:off x="6305550" y="4619625"/>
          <a:ext cx="628650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27</xdr:row>
      <xdr:rowOff>9525</xdr:rowOff>
    </xdr:from>
    <xdr:to>
      <xdr:col>24</xdr:col>
      <xdr:colOff>0</xdr:colOff>
      <xdr:row>30</xdr:row>
      <xdr:rowOff>0</xdr:rowOff>
    </xdr:to>
    <xdr:sp macro="" textlink="">
      <xdr:nvSpPr>
        <xdr:cNvPr id="1305" name="Line 2117">
          <a:extLst>
            <a:ext uri="{FF2B5EF4-FFF2-40B4-BE49-F238E27FC236}">
              <a16:creationId xmlns:a16="http://schemas.microsoft.com/office/drawing/2014/main" id="{F08A7529-8352-4BA9-A5CB-8CA2391F53CA}"/>
            </a:ext>
          </a:extLst>
        </xdr:cNvPr>
        <xdr:cNvSpPr>
          <a:spLocks noChangeShapeType="1"/>
        </xdr:cNvSpPr>
      </xdr:nvSpPr>
      <xdr:spPr>
        <a:xfrm flipH="1">
          <a:off x="9534525" y="4619625"/>
          <a:ext cx="647700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12</xdr:col>
      <xdr:colOff>9525</xdr:colOff>
      <xdr:row>30</xdr:row>
      <xdr:rowOff>0</xdr:rowOff>
    </xdr:to>
    <xdr:sp macro="" textlink="">
      <xdr:nvSpPr>
        <xdr:cNvPr id="1307" name="Line 7">
          <a:extLst>
            <a:ext uri="{FF2B5EF4-FFF2-40B4-BE49-F238E27FC236}">
              <a16:creationId xmlns:a16="http://schemas.microsoft.com/office/drawing/2014/main" id="{91F67ED4-DA5D-49FD-B7DF-DBD3418E2145}"/>
            </a:ext>
          </a:extLst>
        </xdr:cNvPr>
        <xdr:cNvSpPr>
          <a:spLocks noChangeShapeType="1"/>
        </xdr:cNvSpPr>
      </xdr:nvSpPr>
      <xdr:spPr>
        <a:xfrm>
          <a:off x="5686425" y="4610100"/>
          <a:ext cx="628650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</xdr:row>
      <xdr:rowOff>9525</xdr:rowOff>
    </xdr:from>
    <xdr:to>
      <xdr:col>10</xdr:col>
      <xdr:colOff>0</xdr:colOff>
      <xdr:row>30</xdr:row>
      <xdr:rowOff>0</xdr:rowOff>
    </xdr:to>
    <xdr:sp macro="" textlink="">
      <xdr:nvSpPr>
        <xdr:cNvPr id="1309" name="Line 1564">
          <a:extLst>
            <a:ext uri="{FF2B5EF4-FFF2-40B4-BE49-F238E27FC236}">
              <a16:creationId xmlns:a16="http://schemas.microsoft.com/office/drawing/2014/main" id="{6D6E40AC-45FB-4ACF-A52D-3E1C7F95F35A}"/>
            </a:ext>
          </a:extLst>
        </xdr:cNvPr>
        <xdr:cNvSpPr>
          <a:spLocks noChangeShapeType="1"/>
        </xdr:cNvSpPr>
      </xdr:nvSpPr>
      <xdr:spPr>
        <a:xfrm flipH="1">
          <a:off x="5010150" y="4619625"/>
          <a:ext cx="666750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27</xdr:row>
      <xdr:rowOff>9525</xdr:rowOff>
    </xdr:from>
    <xdr:to>
      <xdr:col>16</xdr:col>
      <xdr:colOff>0</xdr:colOff>
      <xdr:row>30</xdr:row>
      <xdr:rowOff>0</xdr:rowOff>
    </xdr:to>
    <xdr:sp macro="" textlink="">
      <xdr:nvSpPr>
        <xdr:cNvPr id="1310" name="Line 1567">
          <a:extLst>
            <a:ext uri="{FF2B5EF4-FFF2-40B4-BE49-F238E27FC236}">
              <a16:creationId xmlns:a16="http://schemas.microsoft.com/office/drawing/2014/main" id="{6D5D8A96-9902-4801-B230-291BEE16823A}"/>
            </a:ext>
          </a:extLst>
        </xdr:cNvPr>
        <xdr:cNvSpPr>
          <a:spLocks noChangeShapeType="1"/>
        </xdr:cNvSpPr>
      </xdr:nvSpPr>
      <xdr:spPr>
        <a:xfrm flipH="1">
          <a:off x="6934200" y="4619625"/>
          <a:ext cx="638175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27</xdr:row>
      <xdr:rowOff>9525</xdr:rowOff>
    </xdr:from>
    <xdr:to>
      <xdr:col>20</xdr:col>
      <xdr:colOff>0</xdr:colOff>
      <xdr:row>30</xdr:row>
      <xdr:rowOff>0</xdr:rowOff>
    </xdr:to>
    <xdr:sp macro="" textlink="">
      <xdr:nvSpPr>
        <xdr:cNvPr id="1312" name="Line 1569">
          <a:extLst>
            <a:ext uri="{FF2B5EF4-FFF2-40B4-BE49-F238E27FC236}">
              <a16:creationId xmlns:a16="http://schemas.microsoft.com/office/drawing/2014/main" id="{EFF2EE23-20E2-43F8-BB59-22319D898931}"/>
            </a:ext>
          </a:extLst>
        </xdr:cNvPr>
        <xdr:cNvSpPr>
          <a:spLocks noChangeShapeType="1"/>
        </xdr:cNvSpPr>
      </xdr:nvSpPr>
      <xdr:spPr>
        <a:xfrm flipH="1">
          <a:off x="8201025" y="4619625"/>
          <a:ext cx="628650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27</xdr:row>
      <xdr:rowOff>9525</xdr:rowOff>
    </xdr:from>
    <xdr:to>
      <xdr:col>24</xdr:col>
      <xdr:colOff>0</xdr:colOff>
      <xdr:row>30</xdr:row>
      <xdr:rowOff>0</xdr:rowOff>
    </xdr:to>
    <xdr:sp macro="" textlink="">
      <xdr:nvSpPr>
        <xdr:cNvPr id="1313" name="Line 1571">
          <a:extLst>
            <a:ext uri="{FF2B5EF4-FFF2-40B4-BE49-F238E27FC236}">
              <a16:creationId xmlns:a16="http://schemas.microsoft.com/office/drawing/2014/main" id="{1F07F1FA-B88B-497C-B9AF-BA922581403F}"/>
            </a:ext>
          </a:extLst>
        </xdr:cNvPr>
        <xdr:cNvSpPr>
          <a:spLocks noChangeShapeType="1"/>
        </xdr:cNvSpPr>
      </xdr:nvSpPr>
      <xdr:spPr>
        <a:xfrm flipH="1">
          <a:off x="9534525" y="4619625"/>
          <a:ext cx="647700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30</xdr:row>
      <xdr:rowOff>0</xdr:rowOff>
    </xdr:from>
    <xdr:to>
      <xdr:col>6</xdr:col>
      <xdr:colOff>9525</xdr:colOff>
      <xdr:row>33</xdr:row>
      <xdr:rowOff>0</xdr:rowOff>
    </xdr:to>
    <xdr:sp macro="" textlink="">
      <xdr:nvSpPr>
        <xdr:cNvPr id="1314" name="Line 97">
          <a:extLst>
            <a:ext uri="{FF2B5EF4-FFF2-40B4-BE49-F238E27FC236}">
              <a16:creationId xmlns:a16="http://schemas.microsoft.com/office/drawing/2014/main" id="{2DDBEBF4-03C7-41E0-87DA-BF83AF9282CC}"/>
            </a:ext>
          </a:extLst>
        </xdr:cNvPr>
        <xdr:cNvSpPr>
          <a:spLocks noChangeShapeType="1"/>
        </xdr:cNvSpPr>
      </xdr:nvSpPr>
      <xdr:spPr>
        <a:xfrm>
          <a:off x="3448050" y="5210175"/>
          <a:ext cx="828675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30</xdr:row>
      <xdr:rowOff>0</xdr:rowOff>
    </xdr:from>
    <xdr:to>
      <xdr:col>8</xdr:col>
      <xdr:colOff>9525</xdr:colOff>
      <xdr:row>33</xdr:row>
      <xdr:rowOff>0</xdr:rowOff>
    </xdr:to>
    <xdr:sp macro="" textlink="">
      <xdr:nvSpPr>
        <xdr:cNvPr id="1315" name="Line 99">
          <a:extLst>
            <a:ext uri="{FF2B5EF4-FFF2-40B4-BE49-F238E27FC236}">
              <a16:creationId xmlns:a16="http://schemas.microsoft.com/office/drawing/2014/main" id="{3054A04B-6CE7-41C8-8CAA-C98AD43DF527}"/>
            </a:ext>
          </a:extLst>
        </xdr:cNvPr>
        <xdr:cNvSpPr>
          <a:spLocks noChangeShapeType="1"/>
        </xdr:cNvSpPr>
      </xdr:nvSpPr>
      <xdr:spPr>
        <a:xfrm>
          <a:off x="4276725" y="5210175"/>
          <a:ext cx="74295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30</xdr:row>
      <xdr:rowOff>0</xdr:rowOff>
    </xdr:from>
    <xdr:to>
      <xdr:col>10</xdr:col>
      <xdr:colOff>9525</xdr:colOff>
      <xdr:row>33</xdr:row>
      <xdr:rowOff>0</xdr:rowOff>
    </xdr:to>
    <xdr:sp macro="" textlink="">
      <xdr:nvSpPr>
        <xdr:cNvPr id="1316" name="Line 101">
          <a:extLst>
            <a:ext uri="{FF2B5EF4-FFF2-40B4-BE49-F238E27FC236}">
              <a16:creationId xmlns:a16="http://schemas.microsoft.com/office/drawing/2014/main" id="{B12D83A7-536D-44A5-B87E-130E242727FB}"/>
            </a:ext>
          </a:extLst>
        </xdr:cNvPr>
        <xdr:cNvSpPr>
          <a:spLocks noChangeShapeType="1"/>
        </xdr:cNvSpPr>
      </xdr:nvSpPr>
      <xdr:spPr>
        <a:xfrm>
          <a:off x="5019675" y="5210175"/>
          <a:ext cx="66675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30</xdr:row>
      <xdr:rowOff>0</xdr:rowOff>
    </xdr:from>
    <xdr:to>
      <xdr:col>12</xdr:col>
      <xdr:colOff>9525</xdr:colOff>
      <xdr:row>33</xdr:row>
      <xdr:rowOff>0</xdr:rowOff>
    </xdr:to>
    <xdr:sp macro="" textlink="">
      <xdr:nvSpPr>
        <xdr:cNvPr id="1317" name="Line 103">
          <a:extLst>
            <a:ext uri="{FF2B5EF4-FFF2-40B4-BE49-F238E27FC236}">
              <a16:creationId xmlns:a16="http://schemas.microsoft.com/office/drawing/2014/main" id="{BB3B9A16-6C90-4425-ADF6-EFA7968967DA}"/>
            </a:ext>
          </a:extLst>
        </xdr:cNvPr>
        <xdr:cNvSpPr>
          <a:spLocks noChangeShapeType="1"/>
        </xdr:cNvSpPr>
      </xdr:nvSpPr>
      <xdr:spPr>
        <a:xfrm>
          <a:off x="5686425" y="5210175"/>
          <a:ext cx="62865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30</xdr:row>
      <xdr:rowOff>0</xdr:rowOff>
    </xdr:from>
    <xdr:to>
      <xdr:col>14</xdr:col>
      <xdr:colOff>9525</xdr:colOff>
      <xdr:row>33</xdr:row>
      <xdr:rowOff>0</xdr:rowOff>
    </xdr:to>
    <xdr:sp macro="" textlink="">
      <xdr:nvSpPr>
        <xdr:cNvPr id="1318" name="Line 105">
          <a:extLst>
            <a:ext uri="{FF2B5EF4-FFF2-40B4-BE49-F238E27FC236}">
              <a16:creationId xmlns:a16="http://schemas.microsoft.com/office/drawing/2014/main" id="{64A709F3-C6A9-45F6-A194-6F7E4EA2A78C}"/>
            </a:ext>
          </a:extLst>
        </xdr:cNvPr>
        <xdr:cNvSpPr>
          <a:spLocks noChangeShapeType="1"/>
        </xdr:cNvSpPr>
      </xdr:nvSpPr>
      <xdr:spPr>
        <a:xfrm>
          <a:off x="6315075" y="5210175"/>
          <a:ext cx="62865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30</xdr:row>
      <xdr:rowOff>0</xdr:rowOff>
    </xdr:from>
    <xdr:to>
      <xdr:col>16</xdr:col>
      <xdr:colOff>9525</xdr:colOff>
      <xdr:row>33</xdr:row>
      <xdr:rowOff>0</xdr:rowOff>
    </xdr:to>
    <xdr:sp macro="" textlink="">
      <xdr:nvSpPr>
        <xdr:cNvPr id="1319" name="Line 107">
          <a:extLst>
            <a:ext uri="{FF2B5EF4-FFF2-40B4-BE49-F238E27FC236}">
              <a16:creationId xmlns:a16="http://schemas.microsoft.com/office/drawing/2014/main" id="{886F3EE3-FF91-4302-8AFB-CA208798FC35}"/>
            </a:ext>
          </a:extLst>
        </xdr:cNvPr>
        <xdr:cNvSpPr>
          <a:spLocks noChangeShapeType="1"/>
        </xdr:cNvSpPr>
      </xdr:nvSpPr>
      <xdr:spPr>
        <a:xfrm>
          <a:off x="6943725" y="5210175"/>
          <a:ext cx="638175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30</xdr:row>
      <xdr:rowOff>0</xdr:rowOff>
    </xdr:from>
    <xdr:to>
      <xdr:col>18</xdr:col>
      <xdr:colOff>9525</xdr:colOff>
      <xdr:row>33</xdr:row>
      <xdr:rowOff>0</xdr:rowOff>
    </xdr:to>
    <xdr:sp macro="" textlink="">
      <xdr:nvSpPr>
        <xdr:cNvPr id="1320" name="Line 109">
          <a:extLst>
            <a:ext uri="{FF2B5EF4-FFF2-40B4-BE49-F238E27FC236}">
              <a16:creationId xmlns:a16="http://schemas.microsoft.com/office/drawing/2014/main" id="{A35451E8-41A9-4C45-A9CC-8F85FCE3E4E0}"/>
            </a:ext>
          </a:extLst>
        </xdr:cNvPr>
        <xdr:cNvSpPr>
          <a:spLocks noChangeShapeType="1"/>
        </xdr:cNvSpPr>
      </xdr:nvSpPr>
      <xdr:spPr>
        <a:xfrm>
          <a:off x="7581900" y="5210175"/>
          <a:ext cx="62865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30</xdr:row>
      <xdr:rowOff>0</xdr:rowOff>
    </xdr:from>
    <xdr:to>
      <xdr:col>20</xdr:col>
      <xdr:colOff>9525</xdr:colOff>
      <xdr:row>33</xdr:row>
      <xdr:rowOff>0</xdr:rowOff>
    </xdr:to>
    <xdr:sp macro="" textlink="">
      <xdr:nvSpPr>
        <xdr:cNvPr id="1321" name="Line 111">
          <a:extLst>
            <a:ext uri="{FF2B5EF4-FFF2-40B4-BE49-F238E27FC236}">
              <a16:creationId xmlns:a16="http://schemas.microsoft.com/office/drawing/2014/main" id="{9441F9AD-B93E-4FE7-B325-8CC75084C1B2}"/>
            </a:ext>
          </a:extLst>
        </xdr:cNvPr>
        <xdr:cNvSpPr>
          <a:spLocks noChangeShapeType="1"/>
        </xdr:cNvSpPr>
      </xdr:nvSpPr>
      <xdr:spPr>
        <a:xfrm>
          <a:off x="8210550" y="5210175"/>
          <a:ext cx="62865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30</xdr:row>
      <xdr:rowOff>0</xdr:rowOff>
    </xdr:from>
    <xdr:to>
      <xdr:col>22</xdr:col>
      <xdr:colOff>9525</xdr:colOff>
      <xdr:row>33</xdr:row>
      <xdr:rowOff>0</xdr:rowOff>
    </xdr:to>
    <xdr:sp macro="" textlink="">
      <xdr:nvSpPr>
        <xdr:cNvPr id="1322" name="Line 113">
          <a:extLst>
            <a:ext uri="{FF2B5EF4-FFF2-40B4-BE49-F238E27FC236}">
              <a16:creationId xmlns:a16="http://schemas.microsoft.com/office/drawing/2014/main" id="{84293499-B34E-4623-B084-5FEF249701BA}"/>
            </a:ext>
          </a:extLst>
        </xdr:cNvPr>
        <xdr:cNvSpPr>
          <a:spLocks noChangeShapeType="1"/>
        </xdr:cNvSpPr>
      </xdr:nvSpPr>
      <xdr:spPr>
        <a:xfrm>
          <a:off x="8839200" y="5210175"/>
          <a:ext cx="70485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30</xdr:row>
      <xdr:rowOff>0</xdr:rowOff>
    </xdr:from>
    <xdr:to>
      <xdr:col>24</xdr:col>
      <xdr:colOff>9525</xdr:colOff>
      <xdr:row>33</xdr:row>
      <xdr:rowOff>0</xdr:rowOff>
    </xdr:to>
    <xdr:sp macro="" textlink="">
      <xdr:nvSpPr>
        <xdr:cNvPr id="1323" name="Line 115">
          <a:extLst>
            <a:ext uri="{FF2B5EF4-FFF2-40B4-BE49-F238E27FC236}">
              <a16:creationId xmlns:a16="http://schemas.microsoft.com/office/drawing/2014/main" id="{04DAC1FB-8307-4E1F-83E9-10DC3696816B}"/>
            </a:ext>
          </a:extLst>
        </xdr:cNvPr>
        <xdr:cNvSpPr>
          <a:spLocks noChangeShapeType="1"/>
        </xdr:cNvSpPr>
      </xdr:nvSpPr>
      <xdr:spPr>
        <a:xfrm>
          <a:off x="9544050" y="5210175"/>
          <a:ext cx="64770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30</xdr:row>
      <xdr:rowOff>0</xdr:rowOff>
    </xdr:from>
    <xdr:to>
      <xdr:col>26</xdr:col>
      <xdr:colOff>9525</xdr:colOff>
      <xdr:row>33</xdr:row>
      <xdr:rowOff>0</xdr:rowOff>
    </xdr:to>
    <xdr:sp macro="" textlink="">
      <xdr:nvSpPr>
        <xdr:cNvPr id="1324" name="Line 117">
          <a:extLst>
            <a:ext uri="{FF2B5EF4-FFF2-40B4-BE49-F238E27FC236}">
              <a16:creationId xmlns:a16="http://schemas.microsoft.com/office/drawing/2014/main" id="{8FDD4665-244D-432D-8729-7DE4F8EAC6B1}"/>
            </a:ext>
          </a:extLst>
        </xdr:cNvPr>
        <xdr:cNvSpPr>
          <a:spLocks noChangeShapeType="1"/>
        </xdr:cNvSpPr>
      </xdr:nvSpPr>
      <xdr:spPr>
        <a:xfrm>
          <a:off x="10191750" y="5210175"/>
          <a:ext cx="70485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30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1325" name="Line 119">
          <a:extLst>
            <a:ext uri="{FF2B5EF4-FFF2-40B4-BE49-F238E27FC236}">
              <a16:creationId xmlns:a16="http://schemas.microsoft.com/office/drawing/2014/main" id="{CD26D83A-00D7-4E5A-8861-C80ABDFFA8E0}"/>
            </a:ext>
          </a:extLst>
        </xdr:cNvPr>
        <xdr:cNvSpPr>
          <a:spLocks noChangeShapeType="1"/>
        </xdr:cNvSpPr>
      </xdr:nvSpPr>
      <xdr:spPr>
        <a:xfrm>
          <a:off x="10896600" y="5210175"/>
          <a:ext cx="85725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30</xdr:row>
      <xdr:rowOff>9525</xdr:rowOff>
    </xdr:from>
    <xdr:to>
      <xdr:col>12</xdr:col>
      <xdr:colOff>0</xdr:colOff>
      <xdr:row>33</xdr:row>
      <xdr:rowOff>0</xdr:rowOff>
    </xdr:to>
    <xdr:sp macro="" textlink="">
      <xdr:nvSpPr>
        <xdr:cNvPr id="1326" name="Line 1606">
          <a:extLst>
            <a:ext uri="{FF2B5EF4-FFF2-40B4-BE49-F238E27FC236}">
              <a16:creationId xmlns:a16="http://schemas.microsoft.com/office/drawing/2014/main" id="{1AEC4FCF-BA12-4378-9E89-3DD7C33F2F91}"/>
            </a:ext>
          </a:extLst>
        </xdr:cNvPr>
        <xdr:cNvSpPr>
          <a:spLocks noChangeShapeType="1"/>
        </xdr:cNvSpPr>
      </xdr:nvSpPr>
      <xdr:spPr>
        <a:xfrm flipH="1">
          <a:off x="5676900" y="5219700"/>
          <a:ext cx="628650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30</xdr:row>
      <xdr:rowOff>9525</xdr:rowOff>
    </xdr:from>
    <xdr:to>
      <xdr:col>14</xdr:col>
      <xdr:colOff>0</xdr:colOff>
      <xdr:row>33</xdr:row>
      <xdr:rowOff>0</xdr:rowOff>
    </xdr:to>
    <xdr:sp macro="" textlink="">
      <xdr:nvSpPr>
        <xdr:cNvPr id="1327" name="Line 1607">
          <a:extLst>
            <a:ext uri="{FF2B5EF4-FFF2-40B4-BE49-F238E27FC236}">
              <a16:creationId xmlns:a16="http://schemas.microsoft.com/office/drawing/2014/main" id="{BD31A161-C34A-4E43-A469-B28673347524}"/>
            </a:ext>
          </a:extLst>
        </xdr:cNvPr>
        <xdr:cNvSpPr>
          <a:spLocks noChangeShapeType="1"/>
        </xdr:cNvSpPr>
      </xdr:nvSpPr>
      <xdr:spPr>
        <a:xfrm flipH="1">
          <a:off x="6305550" y="5219700"/>
          <a:ext cx="628650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9525</xdr:rowOff>
    </xdr:from>
    <xdr:to>
      <xdr:col>16</xdr:col>
      <xdr:colOff>0</xdr:colOff>
      <xdr:row>33</xdr:row>
      <xdr:rowOff>0</xdr:rowOff>
    </xdr:to>
    <xdr:sp macro="" textlink="">
      <xdr:nvSpPr>
        <xdr:cNvPr id="1328" name="Line 1608">
          <a:extLst>
            <a:ext uri="{FF2B5EF4-FFF2-40B4-BE49-F238E27FC236}">
              <a16:creationId xmlns:a16="http://schemas.microsoft.com/office/drawing/2014/main" id="{C1EF3A63-A8E9-4010-A653-EEE5FAF10B17}"/>
            </a:ext>
          </a:extLst>
        </xdr:cNvPr>
        <xdr:cNvSpPr>
          <a:spLocks noChangeShapeType="1"/>
        </xdr:cNvSpPr>
      </xdr:nvSpPr>
      <xdr:spPr>
        <a:xfrm flipH="1">
          <a:off x="6934200" y="5219700"/>
          <a:ext cx="638175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30</xdr:row>
      <xdr:rowOff>9525</xdr:rowOff>
    </xdr:from>
    <xdr:to>
      <xdr:col>18</xdr:col>
      <xdr:colOff>0</xdr:colOff>
      <xdr:row>33</xdr:row>
      <xdr:rowOff>0</xdr:rowOff>
    </xdr:to>
    <xdr:sp macro="" textlink="">
      <xdr:nvSpPr>
        <xdr:cNvPr id="1329" name="Line 1609">
          <a:extLst>
            <a:ext uri="{FF2B5EF4-FFF2-40B4-BE49-F238E27FC236}">
              <a16:creationId xmlns:a16="http://schemas.microsoft.com/office/drawing/2014/main" id="{99F81209-F9B8-4809-A70E-38F4178D516E}"/>
            </a:ext>
          </a:extLst>
        </xdr:cNvPr>
        <xdr:cNvSpPr>
          <a:spLocks noChangeShapeType="1"/>
        </xdr:cNvSpPr>
      </xdr:nvSpPr>
      <xdr:spPr>
        <a:xfrm flipH="1">
          <a:off x="7572375" y="5219700"/>
          <a:ext cx="628650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30</xdr:row>
      <xdr:rowOff>9525</xdr:rowOff>
    </xdr:from>
    <xdr:to>
      <xdr:col>20</xdr:col>
      <xdr:colOff>0</xdr:colOff>
      <xdr:row>33</xdr:row>
      <xdr:rowOff>0</xdr:rowOff>
    </xdr:to>
    <xdr:sp macro="" textlink="">
      <xdr:nvSpPr>
        <xdr:cNvPr id="1330" name="Line 1610">
          <a:extLst>
            <a:ext uri="{FF2B5EF4-FFF2-40B4-BE49-F238E27FC236}">
              <a16:creationId xmlns:a16="http://schemas.microsoft.com/office/drawing/2014/main" id="{0DBE8F6E-7269-4613-BCDF-511C87FC2343}"/>
            </a:ext>
          </a:extLst>
        </xdr:cNvPr>
        <xdr:cNvSpPr>
          <a:spLocks noChangeShapeType="1"/>
        </xdr:cNvSpPr>
      </xdr:nvSpPr>
      <xdr:spPr>
        <a:xfrm flipH="1">
          <a:off x="8201025" y="5219700"/>
          <a:ext cx="628650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30</xdr:row>
      <xdr:rowOff>9525</xdr:rowOff>
    </xdr:from>
    <xdr:to>
      <xdr:col>22</xdr:col>
      <xdr:colOff>0</xdr:colOff>
      <xdr:row>33</xdr:row>
      <xdr:rowOff>0</xdr:rowOff>
    </xdr:to>
    <xdr:sp macro="" textlink="">
      <xdr:nvSpPr>
        <xdr:cNvPr id="1331" name="Line 1611">
          <a:extLst>
            <a:ext uri="{FF2B5EF4-FFF2-40B4-BE49-F238E27FC236}">
              <a16:creationId xmlns:a16="http://schemas.microsoft.com/office/drawing/2014/main" id="{F224097B-732E-4430-A68F-F5F6D173AC99}"/>
            </a:ext>
          </a:extLst>
        </xdr:cNvPr>
        <xdr:cNvSpPr>
          <a:spLocks noChangeShapeType="1"/>
        </xdr:cNvSpPr>
      </xdr:nvSpPr>
      <xdr:spPr>
        <a:xfrm flipH="1">
          <a:off x="8829675" y="5219700"/>
          <a:ext cx="704850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30</xdr:row>
      <xdr:rowOff>9525</xdr:rowOff>
    </xdr:from>
    <xdr:to>
      <xdr:col>24</xdr:col>
      <xdr:colOff>0</xdr:colOff>
      <xdr:row>33</xdr:row>
      <xdr:rowOff>0</xdr:rowOff>
    </xdr:to>
    <xdr:sp macro="" textlink="">
      <xdr:nvSpPr>
        <xdr:cNvPr id="1332" name="Line 1612">
          <a:extLst>
            <a:ext uri="{FF2B5EF4-FFF2-40B4-BE49-F238E27FC236}">
              <a16:creationId xmlns:a16="http://schemas.microsoft.com/office/drawing/2014/main" id="{025A0AF3-2AFC-4C6C-9FFE-350AF3969976}"/>
            </a:ext>
          </a:extLst>
        </xdr:cNvPr>
        <xdr:cNvSpPr>
          <a:spLocks noChangeShapeType="1"/>
        </xdr:cNvSpPr>
      </xdr:nvSpPr>
      <xdr:spPr>
        <a:xfrm flipH="1">
          <a:off x="9534525" y="5219700"/>
          <a:ext cx="647700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30</xdr:row>
      <xdr:rowOff>9525</xdr:rowOff>
    </xdr:from>
    <xdr:to>
      <xdr:col>26</xdr:col>
      <xdr:colOff>0</xdr:colOff>
      <xdr:row>33</xdr:row>
      <xdr:rowOff>0</xdr:rowOff>
    </xdr:to>
    <xdr:sp macro="" textlink="">
      <xdr:nvSpPr>
        <xdr:cNvPr id="1333" name="Line 1613">
          <a:extLst>
            <a:ext uri="{FF2B5EF4-FFF2-40B4-BE49-F238E27FC236}">
              <a16:creationId xmlns:a16="http://schemas.microsoft.com/office/drawing/2014/main" id="{7877BDAD-0B86-40BF-944B-881F3B33D07E}"/>
            </a:ext>
          </a:extLst>
        </xdr:cNvPr>
        <xdr:cNvSpPr>
          <a:spLocks noChangeShapeType="1"/>
        </xdr:cNvSpPr>
      </xdr:nvSpPr>
      <xdr:spPr>
        <a:xfrm flipH="1">
          <a:off x="10182225" y="5219700"/>
          <a:ext cx="704850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30</xdr:row>
      <xdr:rowOff>9525</xdr:rowOff>
    </xdr:from>
    <xdr:to>
      <xdr:col>28</xdr:col>
      <xdr:colOff>0</xdr:colOff>
      <xdr:row>33</xdr:row>
      <xdr:rowOff>0</xdr:rowOff>
    </xdr:to>
    <xdr:sp macro="" textlink="">
      <xdr:nvSpPr>
        <xdr:cNvPr id="1334" name="Line 1614">
          <a:extLst>
            <a:ext uri="{FF2B5EF4-FFF2-40B4-BE49-F238E27FC236}">
              <a16:creationId xmlns:a16="http://schemas.microsoft.com/office/drawing/2014/main" id="{D5CDFE18-28A9-4D2E-8537-198ACC9FE6A4}"/>
            </a:ext>
          </a:extLst>
        </xdr:cNvPr>
        <xdr:cNvSpPr>
          <a:spLocks noChangeShapeType="1"/>
        </xdr:cNvSpPr>
      </xdr:nvSpPr>
      <xdr:spPr>
        <a:xfrm flipH="1">
          <a:off x="10887075" y="5219700"/>
          <a:ext cx="866775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30</xdr:row>
      <xdr:rowOff>9525</xdr:rowOff>
    </xdr:from>
    <xdr:to>
      <xdr:col>6</xdr:col>
      <xdr:colOff>0</xdr:colOff>
      <xdr:row>33</xdr:row>
      <xdr:rowOff>0</xdr:rowOff>
    </xdr:to>
    <xdr:sp macro="" textlink="">
      <xdr:nvSpPr>
        <xdr:cNvPr id="1335" name="Line 1857">
          <a:extLst>
            <a:ext uri="{FF2B5EF4-FFF2-40B4-BE49-F238E27FC236}">
              <a16:creationId xmlns:a16="http://schemas.microsoft.com/office/drawing/2014/main" id="{80021819-B27B-41FF-96A3-9AEDB019FB4D}"/>
            </a:ext>
          </a:extLst>
        </xdr:cNvPr>
        <xdr:cNvSpPr>
          <a:spLocks noChangeShapeType="1"/>
        </xdr:cNvSpPr>
      </xdr:nvSpPr>
      <xdr:spPr>
        <a:xfrm flipH="1">
          <a:off x="3438525" y="5219700"/>
          <a:ext cx="828675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30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1336" name="Line 2134">
          <a:extLst>
            <a:ext uri="{FF2B5EF4-FFF2-40B4-BE49-F238E27FC236}">
              <a16:creationId xmlns:a16="http://schemas.microsoft.com/office/drawing/2014/main" id="{C4D452AD-F0C4-4C94-A318-068C4473B2C1}"/>
            </a:ext>
          </a:extLst>
        </xdr:cNvPr>
        <xdr:cNvSpPr>
          <a:spLocks noChangeShapeType="1"/>
        </xdr:cNvSpPr>
      </xdr:nvSpPr>
      <xdr:spPr>
        <a:xfrm>
          <a:off x="10896600" y="5210175"/>
          <a:ext cx="85725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30</xdr:row>
      <xdr:rowOff>9525</xdr:rowOff>
    </xdr:from>
    <xdr:to>
      <xdr:col>28</xdr:col>
      <xdr:colOff>0</xdr:colOff>
      <xdr:row>33</xdr:row>
      <xdr:rowOff>0</xdr:rowOff>
    </xdr:to>
    <xdr:sp macro="" textlink="">
      <xdr:nvSpPr>
        <xdr:cNvPr id="1337" name="Line 2146">
          <a:extLst>
            <a:ext uri="{FF2B5EF4-FFF2-40B4-BE49-F238E27FC236}">
              <a16:creationId xmlns:a16="http://schemas.microsoft.com/office/drawing/2014/main" id="{EC14A03E-D881-400C-AD00-37649535BFDD}"/>
            </a:ext>
          </a:extLst>
        </xdr:cNvPr>
        <xdr:cNvSpPr>
          <a:spLocks noChangeShapeType="1"/>
        </xdr:cNvSpPr>
      </xdr:nvSpPr>
      <xdr:spPr>
        <a:xfrm flipH="1">
          <a:off x="10887075" y="5219700"/>
          <a:ext cx="866775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30</xdr:row>
      <xdr:rowOff>0</xdr:rowOff>
    </xdr:from>
    <xdr:to>
      <xdr:col>14</xdr:col>
      <xdr:colOff>9525</xdr:colOff>
      <xdr:row>33</xdr:row>
      <xdr:rowOff>0</xdr:rowOff>
    </xdr:to>
    <xdr:sp macro="" textlink="">
      <xdr:nvSpPr>
        <xdr:cNvPr id="1338" name="Line 103">
          <a:extLst>
            <a:ext uri="{FF2B5EF4-FFF2-40B4-BE49-F238E27FC236}">
              <a16:creationId xmlns:a16="http://schemas.microsoft.com/office/drawing/2014/main" id="{51CEA35B-4238-4CEF-AB7B-18E93F1FB76E}"/>
            </a:ext>
          </a:extLst>
        </xdr:cNvPr>
        <xdr:cNvSpPr>
          <a:spLocks noChangeShapeType="1"/>
        </xdr:cNvSpPr>
      </xdr:nvSpPr>
      <xdr:spPr>
        <a:xfrm>
          <a:off x="6315075" y="5210175"/>
          <a:ext cx="62865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30</xdr:row>
      <xdr:rowOff>9525</xdr:rowOff>
    </xdr:from>
    <xdr:to>
      <xdr:col>14</xdr:col>
      <xdr:colOff>0</xdr:colOff>
      <xdr:row>33</xdr:row>
      <xdr:rowOff>0</xdr:rowOff>
    </xdr:to>
    <xdr:sp macro="" textlink="">
      <xdr:nvSpPr>
        <xdr:cNvPr id="1339" name="Line 1606">
          <a:extLst>
            <a:ext uri="{FF2B5EF4-FFF2-40B4-BE49-F238E27FC236}">
              <a16:creationId xmlns:a16="http://schemas.microsoft.com/office/drawing/2014/main" id="{75C268D5-31B6-48AB-9B27-C3AFF8FFE2D2}"/>
            </a:ext>
          </a:extLst>
        </xdr:cNvPr>
        <xdr:cNvSpPr>
          <a:spLocks noChangeShapeType="1"/>
        </xdr:cNvSpPr>
      </xdr:nvSpPr>
      <xdr:spPr>
        <a:xfrm flipH="1">
          <a:off x="6305550" y="5219700"/>
          <a:ext cx="628650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30</xdr:row>
      <xdr:rowOff>9525</xdr:rowOff>
    </xdr:from>
    <xdr:to>
      <xdr:col>24</xdr:col>
      <xdr:colOff>0</xdr:colOff>
      <xdr:row>33</xdr:row>
      <xdr:rowOff>0</xdr:rowOff>
    </xdr:to>
    <xdr:sp macro="" textlink="">
      <xdr:nvSpPr>
        <xdr:cNvPr id="1344" name="Line 2117">
          <a:extLst>
            <a:ext uri="{FF2B5EF4-FFF2-40B4-BE49-F238E27FC236}">
              <a16:creationId xmlns:a16="http://schemas.microsoft.com/office/drawing/2014/main" id="{548C6F41-3829-4690-AF24-A069E767E8B1}"/>
            </a:ext>
          </a:extLst>
        </xdr:cNvPr>
        <xdr:cNvSpPr>
          <a:spLocks noChangeShapeType="1"/>
        </xdr:cNvSpPr>
      </xdr:nvSpPr>
      <xdr:spPr>
        <a:xfrm flipH="1">
          <a:off x="9534525" y="5219700"/>
          <a:ext cx="647700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30</xdr:row>
      <xdr:rowOff>0</xdr:rowOff>
    </xdr:from>
    <xdr:to>
      <xdr:col>12</xdr:col>
      <xdr:colOff>9525</xdr:colOff>
      <xdr:row>33</xdr:row>
      <xdr:rowOff>0</xdr:rowOff>
    </xdr:to>
    <xdr:sp macro="" textlink="">
      <xdr:nvSpPr>
        <xdr:cNvPr id="1346" name="Line 7">
          <a:extLst>
            <a:ext uri="{FF2B5EF4-FFF2-40B4-BE49-F238E27FC236}">
              <a16:creationId xmlns:a16="http://schemas.microsoft.com/office/drawing/2014/main" id="{0162301F-1A5C-434D-BD67-E09BD8E4DC22}"/>
            </a:ext>
          </a:extLst>
        </xdr:cNvPr>
        <xdr:cNvSpPr>
          <a:spLocks noChangeShapeType="1"/>
        </xdr:cNvSpPr>
      </xdr:nvSpPr>
      <xdr:spPr>
        <a:xfrm>
          <a:off x="5686425" y="5210175"/>
          <a:ext cx="62865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30</xdr:row>
      <xdr:rowOff>0</xdr:rowOff>
    </xdr:from>
    <xdr:to>
      <xdr:col>26</xdr:col>
      <xdr:colOff>9525</xdr:colOff>
      <xdr:row>33</xdr:row>
      <xdr:rowOff>0</xdr:rowOff>
    </xdr:to>
    <xdr:sp macro="" textlink="">
      <xdr:nvSpPr>
        <xdr:cNvPr id="1347" name="Line 21">
          <a:extLst>
            <a:ext uri="{FF2B5EF4-FFF2-40B4-BE49-F238E27FC236}">
              <a16:creationId xmlns:a16="http://schemas.microsoft.com/office/drawing/2014/main" id="{DF10844C-D23F-4D66-B107-2618C505900E}"/>
            </a:ext>
          </a:extLst>
        </xdr:cNvPr>
        <xdr:cNvSpPr>
          <a:spLocks noChangeShapeType="1"/>
        </xdr:cNvSpPr>
      </xdr:nvSpPr>
      <xdr:spPr>
        <a:xfrm>
          <a:off x="10191750" y="5210175"/>
          <a:ext cx="70485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9525</xdr:rowOff>
    </xdr:from>
    <xdr:to>
      <xdr:col>16</xdr:col>
      <xdr:colOff>0</xdr:colOff>
      <xdr:row>33</xdr:row>
      <xdr:rowOff>0</xdr:rowOff>
    </xdr:to>
    <xdr:sp macro="" textlink="">
      <xdr:nvSpPr>
        <xdr:cNvPr id="1348" name="Line 1567">
          <a:extLst>
            <a:ext uri="{FF2B5EF4-FFF2-40B4-BE49-F238E27FC236}">
              <a16:creationId xmlns:a16="http://schemas.microsoft.com/office/drawing/2014/main" id="{D10E29B8-A129-4597-B982-6A1005AB69E2}"/>
            </a:ext>
          </a:extLst>
        </xdr:cNvPr>
        <xdr:cNvSpPr>
          <a:spLocks noChangeShapeType="1"/>
        </xdr:cNvSpPr>
      </xdr:nvSpPr>
      <xdr:spPr>
        <a:xfrm flipH="1">
          <a:off x="6934200" y="5219700"/>
          <a:ext cx="638175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30</xdr:row>
      <xdr:rowOff>9525</xdr:rowOff>
    </xdr:from>
    <xdr:to>
      <xdr:col>20</xdr:col>
      <xdr:colOff>0</xdr:colOff>
      <xdr:row>33</xdr:row>
      <xdr:rowOff>0</xdr:rowOff>
    </xdr:to>
    <xdr:sp macro="" textlink="">
      <xdr:nvSpPr>
        <xdr:cNvPr id="1350" name="Line 1569">
          <a:extLst>
            <a:ext uri="{FF2B5EF4-FFF2-40B4-BE49-F238E27FC236}">
              <a16:creationId xmlns:a16="http://schemas.microsoft.com/office/drawing/2014/main" id="{CD4FF5B2-31C9-4261-A698-9C0330A77870}"/>
            </a:ext>
          </a:extLst>
        </xdr:cNvPr>
        <xdr:cNvSpPr>
          <a:spLocks noChangeShapeType="1"/>
        </xdr:cNvSpPr>
      </xdr:nvSpPr>
      <xdr:spPr>
        <a:xfrm flipH="1">
          <a:off x="8201025" y="5219700"/>
          <a:ext cx="628650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30</xdr:row>
      <xdr:rowOff>9525</xdr:rowOff>
    </xdr:from>
    <xdr:to>
      <xdr:col>24</xdr:col>
      <xdr:colOff>0</xdr:colOff>
      <xdr:row>33</xdr:row>
      <xdr:rowOff>0</xdr:rowOff>
    </xdr:to>
    <xdr:sp macro="" textlink="">
      <xdr:nvSpPr>
        <xdr:cNvPr id="1351" name="Line 1571">
          <a:extLst>
            <a:ext uri="{FF2B5EF4-FFF2-40B4-BE49-F238E27FC236}">
              <a16:creationId xmlns:a16="http://schemas.microsoft.com/office/drawing/2014/main" id="{3C14DE0B-A1D4-49EE-83C2-ADBDFCBB77E3}"/>
            </a:ext>
          </a:extLst>
        </xdr:cNvPr>
        <xdr:cNvSpPr>
          <a:spLocks noChangeShapeType="1"/>
        </xdr:cNvSpPr>
      </xdr:nvSpPr>
      <xdr:spPr>
        <a:xfrm flipH="1">
          <a:off x="9534525" y="5219700"/>
          <a:ext cx="647700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1020</xdr:colOff>
      <xdr:row>102</xdr:row>
      <xdr:rowOff>25513</xdr:rowOff>
    </xdr:from>
    <xdr:to>
      <xdr:col>12</xdr:col>
      <xdr:colOff>1020</xdr:colOff>
      <xdr:row>105</xdr:row>
      <xdr:rowOff>25514</xdr:rowOff>
    </xdr:to>
    <xdr:sp macro="" textlink="">
      <xdr:nvSpPr>
        <xdr:cNvPr id="1352" name="Line 315">
          <a:extLst>
            <a:ext uri="{FF2B5EF4-FFF2-40B4-BE49-F238E27FC236}">
              <a16:creationId xmlns:a16="http://schemas.microsoft.com/office/drawing/2014/main" id="{57F7A1AB-2948-49FA-8C6A-6AFE0528D00A}"/>
            </a:ext>
          </a:extLst>
        </xdr:cNvPr>
        <xdr:cNvSpPr>
          <a:spLocks noChangeShapeType="1"/>
        </xdr:cNvSpPr>
      </xdr:nvSpPr>
      <xdr:spPr>
        <a:xfrm>
          <a:off x="5677920" y="19427938"/>
          <a:ext cx="628650" cy="98107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96837</xdr:colOff>
      <xdr:row>101</xdr:row>
      <xdr:rowOff>479425</xdr:rowOff>
    </xdr:from>
    <xdr:to>
      <xdr:col>22</xdr:col>
      <xdr:colOff>78126</xdr:colOff>
      <xdr:row>104</xdr:row>
      <xdr:rowOff>604957</xdr:rowOff>
    </xdr:to>
    <xdr:sp macro="" textlink="">
      <xdr:nvSpPr>
        <xdr:cNvPr id="1353" name="Line 421">
          <a:extLst>
            <a:ext uri="{FF2B5EF4-FFF2-40B4-BE49-F238E27FC236}">
              <a16:creationId xmlns:a16="http://schemas.microsoft.com/office/drawing/2014/main" id="{42B3B752-8F70-4677-9F69-137F5DC6B120}"/>
            </a:ext>
          </a:extLst>
        </xdr:cNvPr>
        <xdr:cNvSpPr>
          <a:spLocks noChangeShapeType="1"/>
        </xdr:cNvSpPr>
      </xdr:nvSpPr>
      <xdr:spPr>
        <a:xfrm>
          <a:off x="8926512" y="19338925"/>
          <a:ext cx="686139" cy="992307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102</xdr:row>
      <xdr:rowOff>8</xdr:rowOff>
    </xdr:from>
    <xdr:to>
      <xdr:col>28</xdr:col>
      <xdr:colOff>0</xdr:colOff>
      <xdr:row>105</xdr:row>
      <xdr:rowOff>9</xdr:rowOff>
    </xdr:to>
    <xdr:sp macro="" textlink="">
      <xdr:nvSpPr>
        <xdr:cNvPr id="1354" name="Line 427">
          <a:extLst>
            <a:ext uri="{FF2B5EF4-FFF2-40B4-BE49-F238E27FC236}">
              <a16:creationId xmlns:a16="http://schemas.microsoft.com/office/drawing/2014/main" id="{37B8AC15-A64F-487F-8A70-B107560BA13E}"/>
            </a:ext>
          </a:extLst>
        </xdr:cNvPr>
        <xdr:cNvSpPr>
          <a:spLocks noChangeShapeType="1"/>
        </xdr:cNvSpPr>
      </xdr:nvSpPr>
      <xdr:spPr>
        <a:xfrm>
          <a:off x="10896600" y="19402433"/>
          <a:ext cx="857250" cy="98107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102</xdr:row>
      <xdr:rowOff>43543</xdr:rowOff>
    </xdr:from>
    <xdr:to>
      <xdr:col>12</xdr:col>
      <xdr:colOff>0</xdr:colOff>
      <xdr:row>105</xdr:row>
      <xdr:rowOff>34019</xdr:rowOff>
    </xdr:to>
    <xdr:sp macro="" textlink="">
      <xdr:nvSpPr>
        <xdr:cNvPr id="1355" name="Line 1680">
          <a:extLst>
            <a:ext uri="{FF2B5EF4-FFF2-40B4-BE49-F238E27FC236}">
              <a16:creationId xmlns:a16="http://schemas.microsoft.com/office/drawing/2014/main" id="{86FED929-64AD-4134-A025-01404489B051}"/>
            </a:ext>
          </a:extLst>
        </xdr:cNvPr>
        <xdr:cNvSpPr>
          <a:spLocks noChangeShapeType="1"/>
        </xdr:cNvSpPr>
      </xdr:nvSpPr>
      <xdr:spPr>
        <a:xfrm flipH="1">
          <a:off x="5676900" y="19445968"/>
          <a:ext cx="628650" cy="97155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301624</xdr:colOff>
      <xdr:row>101</xdr:row>
      <xdr:rowOff>519339</xdr:rowOff>
    </xdr:from>
    <xdr:to>
      <xdr:col>21</xdr:col>
      <xdr:colOff>217146</xdr:colOff>
      <xdr:row>104</xdr:row>
      <xdr:rowOff>538162</xdr:rowOff>
    </xdr:to>
    <xdr:sp macro="" textlink="">
      <xdr:nvSpPr>
        <xdr:cNvPr id="1356" name="Line 1685">
          <a:extLst>
            <a:ext uri="{FF2B5EF4-FFF2-40B4-BE49-F238E27FC236}">
              <a16:creationId xmlns:a16="http://schemas.microsoft.com/office/drawing/2014/main" id="{37E9C5E8-4C8A-46A8-AB2D-E75DBDA2698B}"/>
            </a:ext>
          </a:extLst>
        </xdr:cNvPr>
        <xdr:cNvSpPr>
          <a:spLocks noChangeShapeType="1"/>
        </xdr:cNvSpPr>
      </xdr:nvSpPr>
      <xdr:spPr>
        <a:xfrm flipH="1">
          <a:off x="8816974" y="19378839"/>
          <a:ext cx="601322" cy="885598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102</xdr:row>
      <xdr:rowOff>9533</xdr:rowOff>
    </xdr:from>
    <xdr:to>
      <xdr:col>28</xdr:col>
      <xdr:colOff>0</xdr:colOff>
      <xdr:row>105</xdr:row>
      <xdr:rowOff>9</xdr:rowOff>
    </xdr:to>
    <xdr:sp macro="" textlink="">
      <xdr:nvSpPr>
        <xdr:cNvPr id="1357" name="Line 1689">
          <a:extLst>
            <a:ext uri="{FF2B5EF4-FFF2-40B4-BE49-F238E27FC236}">
              <a16:creationId xmlns:a16="http://schemas.microsoft.com/office/drawing/2014/main" id="{C2C34AB0-E58A-4368-8C8E-CDF6AFD63FBA}"/>
            </a:ext>
          </a:extLst>
        </xdr:cNvPr>
        <xdr:cNvSpPr>
          <a:spLocks noChangeShapeType="1"/>
        </xdr:cNvSpPr>
      </xdr:nvSpPr>
      <xdr:spPr>
        <a:xfrm flipH="1">
          <a:off x="10887075" y="19411958"/>
          <a:ext cx="866775" cy="97155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67503</xdr:colOff>
      <xdr:row>101</xdr:row>
      <xdr:rowOff>447704</xdr:rowOff>
    </xdr:from>
    <xdr:to>
      <xdr:col>14</xdr:col>
      <xdr:colOff>67503</xdr:colOff>
      <xdr:row>104</xdr:row>
      <xdr:rowOff>555379</xdr:rowOff>
    </xdr:to>
    <xdr:sp macro="" textlink="">
      <xdr:nvSpPr>
        <xdr:cNvPr id="1358" name="Line 1923">
          <a:extLst>
            <a:ext uri="{FF2B5EF4-FFF2-40B4-BE49-F238E27FC236}">
              <a16:creationId xmlns:a16="http://schemas.microsoft.com/office/drawing/2014/main" id="{2F9CED4C-BCC1-4CDB-A1FF-86E07B7B2F39}"/>
            </a:ext>
          </a:extLst>
        </xdr:cNvPr>
        <xdr:cNvSpPr>
          <a:spLocks noChangeShapeType="1"/>
        </xdr:cNvSpPr>
      </xdr:nvSpPr>
      <xdr:spPr>
        <a:xfrm>
          <a:off x="6373053" y="19307204"/>
          <a:ext cx="628650" cy="9744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102</xdr:row>
      <xdr:rowOff>18028</xdr:rowOff>
    </xdr:from>
    <xdr:to>
      <xdr:col>6</xdr:col>
      <xdr:colOff>0</xdr:colOff>
      <xdr:row>105</xdr:row>
      <xdr:rowOff>8504</xdr:rowOff>
    </xdr:to>
    <xdr:sp macro="" textlink="">
      <xdr:nvSpPr>
        <xdr:cNvPr id="1359" name="Line 1871">
          <a:extLst>
            <a:ext uri="{FF2B5EF4-FFF2-40B4-BE49-F238E27FC236}">
              <a16:creationId xmlns:a16="http://schemas.microsoft.com/office/drawing/2014/main" id="{20B08E06-387B-4054-8B35-15193DCA6D76}"/>
            </a:ext>
          </a:extLst>
        </xdr:cNvPr>
        <xdr:cNvSpPr>
          <a:spLocks noChangeShapeType="1"/>
        </xdr:cNvSpPr>
      </xdr:nvSpPr>
      <xdr:spPr>
        <a:xfrm flipH="1">
          <a:off x="3438525" y="19420453"/>
          <a:ext cx="828675" cy="97155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255133</xdr:colOff>
      <xdr:row>102</xdr:row>
      <xdr:rowOff>47625</xdr:rowOff>
    </xdr:from>
    <xdr:to>
      <xdr:col>7</xdr:col>
      <xdr:colOff>371475</xdr:colOff>
      <xdr:row>105</xdr:row>
      <xdr:rowOff>0</xdr:rowOff>
    </xdr:to>
    <xdr:sp macro="" textlink="">
      <xdr:nvSpPr>
        <xdr:cNvPr id="1360" name="Line 1871">
          <a:extLst>
            <a:ext uri="{FF2B5EF4-FFF2-40B4-BE49-F238E27FC236}">
              <a16:creationId xmlns:a16="http://schemas.microsoft.com/office/drawing/2014/main" id="{5207446A-4143-419B-B104-14314922FF03}"/>
            </a:ext>
          </a:extLst>
        </xdr:cNvPr>
        <xdr:cNvSpPr>
          <a:spLocks noChangeShapeType="1"/>
        </xdr:cNvSpPr>
      </xdr:nvSpPr>
      <xdr:spPr>
        <a:xfrm flipH="1">
          <a:off x="4255633" y="19450050"/>
          <a:ext cx="725942" cy="9334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33678</xdr:colOff>
      <xdr:row>102</xdr:row>
      <xdr:rowOff>69056</xdr:rowOff>
    </xdr:from>
    <xdr:to>
      <xdr:col>7</xdr:col>
      <xdr:colOff>342900</xdr:colOff>
      <xdr:row>104</xdr:row>
      <xdr:rowOff>609600</xdr:rowOff>
    </xdr:to>
    <xdr:sp macro="" textlink="">
      <xdr:nvSpPr>
        <xdr:cNvPr id="1361" name="Line 243">
          <a:extLst>
            <a:ext uri="{FF2B5EF4-FFF2-40B4-BE49-F238E27FC236}">
              <a16:creationId xmlns:a16="http://schemas.microsoft.com/office/drawing/2014/main" id="{BCBC04DE-2199-4248-ADEF-738AF5BAA417}"/>
            </a:ext>
          </a:extLst>
        </xdr:cNvPr>
        <xdr:cNvSpPr>
          <a:spLocks noChangeShapeType="1"/>
        </xdr:cNvSpPr>
      </xdr:nvSpPr>
      <xdr:spPr>
        <a:xfrm>
          <a:off x="4300878" y="19471481"/>
          <a:ext cx="652122" cy="864394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id-ID"/>
        </a:p>
      </xdr:txBody>
    </xdr:sp>
    <xdr:clientData/>
  </xdr:twoCellAnchor>
  <xdr:twoCellAnchor>
    <xdr:from>
      <xdr:col>7</xdr:col>
      <xdr:colOff>382700</xdr:colOff>
      <xdr:row>102</xdr:row>
      <xdr:rowOff>35037</xdr:rowOff>
    </xdr:from>
    <xdr:to>
      <xdr:col>9</xdr:col>
      <xdr:colOff>314665</xdr:colOff>
      <xdr:row>105</xdr:row>
      <xdr:rowOff>25513</xdr:rowOff>
    </xdr:to>
    <xdr:sp macro="" textlink="">
      <xdr:nvSpPr>
        <xdr:cNvPr id="1362" name="Line 1872">
          <a:extLst>
            <a:ext uri="{FF2B5EF4-FFF2-40B4-BE49-F238E27FC236}">
              <a16:creationId xmlns:a16="http://schemas.microsoft.com/office/drawing/2014/main" id="{19F123E5-0460-4A10-B721-C5A481EBA4E1}"/>
            </a:ext>
          </a:extLst>
        </xdr:cNvPr>
        <xdr:cNvSpPr>
          <a:spLocks noChangeShapeType="1"/>
        </xdr:cNvSpPr>
      </xdr:nvSpPr>
      <xdr:spPr>
        <a:xfrm flipH="1">
          <a:off x="4992800" y="19437462"/>
          <a:ext cx="665390" cy="97155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18029</xdr:colOff>
      <xdr:row>102</xdr:row>
      <xdr:rowOff>42522</xdr:rowOff>
    </xdr:from>
    <xdr:to>
      <xdr:col>10</xdr:col>
      <xdr:colOff>18029</xdr:colOff>
      <xdr:row>105</xdr:row>
      <xdr:rowOff>42523</xdr:rowOff>
    </xdr:to>
    <xdr:sp macro="" textlink="">
      <xdr:nvSpPr>
        <xdr:cNvPr id="1363" name="Line 243">
          <a:extLst>
            <a:ext uri="{FF2B5EF4-FFF2-40B4-BE49-F238E27FC236}">
              <a16:creationId xmlns:a16="http://schemas.microsoft.com/office/drawing/2014/main" id="{026C7C03-E327-4928-8993-C2EDFFEB221A}"/>
            </a:ext>
          </a:extLst>
        </xdr:cNvPr>
        <xdr:cNvSpPr>
          <a:spLocks noChangeShapeType="1"/>
        </xdr:cNvSpPr>
      </xdr:nvSpPr>
      <xdr:spPr>
        <a:xfrm>
          <a:off x="5028179" y="19444947"/>
          <a:ext cx="666750" cy="98107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231395</xdr:colOff>
      <xdr:row>101</xdr:row>
      <xdr:rowOff>498420</xdr:rowOff>
    </xdr:from>
    <xdr:to>
      <xdr:col>13</xdr:col>
      <xdr:colOff>231395</xdr:colOff>
      <xdr:row>104</xdr:row>
      <xdr:rowOff>596570</xdr:rowOff>
    </xdr:to>
    <xdr:sp macro="" textlink="">
      <xdr:nvSpPr>
        <xdr:cNvPr id="1364" name="Line 1680">
          <a:extLst>
            <a:ext uri="{FF2B5EF4-FFF2-40B4-BE49-F238E27FC236}">
              <a16:creationId xmlns:a16="http://schemas.microsoft.com/office/drawing/2014/main" id="{12743986-C7F9-4F3F-9806-2B786B77AFA5}"/>
            </a:ext>
          </a:extLst>
        </xdr:cNvPr>
        <xdr:cNvSpPr>
          <a:spLocks noChangeShapeType="1"/>
        </xdr:cNvSpPr>
      </xdr:nvSpPr>
      <xdr:spPr>
        <a:xfrm flipH="1">
          <a:off x="6222620" y="19357920"/>
          <a:ext cx="628650" cy="9649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26534</xdr:colOff>
      <xdr:row>102</xdr:row>
      <xdr:rowOff>17007</xdr:rowOff>
    </xdr:from>
    <xdr:to>
      <xdr:col>16</xdr:col>
      <xdr:colOff>26534</xdr:colOff>
      <xdr:row>105</xdr:row>
      <xdr:rowOff>17008</xdr:rowOff>
    </xdr:to>
    <xdr:sp macro="" textlink="">
      <xdr:nvSpPr>
        <xdr:cNvPr id="1365" name="Line 339">
          <a:extLst>
            <a:ext uri="{FF2B5EF4-FFF2-40B4-BE49-F238E27FC236}">
              <a16:creationId xmlns:a16="http://schemas.microsoft.com/office/drawing/2014/main" id="{7BDA5F35-AE6C-4D16-A623-ED8D389B605D}"/>
            </a:ext>
          </a:extLst>
        </xdr:cNvPr>
        <xdr:cNvSpPr>
          <a:spLocks noChangeShapeType="1"/>
        </xdr:cNvSpPr>
      </xdr:nvSpPr>
      <xdr:spPr>
        <a:xfrm>
          <a:off x="6960734" y="19419432"/>
          <a:ext cx="638175" cy="98107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102</xdr:row>
      <xdr:rowOff>9533</xdr:rowOff>
    </xdr:from>
    <xdr:to>
      <xdr:col>26</xdr:col>
      <xdr:colOff>0</xdr:colOff>
      <xdr:row>105</xdr:row>
      <xdr:rowOff>9</xdr:rowOff>
    </xdr:to>
    <xdr:sp macro="" textlink="">
      <xdr:nvSpPr>
        <xdr:cNvPr id="1366" name="Line 1686">
          <a:extLst>
            <a:ext uri="{FF2B5EF4-FFF2-40B4-BE49-F238E27FC236}">
              <a16:creationId xmlns:a16="http://schemas.microsoft.com/office/drawing/2014/main" id="{29480210-9B00-4246-9363-0D8C8AE35D57}"/>
            </a:ext>
          </a:extLst>
        </xdr:cNvPr>
        <xdr:cNvSpPr>
          <a:spLocks noChangeShapeType="1"/>
        </xdr:cNvSpPr>
      </xdr:nvSpPr>
      <xdr:spPr>
        <a:xfrm flipH="1">
          <a:off x="10182225" y="19411958"/>
          <a:ext cx="704850" cy="97155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95251</xdr:colOff>
      <xdr:row>101</xdr:row>
      <xdr:rowOff>500061</xdr:rowOff>
    </xdr:from>
    <xdr:to>
      <xdr:col>24</xdr:col>
      <xdr:colOff>104322</xdr:colOff>
      <xdr:row>104</xdr:row>
      <xdr:rowOff>603250</xdr:rowOff>
    </xdr:to>
    <xdr:sp macro="" textlink="">
      <xdr:nvSpPr>
        <xdr:cNvPr id="1367" name="Line 2105">
          <a:extLst>
            <a:ext uri="{FF2B5EF4-FFF2-40B4-BE49-F238E27FC236}">
              <a16:creationId xmlns:a16="http://schemas.microsoft.com/office/drawing/2014/main" id="{54125A9A-FBF2-4283-B547-07858109E378}"/>
            </a:ext>
          </a:extLst>
        </xdr:cNvPr>
        <xdr:cNvSpPr>
          <a:spLocks noChangeShapeType="1"/>
        </xdr:cNvSpPr>
      </xdr:nvSpPr>
      <xdr:spPr>
        <a:xfrm>
          <a:off x="9629776" y="19359561"/>
          <a:ext cx="656771" cy="969964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102</xdr:row>
      <xdr:rowOff>8512</xdr:rowOff>
    </xdr:from>
    <xdr:to>
      <xdr:col>26</xdr:col>
      <xdr:colOff>0</xdr:colOff>
      <xdr:row>105</xdr:row>
      <xdr:rowOff>8853</xdr:rowOff>
    </xdr:to>
    <xdr:sp macro="" textlink="">
      <xdr:nvSpPr>
        <xdr:cNvPr id="1368" name="Line 2106">
          <a:extLst>
            <a:ext uri="{FF2B5EF4-FFF2-40B4-BE49-F238E27FC236}">
              <a16:creationId xmlns:a16="http://schemas.microsoft.com/office/drawing/2014/main" id="{78712651-F554-4904-965A-47FD77653FBA}"/>
            </a:ext>
          </a:extLst>
        </xdr:cNvPr>
        <xdr:cNvSpPr>
          <a:spLocks noChangeShapeType="1"/>
        </xdr:cNvSpPr>
      </xdr:nvSpPr>
      <xdr:spPr>
        <a:xfrm>
          <a:off x="10191750" y="19410937"/>
          <a:ext cx="695325" cy="98141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26534</xdr:colOff>
      <xdr:row>102</xdr:row>
      <xdr:rowOff>8505</xdr:rowOff>
    </xdr:from>
    <xdr:to>
      <xdr:col>6</xdr:col>
      <xdr:colOff>26534</xdr:colOff>
      <xdr:row>105</xdr:row>
      <xdr:rowOff>8506</xdr:rowOff>
    </xdr:to>
    <xdr:sp macro="" textlink="">
      <xdr:nvSpPr>
        <xdr:cNvPr id="1369" name="Line 1">
          <a:extLst>
            <a:ext uri="{FF2B5EF4-FFF2-40B4-BE49-F238E27FC236}">
              <a16:creationId xmlns:a16="http://schemas.microsoft.com/office/drawing/2014/main" id="{7672CF53-0838-4EA2-AAE7-33F6EAF78B10}"/>
            </a:ext>
          </a:extLst>
        </xdr:cNvPr>
        <xdr:cNvSpPr>
          <a:spLocks noChangeShapeType="1"/>
        </xdr:cNvSpPr>
      </xdr:nvSpPr>
      <xdr:spPr>
        <a:xfrm>
          <a:off x="3465059" y="19410930"/>
          <a:ext cx="828675" cy="98107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112713</xdr:colOff>
      <xdr:row>101</xdr:row>
      <xdr:rowOff>515939</xdr:rowOff>
    </xdr:from>
    <xdr:to>
      <xdr:col>18</xdr:col>
      <xdr:colOff>112713</xdr:colOff>
      <xdr:row>104</xdr:row>
      <xdr:rowOff>635002</xdr:rowOff>
    </xdr:to>
    <xdr:sp macro="" textlink="">
      <xdr:nvSpPr>
        <xdr:cNvPr id="1370" name="Line 13">
          <a:extLst>
            <a:ext uri="{FF2B5EF4-FFF2-40B4-BE49-F238E27FC236}">
              <a16:creationId xmlns:a16="http://schemas.microsoft.com/office/drawing/2014/main" id="{C6D3F697-2E7F-4C1C-8BB6-7DE274B28EAD}"/>
            </a:ext>
          </a:extLst>
        </xdr:cNvPr>
        <xdr:cNvSpPr>
          <a:spLocks noChangeShapeType="1"/>
        </xdr:cNvSpPr>
      </xdr:nvSpPr>
      <xdr:spPr>
        <a:xfrm>
          <a:off x="7685088" y="19375439"/>
          <a:ext cx="628650" cy="985838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136639</xdr:colOff>
      <xdr:row>101</xdr:row>
      <xdr:rowOff>511863</xdr:rowOff>
    </xdr:from>
    <xdr:to>
      <xdr:col>20</xdr:col>
      <xdr:colOff>98426</xdr:colOff>
      <xdr:row>104</xdr:row>
      <xdr:rowOff>611187</xdr:rowOff>
    </xdr:to>
    <xdr:sp macro="" textlink="">
      <xdr:nvSpPr>
        <xdr:cNvPr id="1371" name="Line 15">
          <a:extLst>
            <a:ext uri="{FF2B5EF4-FFF2-40B4-BE49-F238E27FC236}">
              <a16:creationId xmlns:a16="http://schemas.microsoft.com/office/drawing/2014/main" id="{F3B7FD86-A7D5-4E7B-A657-495354578D83}"/>
            </a:ext>
          </a:extLst>
        </xdr:cNvPr>
        <xdr:cNvSpPr>
          <a:spLocks noChangeShapeType="1"/>
        </xdr:cNvSpPr>
      </xdr:nvSpPr>
      <xdr:spPr>
        <a:xfrm>
          <a:off x="8337664" y="19371363"/>
          <a:ext cx="590437" cy="96609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231617</xdr:colOff>
      <xdr:row>102</xdr:row>
      <xdr:rowOff>9746</xdr:rowOff>
    </xdr:from>
    <xdr:to>
      <xdr:col>15</xdr:col>
      <xdr:colOff>240121</xdr:colOff>
      <xdr:row>105</xdr:row>
      <xdr:rowOff>222</xdr:rowOff>
    </xdr:to>
    <xdr:sp macro="" textlink="">
      <xdr:nvSpPr>
        <xdr:cNvPr id="1372" name="Line 1567">
          <a:extLst>
            <a:ext uri="{FF2B5EF4-FFF2-40B4-BE49-F238E27FC236}">
              <a16:creationId xmlns:a16="http://schemas.microsoft.com/office/drawing/2014/main" id="{9C033106-5071-4C49-A0FF-ACA1DCDA6D65}"/>
            </a:ext>
          </a:extLst>
        </xdr:cNvPr>
        <xdr:cNvSpPr>
          <a:spLocks noChangeShapeType="1"/>
        </xdr:cNvSpPr>
      </xdr:nvSpPr>
      <xdr:spPr>
        <a:xfrm flipH="1">
          <a:off x="6851492" y="19412171"/>
          <a:ext cx="637154" cy="97155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266472</xdr:colOff>
      <xdr:row>101</xdr:row>
      <xdr:rowOff>430213</xdr:rowOff>
    </xdr:from>
    <xdr:to>
      <xdr:col>17</xdr:col>
      <xdr:colOff>257628</xdr:colOff>
      <xdr:row>104</xdr:row>
      <xdr:rowOff>539751</xdr:rowOff>
    </xdr:to>
    <xdr:sp macro="" textlink="">
      <xdr:nvSpPr>
        <xdr:cNvPr id="1373" name="Line 1568">
          <a:extLst>
            <a:ext uri="{FF2B5EF4-FFF2-40B4-BE49-F238E27FC236}">
              <a16:creationId xmlns:a16="http://schemas.microsoft.com/office/drawing/2014/main" id="{34116236-C467-44F2-B9E4-100AB7CF67AF}"/>
            </a:ext>
          </a:extLst>
        </xdr:cNvPr>
        <xdr:cNvSpPr>
          <a:spLocks noChangeShapeType="1"/>
        </xdr:cNvSpPr>
      </xdr:nvSpPr>
      <xdr:spPr>
        <a:xfrm flipH="1">
          <a:off x="7514997" y="19289713"/>
          <a:ext cx="629331" cy="976313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253998</xdr:colOff>
      <xdr:row>102</xdr:row>
      <xdr:rowOff>19050</xdr:rowOff>
    </xdr:from>
    <xdr:to>
      <xdr:col>19</xdr:col>
      <xdr:colOff>174624</xdr:colOff>
      <xdr:row>104</xdr:row>
      <xdr:rowOff>609600</xdr:rowOff>
    </xdr:to>
    <xdr:sp macro="" textlink="">
      <xdr:nvSpPr>
        <xdr:cNvPr id="1374" name="Line 1569">
          <a:extLst>
            <a:ext uri="{FF2B5EF4-FFF2-40B4-BE49-F238E27FC236}">
              <a16:creationId xmlns:a16="http://schemas.microsoft.com/office/drawing/2014/main" id="{BFEFF3F2-717A-43CD-9905-892F2D44B31B}"/>
            </a:ext>
          </a:extLst>
        </xdr:cNvPr>
        <xdr:cNvSpPr>
          <a:spLocks noChangeShapeType="1"/>
        </xdr:cNvSpPr>
      </xdr:nvSpPr>
      <xdr:spPr>
        <a:xfrm flipH="1">
          <a:off x="8140698" y="19421475"/>
          <a:ext cx="549276" cy="9144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298450</xdr:colOff>
      <xdr:row>101</xdr:row>
      <xdr:rowOff>460375</xdr:rowOff>
    </xdr:from>
    <xdr:to>
      <xdr:col>23</xdr:col>
      <xdr:colOff>225650</xdr:colOff>
      <xdr:row>104</xdr:row>
      <xdr:rowOff>558800</xdr:rowOff>
    </xdr:to>
    <xdr:sp macro="" textlink="">
      <xdr:nvSpPr>
        <xdr:cNvPr id="1375" name="Line 1571">
          <a:extLst>
            <a:ext uri="{FF2B5EF4-FFF2-40B4-BE49-F238E27FC236}">
              <a16:creationId xmlns:a16="http://schemas.microsoft.com/office/drawing/2014/main" id="{4FB514D0-4D1A-40D5-BD7A-7ECBB99E08F3}"/>
            </a:ext>
          </a:extLst>
        </xdr:cNvPr>
        <xdr:cNvSpPr>
          <a:spLocks noChangeShapeType="1"/>
        </xdr:cNvSpPr>
      </xdr:nvSpPr>
      <xdr:spPr>
        <a:xfrm flipH="1">
          <a:off x="9499600" y="19319875"/>
          <a:ext cx="574900" cy="9652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1020</xdr:colOff>
      <xdr:row>93</xdr:row>
      <xdr:rowOff>25513</xdr:rowOff>
    </xdr:from>
    <xdr:to>
      <xdr:col>12</xdr:col>
      <xdr:colOff>1020</xdr:colOff>
      <xdr:row>96</xdr:row>
      <xdr:rowOff>25514</xdr:rowOff>
    </xdr:to>
    <xdr:sp macro="" textlink="">
      <xdr:nvSpPr>
        <xdr:cNvPr id="1376" name="Line 315">
          <a:extLst>
            <a:ext uri="{FF2B5EF4-FFF2-40B4-BE49-F238E27FC236}">
              <a16:creationId xmlns:a16="http://schemas.microsoft.com/office/drawing/2014/main" id="{B6E36C43-7DDA-4FE4-ABC3-AD7BD9432467}"/>
            </a:ext>
          </a:extLst>
        </xdr:cNvPr>
        <xdr:cNvSpPr>
          <a:spLocks noChangeShapeType="1"/>
        </xdr:cNvSpPr>
      </xdr:nvSpPr>
      <xdr:spPr>
        <a:xfrm>
          <a:off x="5677920" y="17294338"/>
          <a:ext cx="628650" cy="61912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66675</xdr:colOff>
      <xdr:row>93</xdr:row>
      <xdr:rowOff>28575</xdr:rowOff>
    </xdr:from>
    <xdr:to>
      <xdr:col>21</xdr:col>
      <xdr:colOff>324190</xdr:colOff>
      <xdr:row>96</xdr:row>
      <xdr:rowOff>25521</xdr:rowOff>
    </xdr:to>
    <xdr:sp macro="" textlink="">
      <xdr:nvSpPr>
        <xdr:cNvPr id="1377" name="Line 421">
          <a:extLst>
            <a:ext uri="{FF2B5EF4-FFF2-40B4-BE49-F238E27FC236}">
              <a16:creationId xmlns:a16="http://schemas.microsoft.com/office/drawing/2014/main" id="{93C3098E-A714-481F-8CF9-799F4394AEF5}"/>
            </a:ext>
          </a:extLst>
        </xdr:cNvPr>
        <xdr:cNvSpPr>
          <a:spLocks noChangeShapeType="1"/>
        </xdr:cNvSpPr>
      </xdr:nvSpPr>
      <xdr:spPr>
        <a:xfrm>
          <a:off x="8896350" y="17297400"/>
          <a:ext cx="628990" cy="61607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93</xdr:row>
      <xdr:rowOff>8</xdr:rowOff>
    </xdr:from>
    <xdr:to>
      <xdr:col>28</xdr:col>
      <xdr:colOff>0</xdr:colOff>
      <xdr:row>96</xdr:row>
      <xdr:rowOff>9</xdr:rowOff>
    </xdr:to>
    <xdr:sp macro="" textlink="">
      <xdr:nvSpPr>
        <xdr:cNvPr id="1378" name="Line 427">
          <a:extLst>
            <a:ext uri="{FF2B5EF4-FFF2-40B4-BE49-F238E27FC236}">
              <a16:creationId xmlns:a16="http://schemas.microsoft.com/office/drawing/2014/main" id="{0A53655C-5531-4F0F-8FBA-B39079309293}"/>
            </a:ext>
          </a:extLst>
        </xdr:cNvPr>
        <xdr:cNvSpPr>
          <a:spLocks noChangeShapeType="1"/>
        </xdr:cNvSpPr>
      </xdr:nvSpPr>
      <xdr:spPr>
        <a:xfrm>
          <a:off x="10896600" y="17268833"/>
          <a:ext cx="857250" cy="61912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93</xdr:row>
      <xdr:rowOff>43543</xdr:rowOff>
    </xdr:from>
    <xdr:to>
      <xdr:col>12</xdr:col>
      <xdr:colOff>0</xdr:colOff>
      <xdr:row>96</xdr:row>
      <xdr:rowOff>34019</xdr:rowOff>
    </xdr:to>
    <xdr:sp macro="" textlink="">
      <xdr:nvSpPr>
        <xdr:cNvPr id="1379" name="Line 1680">
          <a:extLst>
            <a:ext uri="{FF2B5EF4-FFF2-40B4-BE49-F238E27FC236}">
              <a16:creationId xmlns:a16="http://schemas.microsoft.com/office/drawing/2014/main" id="{C74AAF71-827E-4421-9824-5CEADC70A2F5}"/>
            </a:ext>
          </a:extLst>
        </xdr:cNvPr>
        <xdr:cNvSpPr>
          <a:spLocks noChangeShapeType="1"/>
        </xdr:cNvSpPr>
      </xdr:nvSpPr>
      <xdr:spPr>
        <a:xfrm flipH="1">
          <a:off x="5676900" y="17312368"/>
          <a:ext cx="628650" cy="60960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8503</xdr:colOff>
      <xdr:row>93</xdr:row>
      <xdr:rowOff>0</xdr:rowOff>
    </xdr:from>
    <xdr:to>
      <xdr:col>22</xdr:col>
      <xdr:colOff>51026</xdr:colOff>
      <xdr:row>95</xdr:row>
      <xdr:rowOff>136079</xdr:rowOff>
    </xdr:to>
    <xdr:sp macro="" textlink="">
      <xdr:nvSpPr>
        <xdr:cNvPr id="1380" name="Line 1685">
          <a:extLst>
            <a:ext uri="{FF2B5EF4-FFF2-40B4-BE49-F238E27FC236}">
              <a16:creationId xmlns:a16="http://schemas.microsoft.com/office/drawing/2014/main" id="{BA5610F5-B03D-473C-9633-001A392A5824}"/>
            </a:ext>
          </a:extLst>
        </xdr:cNvPr>
        <xdr:cNvSpPr>
          <a:spLocks noChangeShapeType="1"/>
        </xdr:cNvSpPr>
      </xdr:nvSpPr>
      <xdr:spPr>
        <a:xfrm flipH="1">
          <a:off x="8838178" y="17268825"/>
          <a:ext cx="747373" cy="6191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93</xdr:row>
      <xdr:rowOff>9533</xdr:rowOff>
    </xdr:from>
    <xdr:to>
      <xdr:col>28</xdr:col>
      <xdr:colOff>0</xdr:colOff>
      <xdr:row>96</xdr:row>
      <xdr:rowOff>9</xdr:rowOff>
    </xdr:to>
    <xdr:sp macro="" textlink="">
      <xdr:nvSpPr>
        <xdr:cNvPr id="1381" name="Line 1689">
          <a:extLst>
            <a:ext uri="{FF2B5EF4-FFF2-40B4-BE49-F238E27FC236}">
              <a16:creationId xmlns:a16="http://schemas.microsoft.com/office/drawing/2014/main" id="{48DD9195-46C1-45F9-A418-171B7C8261EB}"/>
            </a:ext>
          </a:extLst>
        </xdr:cNvPr>
        <xdr:cNvSpPr>
          <a:spLocks noChangeShapeType="1"/>
        </xdr:cNvSpPr>
      </xdr:nvSpPr>
      <xdr:spPr>
        <a:xfrm flipH="1">
          <a:off x="10887075" y="17278358"/>
          <a:ext cx="866775" cy="60960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93</xdr:row>
      <xdr:rowOff>17008</xdr:rowOff>
    </xdr:from>
    <xdr:to>
      <xdr:col>14</xdr:col>
      <xdr:colOff>9525</xdr:colOff>
      <xdr:row>96</xdr:row>
      <xdr:rowOff>17009</xdr:rowOff>
    </xdr:to>
    <xdr:sp macro="" textlink="">
      <xdr:nvSpPr>
        <xdr:cNvPr id="1382" name="Line 1923">
          <a:extLst>
            <a:ext uri="{FF2B5EF4-FFF2-40B4-BE49-F238E27FC236}">
              <a16:creationId xmlns:a16="http://schemas.microsoft.com/office/drawing/2014/main" id="{E36992B0-14E5-48C3-8E73-CDC4FB842C42}"/>
            </a:ext>
          </a:extLst>
        </xdr:cNvPr>
        <xdr:cNvSpPr>
          <a:spLocks noChangeShapeType="1"/>
        </xdr:cNvSpPr>
      </xdr:nvSpPr>
      <xdr:spPr>
        <a:xfrm>
          <a:off x="6315075" y="17285833"/>
          <a:ext cx="628650" cy="61912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93</xdr:row>
      <xdr:rowOff>18028</xdr:rowOff>
    </xdr:from>
    <xdr:to>
      <xdr:col>6</xdr:col>
      <xdr:colOff>0</xdr:colOff>
      <xdr:row>96</xdr:row>
      <xdr:rowOff>8504</xdr:rowOff>
    </xdr:to>
    <xdr:sp macro="" textlink="">
      <xdr:nvSpPr>
        <xdr:cNvPr id="1383" name="Line 1871">
          <a:extLst>
            <a:ext uri="{FF2B5EF4-FFF2-40B4-BE49-F238E27FC236}">
              <a16:creationId xmlns:a16="http://schemas.microsoft.com/office/drawing/2014/main" id="{8C081ECB-D7A5-4054-AA7B-822279BDB5EF}"/>
            </a:ext>
          </a:extLst>
        </xdr:cNvPr>
        <xdr:cNvSpPr>
          <a:spLocks noChangeShapeType="1"/>
        </xdr:cNvSpPr>
      </xdr:nvSpPr>
      <xdr:spPr>
        <a:xfrm flipH="1">
          <a:off x="3438525" y="17286853"/>
          <a:ext cx="828675" cy="60960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561975</xdr:colOff>
      <xdr:row>93</xdr:row>
      <xdr:rowOff>9523</xdr:rowOff>
    </xdr:from>
    <xdr:to>
      <xdr:col>8</xdr:col>
      <xdr:colOff>9525</xdr:colOff>
      <xdr:row>95</xdr:row>
      <xdr:rowOff>142874</xdr:rowOff>
    </xdr:to>
    <xdr:sp macro="" textlink="">
      <xdr:nvSpPr>
        <xdr:cNvPr id="1384" name="Line 1871">
          <a:extLst>
            <a:ext uri="{FF2B5EF4-FFF2-40B4-BE49-F238E27FC236}">
              <a16:creationId xmlns:a16="http://schemas.microsoft.com/office/drawing/2014/main" id="{F3495C40-2F93-45B2-AACC-D361E0F35667}"/>
            </a:ext>
          </a:extLst>
        </xdr:cNvPr>
        <xdr:cNvSpPr>
          <a:spLocks noChangeShapeType="1"/>
        </xdr:cNvSpPr>
      </xdr:nvSpPr>
      <xdr:spPr>
        <a:xfrm flipH="1">
          <a:off x="4095750" y="19192873"/>
          <a:ext cx="1276350" cy="51435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600074</xdr:colOff>
      <xdr:row>93</xdr:row>
      <xdr:rowOff>28575</xdr:rowOff>
    </xdr:from>
    <xdr:to>
      <xdr:col>7</xdr:col>
      <xdr:colOff>605177</xdr:colOff>
      <xdr:row>95</xdr:row>
      <xdr:rowOff>152400</xdr:rowOff>
    </xdr:to>
    <xdr:sp macro="" textlink="">
      <xdr:nvSpPr>
        <xdr:cNvPr id="1385" name="Line 243">
          <a:extLst>
            <a:ext uri="{FF2B5EF4-FFF2-40B4-BE49-F238E27FC236}">
              <a16:creationId xmlns:a16="http://schemas.microsoft.com/office/drawing/2014/main" id="{1A7166AB-D82B-43F8-9F2C-5C4F561358B1}"/>
            </a:ext>
          </a:extLst>
        </xdr:cNvPr>
        <xdr:cNvSpPr>
          <a:spLocks noChangeShapeType="1"/>
        </xdr:cNvSpPr>
      </xdr:nvSpPr>
      <xdr:spPr>
        <a:xfrm>
          <a:off x="4133849" y="19211925"/>
          <a:ext cx="1224303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id-ID"/>
        </a:p>
      </xdr:txBody>
    </xdr:sp>
    <xdr:clientData/>
  </xdr:twoCellAnchor>
  <xdr:twoCellAnchor>
    <xdr:from>
      <xdr:col>7</xdr:col>
      <xdr:colOff>382700</xdr:colOff>
      <xdr:row>93</xdr:row>
      <xdr:rowOff>35037</xdr:rowOff>
    </xdr:from>
    <xdr:to>
      <xdr:col>9</xdr:col>
      <xdr:colOff>314665</xdr:colOff>
      <xdr:row>96</xdr:row>
      <xdr:rowOff>25513</xdr:rowOff>
    </xdr:to>
    <xdr:sp macro="" textlink="">
      <xdr:nvSpPr>
        <xdr:cNvPr id="1386" name="Line 1872">
          <a:extLst>
            <a:ext uri="{FF2B5EF4-FFF2-40B4-BE49-F238E27FC236}">
              <a16:creationId xmlns:a16="http://schemas.microsoft.com/office/drawing/2014/main" id="{C4AD75AE-5DF5-4124-8E02-FC1E87095F0A}"/>
            </a:ext>
          </a:extLst>
        </xdr:cNvPr>
        <xdr:cNvSpPr>
          <a:spLocks noChangeShapeType="1"/>
        </xdr:cNvSpPr>
      </xdr:nvSpPr>
      <xdr:spPr>
        <a:xfrm flipH="1">
          <a:off x="4992800" y="17303862"/>
          <a:ext cx="665390" cy="60960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18029</xdr:colOff>
      <xdr:row>93</xdr:row>
      <xdr:rowOff>23472</xdr:rowOff>
    </xdr:from>
    <xdr:to>
      <xdr:col>10</xdr:col>
      <xdr:colOff>18029</xdr:colOff>
      <xdr:row>96</xdr:row>
      <xdr:rowOff>23473</xdr:rowOff>
    </xdr:to>
    <xdr:sp macro="" textlink="">
      <xdr:nvSpPr>
        <xdr:cNvPr id="1387" name="Line 243">
          <a:extLst>
            <a:ext uri="{FF2B5EF4-FFF2-40B4-BE49-F238E27FC236}">
              <a16:creationId xmlns:a16="http://schemas.microsoft.com/office/drawing/2014/main" id="{6CB34DB3-7F1B-4384-B447-05BB4ABDEF92}"/>
            </a:ext>
          </a:extLst>
        </xdr:cNvPr>
        <xdr:cNvSpPr>
          <a:spLocks noChangeShapeType="1"/>
        </xdr:cNvSpPr>
      </xdr:nvSpPr>
      <xdr:spPr>
        <a:xfrm>
          <a:off x="5028179" y="17292297"/>
          <a:ext cx="666750" cy="61912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297656</xdr:colOff>
      <xdr:row>93</xdr:row>
      <xdr:rowOff>18029</xdr:rowOff>
    </xdr:from>
    <xdr:to>
      <xdr:col>13</xdr:col>
      <xdr:colOff>297656</xdr:colOff>
      <xdr:row>96</xdr:row>
      <xdr:rowOff>8505</xdr:rowOff>
    </xdr:to>
    <xdr:sp macro="" textlink="">
      <xdr:nvSpPr>
        <xdr:cNvPr id="1388" name="Line 1680">
          <a:extLst>
            <a:ext uri="{FF2B5EF4-FFF2-40B4-BE49-F238E27FC236}">
              <a16:creationId xmlns:a16="http://schemas.microsoft.com/office/drawing/2014/main" id="{B8AA143A-EB7E-4AB3-90AA-A6C12EACDB0E}"/>
            </a:ext>
          </a:extLst>
        </xdr:cNvPr>
        <xdr:cNvSpPr>
          <a:spLocks noChangeShapeType="1"/>
        </xdr:cNvSpPr>
      </xdr:nvSpPr>
      <xdr:spPr>
        <a:xfrm flipH="1">
          <a:off x="6288881" y="17286854"/>
          <a:ext cx="628650" cy="60960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26534</xdr:colOff>
      <xdr:row>93</xdr:row>
      <xdr:rowOff>17008</xdr:rowOff>
    </xdr:from>
    <xdr:to>
      <xdr:col>16</xdr:col>
      <xdr:colOff>26534</xdr:colOff>
      <xdr:row>96</xdr:row>
      <xdr:rowOff>17009</xdr:rowOff>
    </xdr:to>
    <xdr:sp macro="" textlink="">
      <xdr:nvSpPr>
        <xdr:cNvPr id="1389" name="Line 339">
          <a:extLst>
            <a:ext uri="{FF2B5EF4-FFF2-40B4-BE49-F238E27FC236}">
              <a16:creationId xmlns:a16="http://schemas.microsoft.com/office/drawing/2014/main" id="{B73B105A-D938-494E-B458-1A9C85528FB6}"/>
            </a:ext>
          </a:extLst>
        </xdr:cNvPr>
        <xdr:cNvSpPr>
          <a:spLocks noChangeShapeType="1"/>
        </xdr:cNvSpPr>
      </xdr:nvSpPr>
      <xdr:spPr>
        <a:xfrm>
          <a:off x="6960734" y="17285833"/>
          <a:ext cx="638175" cy="61912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93</xdr:row>
      <xdr:rowOff>9533</xdr:rowOff>
    </xdr:from>
    <xdr:to>
      <xdr:col>26</xdr:col>
      <xdr:colOff>0</xdr:colOff>
      <xdr:row>96</xdr:row>
      <xdr:rowOff>9</xdr:rowOff>
    </xdr:to>
    <xdr:sp macro="" textlink="">
      <xdr:nvSpPr>
        <xdr:cNvPr id="1390" name="Line 1686">
          <a:extLst>
            <a:ext uri="{FF2B5EF4-FFF2-40B4-BE49-F238E27FC236}">
              <a16:creationId xmlns:a16="http://schemas.microsoft.com/office/drawing/2014/main" id="{7E7C4823-EFDF-45DC-90A7-3CEDE87A1388}"/>
            </a:ext>
          </a:extLst>
        </xdr:cNvPr>
        <xdr:cNvSpPr>
          <a:spLocks noChangeShapeType="1"/>
        </xdr:cNvSpPr>
      </xdr:nvSpPr>
      <xdr:spPr>
        <a:xfrm flipH="1">
          <a:off x="10182225" y="17278358"/>
          <a:ext cx="704850" cy="60960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320336</xdr:colOff>
      <xdr:row>93</xdr:row>
      <xdr:rowOff>32884</xdr:rowOff>
    </xdr:from>
    <xdr:to>
      <xdr:col>23</xdr:col>
      <xdr:colOff>294822</xdr:colOff>
      <xdr:row>96</xdr:row>
      <xdr:rowOff>32884</xdr:rowOff>
    </xdr:to>
    <xdr:sp macro="" textlink="">
      <xdr:nvSpPr>
        <xdr:cNvPr id="1391" name="Line 2105">
          <a:extLst>
            <a:ext uri="{FF2B5EF4-FFF2-40B4-BE49-F238E27FC236}">
              <a16:creationId xmlns:a16="http://schemas.microsoft.com/office/drawing/2014/main" id="{B697DD8F-3641-4951-AC97-A48A1F6BFE2E}"/>
            </a:ext>
          </a:extLst>
        </xdr:cNvPr>
        <xdr:cNvSpPr>
          <a:spLocks noChangeShapeType="1"/>
        </xdr:cNvSpPr>
      </xdr:nvSpPr>
      <xdr:spPr>
        <a:xfrm>
          <a:off x="9521486" y="17301709"/>
          <a:ext cx="622186" cy="6191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93</xdr:row>
      <xdr:rowOff>8512</xdr:rowOff>
    </xdr:from>
    <xdr:to>
      <xdr:col>26</xdr:col>
      <xdr:colOff>0</xdr:colOff>
      <xdr:row>96</xdr:row>
      <xdr:rowOff>8853</xdr:rowOff>
    </xdr:to>
    <xdr:sp macro="" textlink="">
      <xdr:nvSpPr>
        <xdr:cNvPr id="1392" name="Line 2106">
          <a:extLst>
            <a:ext uri="{FF2B5EF4-FFF2-40B4-BE49-F238E27FC236}">
              <a16:creationId xmlns:a16="http://schemas.microsoft.com/office/drawing/2014/main" id="{5C3E89EC-DB48-4D7B-8562-5ABF824EE06F}"/>
            </a:ext>
          </a:extLst>
        </xdr:cNvPr>
        <xdr:cNvSpPr>
          <a:spLocks noChangeShapeType="1"/>
        </xdr:cNvSpPr>
      </xdr:nvSpPr>
      <xdr:spPr>
        <a:xfrm>
          <a:off x="10191750" y="17277337"/>
          <a:ext cx="695325" cy="61946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26534</xdr:colOff>
      <xdr:row>93</xdr:row>
      <xdr:rowOff>42521</xdr:rowOff>
    </xdr:from>
    <xdr:to>
      <xdr:col>6</xdr:col>
      <xdr:colOff>26534</xdr:colOff>
      <xdr:row>96</xdr:row>
      <xdr:rowOff>42522</xdr:rowOff>
    </xdr:to>
    <xdr:sp macro="" textlink="">
      <xdr:nvSpPr>
        <xdr:cNvPr id="1393" name="Line 1">
          <a:extLst>
            <a:ext uri="{FF2B5EF4-FFF2-40B4-BE49-F238E27FC236}">
              <a16:creationId xmlns:a16="http://schemas.microsoft.com/office/drawing/2014/main" id="{01A9CF7E-2023-4A45-B196-31832E23EBA3}"/>
            </a:ext>
          </a:extLst>
        </xdr:cNvPr>
        <xdr:cNvSpPr>
          <a:spLocks noChangeShapeType="1"/>
        </xdr:cNvSpPr>
      </xdr:nvSpPr>
      <xdr:spPr>
        <a:xfrm>
          <a:off x="3465059" y="17311346"/>
          <a:ext cx="828675" cy="61912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1587</xdr:colOff>
      <xdr:row>93</xdr:row>
      <xdr:rowOff>90713</xdr:rowOff>
    </xdr:from>
    <xdr:to>
      <xdr:col>18</xdr:col>
      <xdr:colOff>1587</xdr:colOff>
      <xdr:row>96</xdr:row>
      <xdr:rowOff>90714</xdr:rowOff>
    </xdr:to>
    <xdr:sp macro="" textlink="">
      <xdr:nvSpPr>
        <xdr:cNvPr id="1394" name="Line 13">
          <a:extLst>
            <a:ext uri="{FF2B5EF4-FFF2-40B4-BE49-F238E27FC236}">
              <a16:creationId xmlns:a16="http://schemas.microsoft.com/office/drawing/2014/main" id="{14F5E754-5C86-4C78-9441-21E44607A815}"/>
            </a:ext>
          </a:extLst>
        </xdr:cNvPr>
        <xdr:cNvSpPr>
          <a:spLocks noChangeShapeType="1"/>
        </xdr:cNvSpPr>
      </xdr:nvSpPr>
      <xdr:spPr>
        <a:xfrm>
          <a:off x="7573962" y="17359538"/>
          <a:ext cx="628650" cy="61912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25513</xdr:colOff>
      <xdr:row>93</xdr:row>
      <xdr:rowOff>17015</xdr:rowOff>
    </xdr:from>
    <xdr:to>
      <xdr:col>19</xdr:col>
      <xdr:colOff>280647</xdr:colOff>
      <xdr:row>95</xdr:row>
      <xdr:rowOff>127568</xdr:rowOff>
    </xdr:to>
    <xdr:sp macro="" textlink="">
      <xdr:nvSpPr>
        <xdr:cNvPr id="1395" name="Line 15">
          <a:extLst>
            <a:ext uri="{FF2B5EF4-FFF2-40B4-BE49-F238E27FC236}">
              <a16:creationId xmlns:a16="http://schemas.microsoft.com/office/drawing/2014/main" id="{EAA1098F-1A31-438D-8B58-6AB2A78EB121}"/>
            </a:ext>
          </a:extLst>
        </xdr:cNvPr>
        <xdr:cNvSpPr>
          <a:spLocks noChangeShapeType="1"/>
        </xdr:cNvSpPr>
      </xdr:nvSpPr>
      <xdr:spPr>
        <a:xfrm>
          <a:off x="8226538" y="17285840"/>
          <a:ext cx="569459" cy="60211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306161</xdr:colOff>
      <xdr:row>93</xdr:row>
      <xdr:rowOff>18029</xdr:rowOff>
    </xdr:from>
    <xdr:to>
      <xdr:col>15</xdr:col>
      <xdr:colOff>314665</xdr:colOff>
      <xdr:row>96</xdr:row>
      <xdr:rowOff>8505</xdr:rowOff>
    </xdr:to>
    <xdr:sp macro="" textlink="">
      <xdr:nvSpPr>
        <xdr:cNvPr id="1396" name="Line 1567">
          <a:extLst>
            <a:ext uri="{FF2B5EF4-FFF2-40B4-BE49-F238E27FC236}">
              <a16:creationId xmlns:a16="http://schemas.microsoft.com/office/drawing/2014/main" id="{29D68A9C-F245-4634-936D-0A63C5FAB48B}"/>
            </a:ext>
          </a:extLst>
        </xdr:cNvPr>
        <xdr:cNvSpPr>
          <a:spLocks noChangeShapeType="1"/>
        </xdr:cNvSpPr>
      </xdr:nvSpPr>
      <xdr:spPr>
        <a:xfrm flipH="1">
          <a:off x="6926036" y="17286854"/>
          <a:ext cx="637154" cy="60960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28347</xdr:colOff>
      <xdr:row>93</xdr:row>
      <xdr:rowOff>48646</xdr:rowOff>
    </xdr:from>
    <xdr:to>
      <xdr:col>18</xdr:col>
      <xdr:colOff>27440</xdr:colOff>
      <xdr:row>96</xdr:row>
      <xdr:rowOff>47625</xdr:rowOff>
    </xdr:to>
    <xdr:sp macro="" textlink="">
      <xdr:nvSpPr>
        <xdr:cNvPr id="1397" name="Line 1568">
          <a:extLst>
            <a:ext uri="{FF2B5EF4-FFF2-40B4-BE49-F238E27FC236}">
              <a16:creationId xmlns:a16="http://schemas.microsoft.com/office/drawing/2014/main" id="{F619B634-1613-4E22-AF2C-77C973F6DFB0}"/>
            </a:ext>
          </a:extLst>
        </xdr:cNvPr>
        <xdr:cNvSpPr>
          <a:spLocks noChangeShapeType="1"/>
        </xdr:cNvSpPr>
      </xdr:nvSpPr>
      <xdr:spPr>
        <a:xfrm flipH="1">
          <a:off x="7600722" y="17317471"/>
          <a:ext cx="627743" cy="618104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8504</xdr:colOff>
      <xdr:row>93</xdr:row>
      <xdr:rowOff>34017</xdr:rowOff>
    </xdr:from>
    <xdr:to>
      <xdr:col>19</xdr:col>
      <xdr:colOff>263638</xdr:colOff>
      <xdr:row>96</xdr:row>
      <xdr:rowOff>34025</xdr:rowOff>
    </xdr:to>
    <xdr:sp macro="" textlink="">
      <xdr:nvSpPr>
        <xdr:cNvPr id="1398" name="Line 1569">
          <a:extLst>
            <a:ext uri="{FF2B5EF4-FFF2-40B4-BE49-F238E27FC236}">
              <a16:creationId xmlns:a16="http://schemas.microsoft.com/office/drawing/2014/main" id="{996DD008-AD27-4F90-AA1C-2ADA2CE3A90C}"/>
            </a:ext>
          </a:extLst>
        </xdr:cNvPr>
        <xdr:cNvSpPr>
          <a:spLocks noChangeShapeType="1"/>
        </xdr:cNvSpPr>
      </xdr:nvSpPr>
      <xdr:spPr>
        <a:xfrm flipH="1">
          <a:off x="8209529" y="17302842"/>
          <a:ext cx="569459" cy="619133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32884</xdr:colOff>
      <xdr:row>93</xdr:row>
      <xdr:rowOff>31750</xdr:rowOff>
    </xdr:from>
    <xdr:to>
      <xdr:col>23</xdr:col>
      <xdr:colOff>330199</xdr:colOff>
      <xdr:row>96</xdr:row>
      <xdr:rowOff>31750</xdr:rowOff>
    </xdr:to>
    <xdr:sp macro="" textlink="">
      <xdr:nvSpPr>
        <xdr:cNvPr id="1399" name="Line 1571">
          <a:extLst>
            <a:ext uri="{FF2B5EF4-FFF2-40B4-BE49-F238E27FC236}">
              <a16:creationId xmlns:a16="http://schemas.microsoft.com/office/drawing/2014/main" id="{1D506B1C-0CB8-4061-A950-7E9E4B450AFB}"/>
            </a:ext>
          </a:extLst>
        </xdr:cNvPr>
        <xdr:cNvSpPr>
          <a:spLocks noChangeShapeType="1"/>
        </xdr:cNvSpPr>
      </xdr:nvSpPr>
      <xdr:spPr>
        <a:xfrm flipH="1">
          <a:off x="9567409" y="17300575"/>
          <a:ext cx="611640" cy="6191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114</xdr:row>
      <xdr:rowOff>68037</xdr:rowOff>
    </xdr:from>
    <xdr:to>
      <xdr:col>7</xdr:col>
      <xdr:colOff>365692</xdr:colOff>
      <xdr:row>116</xdr:row>
      <xdr:rowOff>170090</xdr:rowOff>
    </xdr:to>
    <xdr:sp macro="" textlink="">
      <xdr:nvSpPr>
        <xdr:cNvPr id="1400" name="Line 169">
          <a:extLst>
            <a:ext uri="{FF2B5EF4-FFF2-40B4-BE49-F238E27FC236}">
              <a16:creationId xmlns:a16="http://schemas.microsoft.com/office/drawing/2014/main" id="{102F372E-3952-4499-B552-765B69447940}"/>
            </a:ext>
          </a:extLst>
        </xdr:cNvPr>
        <xdr:cNvSpPr>
          <a:spLocks noChangeShapeType="1"/>
        </xdr:cNvSpPr>
      </xdr:nvSpPr>
      <xdr:spPr>
        <a:xfrm>
          <a:off x="4276725" y="22232712"/>
          <a:ext cx="699067" cy="483053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679</xdr:colOff>
      <xdr:row>114</xdr:row>
      <xdr:rowOff>25513</xdr:rowOff>
    </xdr:from>
    <xdr:to>
      <xdr:col>7</xdr:col>
      <xdr:colOff>340177</xdr:colOff>
      <xdr:row>116</xdr:row>
      <xdr:rowOff>220775</xdr:rowOff>
    </xdr:to>
    <xdr:sp macro="" textlink="">
      <xdr:nvSpPr>
        <xdr:cNvPr id="1401" name="Line 1871">
          <a:extLst>
            <a:ext uri="{FF2B5EF4-FFF2-40B4-BE49-F238E27FC236}">
              <a16:creationId xmlns:a16="http://schemas.microsoft.com/office/drawing/2014/main" id="{197DC8B1-79A4-4489-AC51-27CA58ACC7BB}"/>
            </a:ext>
          </a:extLst>
        </xdr:cNvPr>
        <xdr:cNvSpPr>
          <a:spLocks noChangeShapeType="1"/>
        </xdr:cNvSpPr>
      </xdr:nvSpPr>
      <xdr:spPr>
        <a:xfrm flipH="1">
          <a:off x="4267879" y="22190188"/>
          <a:ext cx="682398" cy="576262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114</xdr:row>
      <xdr:rowOff>17009</xdr:rowOff>
    </xdr:from>
    <xdr:to>
      <xdr:col>9</xdr:col>
      <xdr:colOff>297655</xdr:colOff>
      <xdr:row>116</xdr:row>
      <xdr:rowOff>204107</xdr:rowOff>
    </xdr:to>
    <xdr:sp macro="" textlink="">
      <xdr:nvSpPr>
        <xdr:cNvPr id="1402" name="Line 169">
          <a:extLst>
            <a:ext uri="{FF2B5EF4-FFF2-40B4-BE49-F238E27FC236}">
              <a16:creationId xmlns:a16="http://schemas.microsoft.com/office/drawing/2014/main" id="{F7D79852-D45D-4A24-B1BE-162A63282CE3}"/>
            </a:ext>
          </a:extLst>
        </xdr:cNvPr>
        <xdr:cNvSpPr>
          <a:spLocks noChangeShapeType="1"/>
        </xdr:cNvSpPr>
      </xdr:nvSpPr>
      <xdr:spPr>
        <a:xfrm>
          <a:off x="5019675" y="22181684"/>
          <a:ext cx="621505" cy="568098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42523</xdr:colOff>
      <xdr:row>114</xdr:row>
      <xdr:rowOff>17009</xdr:rowOff>
    </xdr:from>
    <xdr:to>
      <xdr:col>9</xdr:col>
      <xdr:colOff>323169</xdr:colOff>
      <xdr:row>116</xdr:row>
      <xdr:rowOff>170089</xdr:rowOff>
    </xdr:to>
    <xdr:sp macro="" textlink="">
      <xdr:nvSpPr>
        <xdr:cNvPr id="1403" name="Line 1871">
          <a:extLst>
            <a:ext uri="{FF2B5EF4-FFF2-40B4-BE49-F238E27FC236}">
              <a16:creationId xmlns:a16="http://schemas.microsoft.com/office/drawing/2014/main" id="{F56C76C9-079B-45D3-96FE-53D8251009AD}"/>
            </a:ext>
          </a:extLst>
        </xdr:cNvPr>
        <xdr:cNvSpPr>
          <a:spLocks noChangeShapeType="1"/>
        </xdr:cNvSpPr>
      </xdr:nvSpPr>
      <xdr:spPr>
        <a:xfrm flipH="1">
          <a:off x="5052673" y="22181684"/>
          <a:ext cx="614021" cy="53408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9526</xdr:colOff>
      <xdr:row>114</xdr:row>
      <xdr:rowOff>68036</xdr:rowOff>
    </xdr:from>
    <xdr:to>
      <xdr:col>12</xdr:col>
      <xdr:colOff>0</xdr:colOff>
      <xdr:row>117</xdr:row>
      <xdr:rowOff>8504</xdr:rowOff>
    </xdr:to>
    <xdr:sp macro="" textlink="">
      <xdr:nvSpPr>
        <xdr:cNvPr id="1404" name="Line 169">
          <a:extLst>
            <a:ext uri="{FF2B5EF4-FFF2-40B4-BE49-F238E27FC236}">
              <a16:creationId xmlns:a16="http://schemas.microsoft.com/office/drawing/2014/main" id="{D18DCD95-346D-44ED-837B-672EBE90CDFC}"/>
            </a:ext>
          </a:extLst>
        </xdr:cNvPr>
        <xdr:cNvSpPr>
          <a:spLocks noChangeShapeType="1"/>
        </xdr:cNvSpPr>
      </xdr:nvSpPr>
      <xdr:spPr>
        <a:xfrm>
          <a:off x="5686426" y="22232711"/>
          <a:ext cx="619124" cy="540543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330992</xdr:colOff>
      <xdr:row>114</xdr:row>
      <xdr:rowOff>51027</xdr:rowOff>
    </xdr:from>
    <xdr:to>
      <xdr:col>11</xdr:col>
      <xdr:colOff>238124</xdr:colOff>
      <xdr:row>116</xdr:row>
      <xdr:rowOff>220775</xdr:rowOff>
    </xdr:to>
    <xdr:sp macro="" textlink="">
      <xdr:nvSpPr>
        <xdr:cNvPr id="1405" name="Line 1871">
          <a:extLst>
            <a:ext uri="{FF2B5EF4-FFF2-40B4-BE49-F238E27FC236}">
              <a16:creationId xmlns:a16="http://schemas.microsoft.com/office/drawing/2014/main" id="{5BDDA13C-03BF-4BE6-BF39-178EC300CD5B}"/>
            </a:ext>
          </a:extLst>
        </xdr:cNvPr>
        <xdr:cNvSpPr>
          <a:spLocks noChangeShapeType="1"/>
        </xdr:cNvSpPr>
      </xdr:nvSpPr>
      <xdr:spPr>
        <a:xfrm flipH="1">
          <a:off x="5674517" y="22215702"/>
          <a:ext cx="554832" cy="550748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9526</xdr:colOff>
      <xdr:row>114</xdr:row>
      <xdr:rowOff>68036</xdr:rowOff>
    </xdr:from>
    <xdr:to>
      <xdr:col>14</xdr:col>
      <xdr:colOff>0</xdr:colOff>
      <xdr:row>117</xdr:row>
      <xdr:rowOff>0</xdr:rowOff>
    </xdr:to>
    <xdr:sp macro="" textlink="">
      <xdr:nvSpPr>
        <xdr:cNvPr id="1406" name="Line 169">
          <a:extLst>
            <a:ext uri="{FF2B5EF4-FFF2-40B4-BE49-F238E27FC236}">
              <a16:creationId xmlns:a16="http://schemas.microsoft.com/office/drawing/2014/main" id="{35C476D4-9B5A-4BAB-AA18-C85F15848E65}"/>
            </a:ext>
          </a:extLst>
        </xdr:cNvPr>
        <xdr:cNvSpPr>
          <a:spLocks noChangeShapeType="1"/>
        </xdr:cNvSpPr>
      </xdr:nvSpPr>
      <xdr:spPr>
        <a:xfrm>
          <a:off x="6315076" y="22232711"/>
          <a:ext cx="619124" cy="53203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311942</xdr:colOff>
      <xdr:row>114</xdr:row>
      <xdr:rowOff>51027</xdr:rowOff>
    </xdr:from>
    <xdr:to>
      <xdr:col>13</xdr:col>
      <xdr:colOff>289151</xdr:colOff>
      <xdr:row>116</xdr:row>
      <xdr:rowOff>220775</xdr:rowOff>
    </xdr:to>
    <xdr:sp macro="" textlink="">
      <xdr:nvSpPr>
        <xdr:cNvPr id="1407" name="Line 1871">
          <a:extLst>
            <a:ext uri="{FF2B5EF4-FFF2-40B4-BE49-F238E27FC236}">
              <a16:creationId xmlns:a16="http://schemas.microsoft.com/office/drawing/2014/main" id="{1652AB08-2233-47FA-A662-54634D1948D8}"/>
            </a:ext>
          </a:extLst>
        </xdr:cNvPr>
        <xdr:cNvSpPr>
          <a:spLocks noChangeShapeType="1"/>
        </xdr:cNvSpPr>
      </xdr:nvSpPr>
      <xdr:spPr>
        <a:xfrm flipH="1">
          <a:off x="6303167" y="22215702"/>
          <a:ext cx="605859" cy="550748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9526</xdr:colOff>
      <xdr:row>114</xdr:row>
      <xdr:rowOff>68036</xdr:rowOff>
    </xdr:from>
    <xdr:to>
      <xdr:col>15</xdr:col>
      <xdr:colOff>314665</xdr:colOff>
      <xdr:row>116</xdr:row>
      <xdr:rowOff>212612</xdr:rowOff>
    </xdr:to>
    <xdr:sp macro="" textlink="">
      <xdr:nvSpPr>
        <xdr:cNvPr id="1408" name="Line 169">
          <a:extLst>
            <a:ext uri="{FF2B5EF4-FFF2-40B4-BE49-F238E27FC236}">
              <a16:creationId xmlns:a16="http://schemas.microsoft.com/office/drawing/2014/main" id="{D8438784-AA4D-4E9D-B919-775E6B8DD7D6}"/>
            </a:ext>
          </a:extLst>
        </xdr:cNvPr>
        <xdr:cNvSpPr>
          <a:spLocks noChangeShapeType="1"/>
        </xdr:cNvSpPr>
      </xdr:nvSpPr>
      <xdr:spPr>
        <a:xfrm>
          <a:off x="6943726" y="22232711"/>
          <a:ext cx="619464" cy="52557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311943</xdr:colOff>
      <xdr:row>114</xdr:row>
      <xdr:rowOff>76540</xdr:rowOff>
    </xdr:from>
    <xdr:to>
      <xdr:col>15</xdr:col>
      <xdr:colOff>229620</xdr:colOff>
      <xdr:row>116</xdr:row>
      <xdr:rowOff>220775</xdr:rowOff>
    </xdr:to>
    <xdr:sp macro="" textlink="">
      <xdr:nvSpPr>
        <xdr:cNvPr id="1409" name="Line 1871">
          <a:extLst>
            <a:ext uri="{FF2B5EF4-FFF2-40B4-BE49-F238E27FC236}">
              <a16:creationId xmlns:a16="http://schemas.microsoft.com/office/drawing/2014/main" id="{C62BD400-3ED5-4AD4-9B51-0AD48534D12D}"/>
            </a:ext>
          </a:extLst>
        </xdr:cNvPr>
        <xdr:cNvSpPr>
          <a:spLocks noChangeShapeType="1"/>
        </xdr:cNvSpPr>
      </xdr:nvSpPr>
      <xdr:spPr>
        <a:xfrm flipH="1">
          <a:off x="6931818" y="22241215"/>
          <a:ext cx="546327" cy="52523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17464</xdr:colOff>
      <xdr:row>114</xdr:row>
      <xdr:rowOff>12474</xdr:rowOff>
    </xdr:from>
    <xdr:to>
      <xdr:col>17</xdr:col>
      <xdr:colOff>229055</xdr:colOff>
      <xdr:row>116</xdr:row>
      <xdr:rowOff>131536</xdr:rowOff>
    </xdr:to>
    <xdr:sp macro="" textlink="">
      <xdr:nvSpPr>
        <xdr:cNvPr id="1410" name="Line 169">
          <a:extLst>
            <a:ext uri="{FF2B5EF4-FFF2-40B4-BE49-F238E27FC236}">
              <a16:creationId xmlns:a16="http://schemas.microsoft.com/office/drawing/2014/main" id="{D7B94AEC-DBCC-4A28-8FEA-E4E0D0EFA4C6}"/>
            </a:ext>
          </a:extLst>
        </xdr:cNvPr>
        <xdr:cNvSpPr>
          <a:spLocks noChangeShapeType="1"/>
        </xdr:cNvSpPr>
      </xdr:nvSpPr>
      <xdr:spPr>
        <a:xfrm>
          <a:off x="7589839" y="22177149"/>
          <a:ext cx="525916" cy="500062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35718</xdr:colOff>
      <xdr:row>114</xdr:row>
      <xdr:rowOff>40822</xdr:rowOff>
    </xdr:from>
    <xdr:to>
      <xdr:col>17</xdr:col>
      <xdr:colOff>243793</xdr:colOff>
      <xdr:row>117</xdr:row>
      <xdr:rowOff>22338</xdr:rowOff>
    </xdr:to>
    <xdr:sp macro="" textlink="">
      <xdr:nvSpPr>
        <xdr:cNvPr id="1411" name="Line 1871">
          <a:extLst>
            <a:ext uri="{FF2B5EF4-FFF2-40B4-BE49-F238E27FC236}">
              <a16:creationId xmlns:a16="http://schemas.microsoft.com/office/drawing/2014/main" id="{DD1A7771-AAAD-4B35-8C3C-A94B0A2540CD}"/>
            </a:ext>
          </a:extLst>
        </xdr:cNvPr>
        <xdr:cNvSpPr>
          <a:spLocks noChangeShapeType="1"/>
        </xdr:cNvSpPr>
      </xdr:nvSpPr>
      <xdr:spPr>
        <a:xfrm flipH="1">
          <a:off x="7608093" y="22205497"/>
          <a:ext cx="522400" cy="58159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9526</xdr:colOff>
      <xdr:row>114</xdr:row>
      <xdr:rowOff>68036</xdr:rowOff>
    </xdr:from>
    <xdr:to>
      <xdr:col>19</xdr:col>
      <xdr:colOff>221117</xdr:colOff>
      <xdr:row>116</xdr:row>
      <xdr:rowOff>187098</xdr:rowOff>
    </xdr:to>
    <xdr:sp macro="" textlink="">
      <xdr:nvSpPr>
        <xdr:cNvPr id="1412" name="Line 169">
          <a:extLst>
            <a:ext uri="{FF2B5EF4-FFF2-40B4-BE49-F238E27FC236}">
              <a16:creationId xmlns:a16="http://schemas.microsoft.com/office/drawing/2014/main" id="{85855EF6-9CBE-4053-A6DE-5FD3F41D4F28}"/>
            </a:ext>
          </a:extLst>
        </xdr:cNvPr>
        <xdr:cNvSpPr>
          <a:spLocks noChangeShapeType="1"/>
        </xdr:cNvSpPr>
      </xdr:nvSpPr>
      <xdr:spPr>
        <a:xfrm>
          <a:off x="8210551" y="22232711"/>
          <a:ext cx="525916" cy="500062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892968</xdr:colOff>
      <xdr:row>114</xdr:row>
      <xdr:rowOff>17009</xdr:rowOff>
    </xdr:from>
    <xdr:to>
      <xdr:col>19</xdr:col>
      <xdr:colOff>204106</xdr:colOff>
      <xdr:row>116</xdr:row>
      <xdr:rowOff>220775</xdr:rowOff>
    </xdr:to>
    <xdr:sp macro="" textlink="">
      <xdr:nvSpPr>
        <xdr:cNvPr id="1413" name="Line 1871">
          <a:extLst>
            <a:ext uri="{FF2B5EF4-FFF2-40B4-BE49-F238E27FC236}">
              <a16:creationId xmlns:a16="http://schemas.microsoft.com/office/drawing/2014/main" id="{EACFB192-5E31-41D1-925E-8CC083A1228F}"/>
            </a:ext>
          </a:extLst>
        </xdr:cNvPr>
        <xdr:cNvSpPr>
          <a:spLocks noChangeShapeType="1"/>
        </xdr:cNvSpPr>
      </xdr:nvSpPr>
      <xdr:spPr>
        <a:xfrm flipH="1">
          <a:off x="8198643" y="22181684"/>
          <a:ext cx="520813" cy="58476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9526</xdr:colOff>
      <xdr:row>114</xdr:row>
      <xdr:rowOff>68036</xdr:rowOff>
    </xdr:from>
    <xdr:to>
      <xdr:col>21</xdr:col>
      <xdr:colOff>289152</xdr:colOff>
      <xdr:row>116</xdr:row>
      <xdr:rowOff>204107</xdr:rowOff>
    </xdr:to>
    <xdr:sp macro="" textlink="">
      <xdr:nvSpPr>
        <xdr:cNvPr id="1414" name="Line 169">
          <a:extLst>
            <a:ext uri="{FF2B5EF4-FFF2-40B4-BE49-F238E27FC236}">
              <a16:creationId xmlns:a16="http://schemas.microsoft.com/office/drawing/2014/main" id="{8DC0C0FE-4516-4563-826B-5CE22E4013B6}"/>
            </a:ext>
          </a:extLst>
        </xdr:cNvPr>
        <xdr:cNvSpPr>
          <a:spLocks noChangeShapeType="1"/>
        </xdr:cNvSpPr>
      </xdr:nvSpPr>
      <xdr:spPr>
        <a:xfrm>
          <a:off x="8839201" y="22232711"/>
          <a:ext cx="651101" cy="51707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311942</xdr:colOff>
      <xdr:row>114</xdr:row>
      <xdr:rowOff>34018</xdr:rowOff>
    </xdr:from>
    <xdr:to>
      <xdr:col>21</xdr:col>
      <xdr:colOff>306160</xdr:colOff>
      <xdr:row>116</xdr:row>
      <xdr:rowOff>220775</xdr:rowOff>
    </xdr:to>
    <xdr:sp macro="" textlink="">
      <xdr:nvSpPr>
        <xdr:cNvPr id="1415" name="Line 1871">
          <a:extLst>
            <a:ext uri="{FF2B5EF4-FFF2-40B4-BE49-F238E27FC236}">
              <a16:creationId xmlns:a16="http://schemas.microsoft.com/office/drawing/2014/main" id="{717A25B9-A391-4098-95EF-3BE330378EED}"/>
            </a:ext>
          </a:extLst>
        </xdr:cNvPr>
        <xdr:cNvSpPr>
          <a:spLocks noChangeShapeType="1"/>
        </xdr:cNvSpPr>
      </xdr:nvSpPr>
      <xdr:spPr>
        <a:xfrm flipH="1">
          <a:off x="8827292" y="22198693"/>
          <a:ext cx="680018" cy="567757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17464</xdr:colOff>
      <xdr:row>114</xdr:row>
      <xdr:rowOff>12474</xdr:rowOff>
    </xdr:from>
    <xdr:to>
      <xdr:col>24</xdr:col>
      <xdr:colOff>23812</xdr:colOff>
      <xdr:row>117</xdr:row>
      <xdr:rowOff>15875</xdr:rowOff>
    </xdr:to>
    <xdr:sp macro="" textlink="">
      <xdr:nvSpPr>
        <xdr:cNvPr id="1416" name="Line 169">
          <a:extLst>
            <a:ext uri="{FF2B5EF4-FFF2-40B4-BE49-F238E27FC236}">
              <a16:creationId xmlns:a16="http://schemas.microsoft.com/office/drawing/2014/main" id="{49C23E42-85FD-4A8E-B732-7476C9C96C0F}"/>
            </a:ext>
          </a:extLst>
        </xdr:cNvPr>
        <xdr:cNvSpPr>
          <a:spLocks noChangeShapeType="1"/>
        </xdr:cNvSpPr>
      </xdr:nvSpPr>
      <xdr:spPr>
        <a:xfrm>
          <a:off x="9551989" y="22177149"/>
          <a:ext cx="654048" cy="60347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330991</xdr:colOff>
      <xdr:row>114</xdr:row>
      <xdr:rowOff>17009</xdr:rowOff>
    </xdr:from>
    <xdr:to>
      <xdr:col>23</xdr:col>
      <xdr:colOff>306159</xdr:colOff>
      <xdr:row>116</xdr:row>
      <xdr:rowOff>220775</xdr:rowOff>
    </xdr:to>
    <xdr:sp macro="" textlink="">
      <xdr:nvSpPr>
        <xdr:cNvPr id="1417" name="Line 1871">
          <a:extLst>
            <a:ext uri="{FF2B5EF4-FFF2-40B4-BE49-F238E27FC236}">
              <a16:creationId xmlns:a16="http://schemas.microsoft.com/office/drawing/2014/main" id="{CFCE5C2D-3C5D-4F68-8F99-48EECCEEEE1D}"/>
            </a:ext>
          </a:extLst>
        </xdr:cNvPr>
        <xdr:cNvSpPr>
          <a:spLocks noChangeShapeType="1"/>
        </xdr:cNvSpPr>
      </xdr:nvSpPr>
      <xdr:spPr>
        <a:xfrm flipH="1">
          <a:off x="9532141" y="22181684"/>
          <a:ext cx="622868" cy="58476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9526</xdr:colOff>
      <xdr:row>114</xdr:row>
      <xdr:rowOff>68036</xdr:rowOff>
    </xdr:from>
    <xdr:to>
      <xdr:col>25</xdr:col>
      <xdr:colOff>323170</xdr:colOff>
      <xdr:row>117</xdr:row>
      <xdr:rowOff>0</xdr:rowOff>
    </xdr:to>
    <xdr:sp macro="" textlink="">
      <xdr:nvSpPr>
        <xdr:cNvPr id="1418" name="Line 169">
          <a:extLst>
            <a:ext uri="{FF2B5EF4-FFF2-40B4-BE49-F238E27FC236}">
              <a16:creationId xmlns:a16="http://schemas.microsoft.com/office/drawing/2014/main" id="{9B79EA08-4EB3-439C-B6F1-0FA70FD7DDB1}"/>
            </a:ext>
          </a:extLst>
        </xdr:cNvPr>
        <xdr:cNvSpPr>
          <a:spLocks noChangeShapeType="1"/>
        </xdr:cNvSpPr>
      </xdr:nvSpPr>
      <xdr:spPr>
        <a:xfrm>
          <a:off x="10191751" y="22232711"/>
          <a:ext cx="685119" cy="532039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330992</xdr:colOff>
      <xdr:row>114</xdr:row>
      <xdr:rowOff>59531</xdr:rowOff>
    </xdr:from>
    <xdr:to>
      <xdr:col>25</xdr:col>
      <xdr:colOff>255133</xdr:colOff>
      <xdr:row>116</xdr:row>
      <xdr:rowOff>220775</xdr:rowOff>
    </xdr:to>
    <xdr:sp macro="" textlink="">
      <xdr:nvSpPr>
        <xdr:cNvPr id="1419" name="Line 1871">
          <a:extLst>
            <a:ext uri="{FF2B5EF4-FFF2-40B4-BE49-F238E27FC236}">
              <a16:creationId xmlns:a16="http://schemas.microsoft.com/office/drawing/2014/main" id="{9A613FD3-95CA-4B56-A677-C193A955360C}"/>
            </a:ext>
          </a:extLst>
        </xdr:cNvPr>
        <xdr:cNvSpPr>
          <a:spLocks noChangeShapeType="1"/>
        </xdr:cNvSpPr>
      </xdr:nvSpPr>
      <xdr:spPr>
        <a:xfrm flipH="1">
          <a:off x="10179842" y="22224206"/>
          <a:ext cx="628991" cy="542244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9526</xdr:colOff>
      <xdr:row>114</xdr:row>
      <xdr:rowOff>68036</xdr:rowOff>
    </xdr:from>
    <xdr:to>
      <xdr:col>28</xdr:col>
      <xdr:colOff>0</xdr:colOff>
      <xdr:row>117</xdr:row>
      <xdr:rowOff>8504</xdr:rowOff>
    </xdr:to>
    <xdr:sp macro="" textlink="">
      <xdr:nvSpPr>
        <xdr:cNvPr id="1420" name="Line 169">
          <a:extLst>
            <a:ext uri="{FF2B5EF4-FFF2-40B4-BE49-F238E27FC236}">
              <a16:creationId xmlns:a16="http://schemas.microsoft.com/office/drawing/2014/main" id="{4C34A141-2617-45DA-9553-FB2F706707AA}"/>
            </a:ext>
          </a:extLst>
        </xdr:cNvPr>
        <xdr:cNvSpPr>
          <a:spLocks noChangeShapeType="1"/>
        </xdr:cNvSpPr>
      </xdr:nvSpPr>
      <xdr:spPr>
        <a:xfrm>
          <a:off x="10896601" y="22232711"/>
          <a:ext cx="857249" cy="540543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330991</xdr:colOff>
      <xdr:row>114</xdr:row>
      <xdr:rowOff>8504</xdr:rowOff>
    </xdr:from>
    <xdr:to>
      <xdr:col>27</xdr:col>
      <xdr:colOff>459240</xdr:colOff>
      <xdr:row>116</xdr:row>
      <xdr:rowOff>220775</xdr:rowOff>
    </xdr:to>
    <xdr:sp macro="" textlink="">
      <xdr:nvSpPr>
        <xdr:cNvPr id="1421" name="Line 1871">
          <a:extLst>
            <a:ext uri="{FF2B5EF4-FFF2-40B4-BE49-F238E27FC236}">
              <a16:creationId xmlns:a16="http://schemas.microsoft.com/office/drawing/2014/main" id="{C5ED5914-9795-424E-BD83-9833899583E2}"/>
            </a:ext>
          </a:extLst>
        </xdr:cNvPr>
        <xdr:cNvSpPr>
          <a:spLocks noChangeShapeType="1"/>
        </xdr:cNvSpPr>
      </xdr:nvSpPr>
      <xdr:spPr>
        <a:xfrm flipH="1">
          <a:off x="10884691" y="22173179"/>
          <a:ext cx="861674" cy="59327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124</xdr:row>
      <xdr:rowOff>0</xdr:rowOff>
    </xdr:from>
    <xdr:to>
      <xdr:col>7</xdr:col>
      <xdr:colOff>357187</xdr:colOff>
      <xdr:row>125</xdr:row>
      <xdr:rowOff>357187</xdr:rowOff>
    </xdr:to>
    <xdr:sp macro="" textlink="">
      <xdr:nvSpPr>
        <xdr:cNvPr id="1422" name="Line 289">
          <a:extLst>
            <a:ext uri="{FF2B5EF4-FFF2-40B4-BE49-F238E27FC236}">
              <a16:creationId xmlns:a16="http://schemas.microsoft.com/office/drawing/2014/main" id="{067AAE97-BECE-4CE6-902F-2F45B85C77F6}"/>
            </a:ext>
          </a:extLst>
        </xdr:cNvPr>
        <xdr:cNvSpPr>
          <a:spLocks noChangeShapeType="1"/>
        </xdr:cNvSpPr>
      </xdr:nvSpPr>
      <xdr:spPr>
        <a:xfrm>
          <a:off x="4267200" y="24507825"/>
          <a:ext cx="700087" cy="538162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263637</xdr:colOff>
      <xdr:row>124</xdr:row>
      <xdr:rowOff>51026</xdr:rowOff>
    </xdr:from>
    <xdr:to>
      <xdr:col>7</xdr:col>
      <xdr:colOff>365691</xdr:colOff>
      <xdr:row>125</xdr:row>
      <xdr:rowOff>340177</xdr:rowOff>
    </xdr:to>
    <xdr:sp macro="" textlink="">
      <xdr:nvSpPr>
        <xdr:cNvPr id="1423" name="Line 1669">
          <a:extLst>
            <a:ext uri="{FF2B5EF4-FFF2-40B4-BE49-F238E27FC236}">
              <a16:creationId xmlns:a16="http://schemas.microsoft.com/office/drawing/2014/main" id="{E0840138-7293-4187-A246-3459D088B86B}"/>
            </a:ext>
          </a:extLst>
        </xdr:cNvPr>
        <xdr:cNvSpPr>
          <a:spLocks noChangeShapeType="1"/>
        </xdr:cNvSpPr>
      </xdr:nvSpPr>
      <xdr:spPr>
        <a:xfrm flipH="1">
          <a:off x="4264137" y="24558851"/>
          <a:ext cx="711654" cy="470126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15</xdr:row>
      <xdr:rowOff>0</xdr:rowOff>
    </xdr:from>
    <xdr:to>
      <xdr:col>8</xdr:col>
      <xdr:colOff>9525</xdr:colOff>
      <xdr:row>18</xdr:row>
      <xdr:rowOff>0</xdr:rowOff>
    </xdr:to>
    <xdr:sp macro="" textlink="">
      <xdr:nvSpPr>
        <xdr:cNvPr id="1424" name="Line 1">
          <a:extLst>
            <a:ext uri="{FF2B5EF4-FFF2-40B4-BE49-F238E27FC236}">
              <a16:creationId xmlns:a16="http://schemas.microsoft.com/office/drawing/2014/main" id="{70249F9A-2FD8-4F34-A789-C41B534DE808}"/>
            </a:ext>
          </a:extLst>
        </xdr:cNvPr>
        <xdr:cNvSpPr>
          <a:spLocks noChangeShapeType="1"/>
        </xdr:cNvSpPr>
      </xdr:nvSpPr>
      <xdr:spPr>
        <a:xfrm>
          <a:off x="4276725" y="2390775"/>
          <a:ext cx="742950" cy="5334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21</xdr:row>
      <xdr:rowOff>0</xdr:rowOff>
    </xdr:from>
    <xdr:to>
      <xdr:col>8</xdr:col>
      <xdr:colOff>9525</xdr:colOff>
      <xdr:row>24</xdr:row>
      <xdr:rowOff>0</xdr:rowOff>
    </xdr:to>
    <xdr:sp macro="" textlink="">
      <xdr:nvSpPr>
        <xdr:cNvPr id="1425" name="Line 1">
          <a:extLst>
            <a:ext uri="{FF2B5EF4-FFF2-40B4-BE49-F238E27FC236}">
              <a16:creationId xmlns:a16="http://schemas.microsoft.com/office/drawing/2014/main" id="{7E6C4EB3-EE57-4C9A-AA3B-76D1138B904B}"/>
            </a:ext>
          </a:extLst>
        </xdr:cNvPr>
        <xdr:cNvSpPr>
          <a:spLocks noChangeShapeType="1"/>
        </xdr:cNvSpPr>
      </xdr:nvSpPr>
      <xdr:spPr>
        <a:xfrm>
          <a:off x="4276725" y="3562350"/>
          <a:ext cx="7429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24</xdr:row>
      <xdr:rowOff>0</xdr:rowOff>
    </xdr:from>
    <xdr:to>
      <xdr:col>8</xdr:col>
      <xdr:colOff>9525</xdr:colOff>
      <xdr:row>27</xdr:row>
      <xdr:rowOff>0</xdr:rowOff>
    </xdr:to>
    <xdr:sp macro="" textlink="">
      <xdr:nvSpPr>
        <xdr:cNvPr id="1426" name="Line 1">
          <a:extLst>
            <a:ext uri="{FF2B5EF4-FFF2-40B4-BE49-F238E27FC236}">
              <a16:creationId xmlns:a16="http://schemas.microsoft.com/office/drawing/2014/main" id="{16182183-7C7B-44B0-B59F-C4694C2265C3}"/>
            </a:ext>
          </a:extLst>
        </xdr:cNvPr>
        <xdr:cNvSpPr>
          <a:spLocks noChangeShapeType="1"/>
        </xdr:cNvSpPr>
      </xdr:nvSpPr>
      <xdr:spPr>
        <a:xfrm>
          <a:off x="4276725" y="4086225"/>
          <a:ext cx="7429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27</xdr:row>
      <xdr:rowOff>0</xdr:rowOff>
    </xdr:from>
    <xdr:to>
      <xdr:col>8</xdr:col>
      <xdr:colOff>9525</xdr:colOff>
      <xdr:row>30</xdr:row>
      <xdr:rowOff>0</xdr:rowOff>
    </xdr:to>
    <xdr:sp macro="" textlink="">
      <xdr:nvSpPr>
        <xdr:cNvPr id="1427" name="Line 1">
          <a:extLst>
            <a:ext uri="{FF2B5EF4-FFF2-40B4-BE49-F238E27FC236}">
              <a16:creationId xmlns:a16="http://schemas.microsoft.com/office/drawing/2014/main" id="{6B3F2A7D-1C15-4A27-AE4F-B0D3AAA30949}"/>
            </a:ext>
          </a:extLst>
        </xdr:cNvPr>
        <xdr:cNvSpPr>
          <a:spLocks noChangeShapeType="1"/>
        </xdr:cNvSpPr>
      </xdr:nvSpPr>
      <xdr:spPr>
        <a:xfrm>
          <a:off x="4276725" y="4610100"/>
          <a:ext cx="742950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30</xdr:row>
      <xdr:rowOff>0</xdr:rowOff>
    </xdr:from>
    <xdr:to>
      <xdr:col>8</xdr:col>
      <xdr:colOff>9525</xdr:colOff>
      <xdr:row>33</xdr:row>
      <xdr:rowOff>0</xdr:rowOff>
    </xdr:to>
    <xdr:sp macro="" textlink="">
      <xdr:nvSpPr>
        <xdr:cNvPr id="1428" name="Line 1">
          <a:extLst>
            <a:ext uri="{FF2B5EF4-FFF2-40B4-BE49-F238E27FC236}">
              <a16:creationId xmlns:a16="http://schemas.microsoft.com/office/drawing/2014/main" id="{D4608C8E-55CA-4C06-9CD4-524C7F9A6D63}"/>
            </a:ext>
          </a:extLst>
        </xdr:cNvPr>
        <xdr:cNvSpPr>
          <a:spLocks noChangeShapeType="1"/>
        </xdr:cNvSpPr>
      </xdr:nvSpPr>
      <xdr:spPr>
        <a:xfrm>
          <a:off x="4276725" y="5210175"/>
          <a:ext cx="74295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33</xdr:row>
      <xdr:rowOff>0</xdr:rowOff>
    </xdr:from>
    <xdr:to>
      <xdr:col>8</xdr:col>
      <xdr:colOff>9525</xdr:colOff>
      <xdr:row>36</xdr:row>
      <xdr:rowOff>0</xdr:rowOff>
    </xdr:to>
    <xdr:sp macro="" textlink="">
      <xdr:nvSpPr>
        <xdr:cNvPr id="1429" name="Line 1">
          <a:extLst>
            <a:ext uri="{FF2B5EF4-FFF2-40B4-BE49-F238E27FC236}">
              <a16:creationId xmlns:a16="http://schemas.microsoft.com/office/drawing/2014/main" id="{8BC56B3F-98CE-4108-958C-1E08F57036FB}"/>
            </a:ext>
          </a:extLst>
        </xdr:cNvPr>
        <xdr:cNvSpPr>
          <a:spLocks noChangeShapeType="1"/>
        </xdr:cNvSpPr>
      </xdr:nvSpPr>
      <xdr:spPr>
        <a:xfrm>
          <a:off x="4276725" y="5895975"/>
          <a:ext cx="742950" cy="5334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36</xdr:row>
      <xdr:rowOff>0</xdr:rowOff>
    </xdr:from>
    <xdr:to>
      <xdr:col>8</xdr:col>
      <xdr:colOff>9525</xdr:colOff>
      <xdr:row>39</xdr:row>
      <xdr:rowOff>0</xdr:rowOff>
    </xdr:to>
    <xdr:sp macro="" textlink="">
      <xdr:nvSpPr>
        <xdr:cNvPr id="1430" name="Line 1">
          <a:extLst>
            <a:ext uri="{FF2B5EF4-FFF2-40B4-BE49-F238E27FC236}">
              <a16:creationId xmlns:a16="http://schemas.microsoft.com/office/drawing/2014/main" id="{46A95D61-75B9-415C-AA55-97C0E4AF63FE}"/>
            </a:ext>
          </a:extLst>
        </xdr:cNvPr>
        <xdr:cNvSpPr>
          <a:spLocks noChangeShapeType="1"/>
        </xdr:cNvSpPr>
      </xdr:nvSpPr>
      <xdr:spPr>
        <a:xfrm>
          <a:off x="4276725" y="6429375"/>
          <a:ext cx="7429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0</xdr:rowOff>
    </xdr:from>
    <xdr:to>
      <xdr:col>8</xdr:col>
      <xdr:colOff>9525</xdr:colOff>
      <xdr:row>42</xdr:row>
      <xdr:rowOff>0</xdr:rowOff>
    </xdr:to>
    <xdr:sp macro="" textlink="">
      <xdr:nvSpPr>
        <xdr:cNvPr id="1431" name="Line 1">
          <a:extLst>
            <a:ext uri="{FF2B5EF4-FFF2-40B4-BE49-F238E27FC236}">
              <a16:creationId xmlns:a16="http://schemas.microsoft.com/office/drawing/2014/main" id="{5A66DBB2-BCB5-42DC-8E34-38046F071E61}"/>
            </a:ext>
          </a:extLst>
        </xdr:cNvPr>
        <xdr:cNvSpPr>
          <a:spLocks noChangeShapeType="1"/>
        </xdr:cNvSpPr>
      </xdr:nvSpPr>
      <xdr:spPr>
        <a:xfrm>
          <a:off x="4276725" y="6953250"/>
          <a:ext cx="7429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45</xdr:row>
      <xdr:rowOff>0</xdr:rowOff>
    </xdr:from>
    <xdr:to>
      <xdr:col>8</xdr:col>
      <xdr:colOff>9525</xdr:colOff>
      <xdr:row>48</xdr:row>
      <xdr:rowOff>0</xdr:rowOff>
    </xdr:to>
    <xdr:sp macro="" textlink="">
      <xdr:nvSpPr>
        <xdr:cNvPr id="1432" name="Line 1">
          <a:extLst>
            <a:ext uri="{FF2B5EF4-FFF2-40B4-BE49-F238E27FC236}">
              <a16:creationId xmlns:a16="http://schemas.microsoft.com/office/drawing/2014/main" id="{CC3C3D2D-1EEB-4220-AC71-F5D91289A19F}"/>
            </a:ext>
          </a:extLst>
        </xdr:cNvPr>
        <xdr:cNvSpPr>
          <a:spLocks noChangeShapeType="1"/>
        </xdr:cNvSpPr>
      </xdr:nvSpPr>
      <xdr:spPr>
        <a:xfrm>
          <a:off x="4276725" y="7953375"/>
          <a:ext cx="7429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48</xdr:row>
      <xdr:rowOff>0</xdr:rowOff>
    </xdr:from>
    <xdr:to>
      <xdr:col>8</xdr:col>
      <xdr:colOff>9525</xdr:colOff>
      <xdr:row>51</xdr:row>
      <xdr:rowOff>0</xdr:rowOff>
    </xdr:to>
    <xdr:sp macro="" textlink="">
      <xdr:nvSpPr>
        <xdr:cNvPr id="1433" name="Line 1">
          <a:extLst>
            <a:ext uri="{FF2B5EF4-FFF2-40B4-BE49-F238E27FC236}">
              <a16:creationId xmlns:a16="http://schemas.microsoft.com/office/drawing/2014/main" id="{65507CB3-0A5F-4013-8558-81EABF949392}"/>
            </a:ext>
          </a:extLst>
        </xdr:cNvPr>
        <xdr:cNvSpPr>
          <a:spLocks noChangeShapeType="1"/>
        </xdr:cNvSpPr>
      </xdr:nvSpPr>
      <xdr:spPr>
        <a:xfrm>
          <a:off x="4276725" y="8439150"/>
          <a:ext cx="7429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51</xdr:row>
      <xdr:rowOff>0</xdr:rowOff>
    </xdr:from>
    <xdr:to>
      <xdr:col>8</xdr:col>
      <xdr:colOff>9525</xdr:colOff>
      <xdr:row>54</xdr:row>
      <xdr:rowOff>0</xdr:rowOff>
    </xdr:to>
    <xdr:sp macro="" textlink="">
      <xdr:nvSpPr>
        <xdr:cNvPr id="1434" name="Line 1">
          <a:extLst>
            <a:ext uri="{FF2B5EF4-FFF2-40B4-BE49-F238E27FC236}">
              <a16:creationId xmlns:a16="http://schemas.microsoft.com/office/drawing/2014/main" id="{C8EEE700-CF10-40E1-A75D-26FC85371125}"/>
            </a:ext>
          </a:extLst>
        </xdr:cNvPr>
        <xdr:cNvSpPr>
          <a:spLocks noChangeShapeType="1"/>
        </xdr:cNvSpPr>
      </xdr:nvSpPr>
      <xdr:spPr>
        <a:xfrm>
          <a:off x="4276725" y="8924925"/>
          <a:ext cx="7429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54</xdr:row>
      <xdr:rowOff>0</xdr:rowOff>
    </xdr:from>
    <xdr:to>
      <xdr:col>8</xdr:col>
      <xdr:colOff>9525</xdr:colOff>
      <xdr:row>57</xdr:row>
      <xdr:rowOff>0</xdr:rowOff>
    </xdr:to>
    <xdr:sp macro="" textlink="">
      <xdr:nvSpPr>
        <xdr:cNvPr id="1435" name="Line 1">
          <a:extLst>
            <a:ext uri="{FF2B5EF4-FFF2-40B4-BE49-F238E27FC236}">
              <a16:creationId xmlns:a16="http://schemas.microsoft.com/office/drawing/2014/main" id="{6C41C695-2301-4B4C-A4FB-1C51BD790B23}"/>
            </a:ext>
          </a:extLst>
        </xdr:cNvPr>
        <xdr:cNvSpPr>
          <a:spLocks noChangeShapeType="1"/>
        </xdr:cNvSpPr>
      </xdr:nvSpPr>
      <xdr:spPr>
        <a:xfrm>
          <a:off x="4276725" y="9410700"/>
          <a:ext cx="7429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590550</xdr:colOff>
      <xdr:row>63</xdr:row>
      <xdr:rowOff>9525</xdr:rowOff>
    </xdr:from>
    <xdr:to>
      <xdr:col>7</xdr:col>
      <xdr:colOff>590550</xdr:colOff>
      <xdr:row>66</xdr:row>
      <xdr:rowOff>9525</xdr:rowOff>
    </xdr:to>
    <xdr:sp macro="" textlink="">
      <xdr:nvSpPr>
        <xdr:cNvPr id="1437" name="Line 1">
          <a:extLst>
            <a:ext uri="{FF2B5EF4-FFF2-40B4-BE49-F238E27FC236}">
              <a16:creationId xmlns:a16="http://schemas.microsoft.com/office/drawing/2014/main" id="{AFEABFDB-D5FC-4554-A844-227D8759D085}"/>
            </a:ext>
          </a:extLst>
        </xdr:cNvPr>
        <xdr:cNvSpPr>
          <a:spLocks noChangeShapeType="1"/>
        </xdr:cNvSpPr>
      </xdr:nvSpPr>
      <xdr:spPr>
        <a:xfrm>
          <a:off x="4124325" y="13477875"/>
          <a:ext cx="1219200" cy="5715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66</xdr:row>
      <xdr:rowOff>0</xdr:rowOff>
    </xdr:from>
    <xdr:to>
      <xdr:col>8</xdr:col>
      <xdr:colOff>9525</xdr:colOff>
      <xdr:row>69</xdr:row>
      <xdr:rowOff>0</xdr:rowOff>
    </xdr:to>
    <xdr:sp macro="" textlink="">
      <xdr:nvSpPr>
        <xdr:cNvPr id="1438" name="Line 1">
          <a:extLst>
            <a:ext uri="{FF2B5EF4-FFF2-40B4-BE49-F238E27FC236}">
              <a16:creationId xmlns:a16="http://schemas.microsoft.com/office/drawing/2014/main" id="{3229A145-7B4D-49CB-99BA-3EFF7903A41A}"/>
            </a:ext>
          </a:extLst>
        </xdr:cNvPr>
        <xdr:cNvSpPr>
          <a:spLocks noChangeShapeType="1"/>
        </xdr:cNvSpPr>
      </xdr:nvSpPr>
      <xdr:spPr>
        <a:xfrm>
          <a:off x="4276725" y="11353800"/>
          <a:ext cx="7429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69</xdr:row>
      <xdr:rowOff>0</xdr:rowOff>
    </xdr:from>
    <xdr:to>
      <xdr:col>8</xdr:col>
      <xdr:colOff>9525</xdr:colOff>
      <xdr:row>72</xdr:row>
      <xdr:rowOff>0</xdr:rowOff>
    </xdr:to>
    <xdr:sp macro="" textlink="">
      <xdr:nvSpPr>
        <xdr:cNvPr id="1439" name="Line 1">
          <a:extLst>
            <a:ext uri="{FF2B5EF4-FFF2-40B4-BE49-F238E27FC236}">
              <a16:creationId xmlns:a16="http://schemas.microsoft.com/office/drawing/2014/main" id="{B6E11D45-AA64-4801-9CE0-4FAC220B39E4}"/>
            </a:ext>
          </a:extLst>
        </xdr:cNvPr>
        <xdr:cNvSpPr>
          <a:spLocks noChangeShapeType="1"/>
        </xdr:cNvSpPr>
      </xdr:nvSpPr>
      <xdr:spPr>
        <a:xfrm>
          <a:off x="4276725" y="11839575"/>
          <a:ext cx="742950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72</xdr:row>
      <xdr:rowOff>0</xdr:rowOff>
    </xdr:from>
    <xdr:to>
      <xdr:col>8</xdr:col>
      <xdr:colOff>9525</xdr:colOff>
      <xdr:row>75</xdr:row>
      <xdr:rowOff>0</xdr:rowOff>
    </xdr:to>
    <xdr:sp macro="" textlink="">
      <xdr:nvSpPr>
        <xdr:cNvPr id="1440" name="Line 1">
          <a:extLst>
            <a:ext uri="{FF2B5EF4-FFF2-40B4-BE49-F238E27FC236}">
              <a16:creationId xmlns:a16="http://schemas.microsoft.com/office/drawing/2014/main" id="{DDBED48D-FF9A-4E83-A56B-A0335E3E6275}"/>
            </a:ext>
          </a:extLst>
        </xdr:cNvPr>
        <xdr:cNvSpPr>
          <a:spLocks noChangeShapeType="1"/>
        </xdr:cNvSpPr>
      </xdr:nvSpPr>
      <xdr:spPr>
        <a:xfrm>
          <a:off x="4276725" y="12496800"/>
          <a:ext cx="7429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75</xdr:row>
      <xdr:rowOff>0</xdr:rowOff>
    </xdr:from>
    <xdr:to>
      <xdr:col>8</xdr:col>
      <xdr:colOff>9525</xdr:colOff>
      <xdr:row>78</xdr:row>
      <xdr:rowOff>0</xdr:rowOff>
    </xdr:to>
    <xdr:sp macro="" textlink="">
      <xdr:nvSpPr>
        <xdr:cNvPr id="1441" name="Line 1">
          <a:extLst>
            <a:ext uri="{FF2B5EF4-FFF2-40B4-BE49-F238E27FC236}">
              <a16:creationId xmlns:a16="http://schemas.microsoft.com/office/drawing/2014/main" id="{68420041-23CA-4933-B723-4EF0E8B62689}"/>
            </a:ext>
          </a:extLst>
        </xdr:cNvPr>
        <xdr:cNvSpPr>
          <a:spLocks noChangeShapeType="1"/>
        </xdr:cNvSpPr>
      </xdr:nvSpPr>
      <xdr:spPr>
        <a:xfrm>
          <a:off x="4276725" y="12982575"/>
          <a:ext cx="7429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81</xdr:row>
      <xdr:rowOff>0</xdr:rowOff>
    </xdr:from>
    <xdr:to>
      <xdr:col>8</xdr:col>
      <xdr:colOff>9525</xdr:colOff>
      <xdr:row>84</xdr:row>
      <xdr:rowOff>0</xdr:rowOff>
    </xdr:to>
    <xdr:sp macro="" textlink="">
      <xdr:nvSpPr>
        <xdr:cNvPr id="1442" name="Line 1">
          <a:extLst>
            <a:ext uri="{FF2B5EF4-FFF2-40B4-BE49-F238E27FC236}">
              <a16:creationId xmlns:a16="http://schemas.microsoft.com/office/drawing/2014/main" id="{14437CDC-6576-42E5-A8B8-752904A6BB8F}"/>
            </a:ext>
          </a:extLst>
        </xdr:cNvPr>
        <xdr:cNvSpPr>
          <a:spLocks noChangeShapeType="1"/>
        </xdr:cNvSpPr>
      </xdr:nvSpPr>
      <xdr:spPr>
        <a:xfrm>
          <a:off x="4276725" y="14268450"/>
          <a:ext cx="742950" cy="5238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84</xdr:row>
      <xdr:rowOff>0</xdr:rowOff>
    </xdr:from>
    <xdr:to>
      <xdr:col>8</xdr:col>
      <xdr:colOff>9525</xdr:colOff>
      <xdr:row>87</xdr:row>
      <xdr:rowOff>0</xdr:rowOff>
    </xdr:to>
    <xdr:sp macro="" textlink="">
      <xdr:nvSpPr>
        <xdr:cNvPr id="1443" name="Line 1">
          <a:extLst>
            <a:ext uri="{FF2B5EF4-FFF2-40B4-BE49-F238E27FC236}">
              <a16:creationId xmlns:a16="http://schemas.microsoft.com/office/drawing/2014/main" id="{8540320F-01F2-44C4-98CD-1591007E20A5}"/>
            </a:ext>
          </a:extLst>
        </xdr:cNvPr>
        <xdr:cNvSpPr>
          <a:spLocks noChangeShapeType="1"/>
        </xdr:cNvSpPr>
      </xdr:nvSpPr>
      <xdr:spPr>
        <a:xfrm>
          <a:off x="4276725" y="14792325"/>
          <a:ext cx="742950" cy="6858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87</xdr:row>
      <xdr:rowOff>0</xdr:rowOff>
    </xdr:from>
    <xdr:to>
      <xdr:col>8</xdr:col>
      <xdr:colOff>9525</xdr:colOff>
      <xdr:row>90</xdr:row>
      <xdr:rowOff>0</xdr:rowOff>
    </xdr:to>
    <xdr:sp macro="" textlink="">
      <xdr:nvSpPr>
        <xdr:cNvPr id="1444" name="Line 1">
          <a:extLst>
            <a:ext uri="{FF2B5EF4-FFF2-40B4-BE49-F238E27FC236}">
              <a16:creationId xmlns:a16="http://schemas.microsoft.com/office/drawing/2014/main" id="{CDFB2C46-3506-4F2C-A3BA-E7C36A7605F5}"/>
            </a:ext>
          </a:extLst>
        </xdr:cNvPr>
        <xdr:cNvSpPr>
          <a:spLocks noChangeShapeType="1"/>
        </xdr:cNvSpPr>
      </xdr:nvSpPr>
      <xdr:spPr>
        <a:xfrm>
          <a:off x="4276725" y="15478125"/>
          <a:ext cx="742950" cy="8191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24</xdr:row>
      <xdr:rowOff>9525</xdr:rowOff>
    </xdr:from>
    <xdr:to>
      <xdr:col>8</xdr:col>
      <xdr:colOff>0</xdr:colOff>
      <xdr:row>27</xdr:row>
      <xdr:rowOff>0</xdr:rowOff>
    </xdr:to>
    <xdr:sp macro="" textlink="">
      <xdr:nvSpPr>
        <xdr:cNvPr id="1445" name="Line 1858">
          <a:extLst>
            <a:ext uri="{FF2B5EF4-FFF2-40B4-BE49-F238E27FC236}">
              <a16:creationId xmlns:a16="http://schemas.microsoft.com/office/drawing/2014/main" id="{838587DE-8B38-43E0-8A84-850ACC9078B4}"/>
            </a:ext>
          </a:extLst>
        </xdr:cNvPr>
        <xdr:cNvSpPr>
          <a:spLocks noChangeShapeType="1"/>
        </xdr:cNvSpPr>
      </xdr:nvSpPr>
      <xdr:spPr>
        <a:xfrm flipH="1">
          <a:off x="4267200" y="4095750"/>
          <a:ext cx="7429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15</xdr:row>
      <xdr:rowOff>0</xdr:rowOff>
    </xdr:from>
    <xdr:to>
      <xdr:col>6</xdr:col>
      <xdr:colOff>9525</xdr:colOff>
      <xdr:row>18</xdr:row>
      <xdr:rowOff>0</xdr:rowOff>
    </xdr:to>
    <xdr:sp macro="" textlink="">
      <xdr:nvSpPr>
        <xdr:cNvPr id="1447" name="Line 1">
          <a:extLst>
            <a:ext uri="{FF2B5EF4-FFF2-40B4-BE49-F238E27FC236}">
              <a16:creationId xmlns:a16="http://schemas.microsoft.com/office/drawing/2014/main" id="{3245E0C5-0338-48B0-9285-F4619BC5DE3F}"/>
            </a:ext>
          </a:extLst>
        </xdr:cNvPr>
        <xdr:cNvSpPr>
          <a:spLocks noChangeShapeType="1"/>
        </xdr:cNvSpPr>
      </xdr:nvSpPr>
      <xdr:spPr>
        <a:xfrm>
          <a:off x="3448050" y="2390775"/>
          <a:ext cx="828675" cy="5334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323850</xdr:colOff>
      <xdr:row>98</xdr:row>
      <xdr:rowOff>265678</xdr:rowOff>
    </xdr:from>
    <xdr:to>
      <xdr:col>9</xdr:col>
      <xdr:colOff>257175</xdr:colOff>
      <xdr:row>101</xdr:row>
      <xdr:rowOff>513329</xdr:rowOff>
    </xdr:to>
    <xdr:sp macro="" textlink="">
      <xdr:nvSpPr>
        <xdr:cNvPr id="1448" name="Line 1871">
          <a:extLst>
            <a:ext uri="{FF2B5EF4-FFF2-40B4-BE49-F238E27FC236}">
              <a16:creationId xmlns:a16="http://schemas.microsoft.com/office/drawing/2014/main" id="{17BDCFF9-C6FE-4BDC-B025-4DAA6CEE07F9}"/>
            </a:ext>
          </a:extLst>
        </xdr:cNvPr>
        <xdr:cNvSpPr>
          <a:spLocks noChangeShapeType="1"/>
        </xdr:cNvSpPr>
      </xdr:nvSpPr>
      <xdr:spPr>
        <a:xfrm flipH="1">
          <a:off x="4933950" y="18477478"/>
          <a:ext cx="666750" cy="89535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45582</xdr:colOff>
      <xdr:row>95</xdr:row>
      <xdr:rowOff>7482</xdr:rowOff>
    </xdr:from>
    <xdr:to>
      <xdr:col>7</xdr:col>
      <xdr:colOff>266700</xdr:colOff>
      <xdr:row>98</xdr:row>
      <xdr:rowOff>276225</xdr:rowOff>
    </xdr:to>
    <xdr:sp macro="" textlink="">
      <xdr:nvSpPr>
        <xdr:cNvPr id="1449" name="Line 1">
          <a:extLst>
            <a:ext uri="{FF2B5EF4-FFF2-40B4-BE49-F238E27FC236}">
              <a16:creationId xmlns:a16="http://schemas.microsoft.com/office/drawing/2014/main" id="{16EA8294-1CA6-4184-B4F1-ACC92AE2126D}"/>
            </a:ext>
          </a:extLst>
        </xdr:cNvPr>
        <xdr:cNvSpPr>
          <a:spLocks noChangeShapeType="1"/>
        </xdr:cNvSpPr>
      </xdr:nvSpPr>
      <xdr:spPr>
        <a:xfrm>
          <a:off x="4312782" y="17887950"/>
          <a:ext cx="564018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45582</xdr:colOff>
      <xdr:row>95</xdr:row>
      <xdr:rowOff>7482</xdr:rowOff>
    </xdr:from>
    <xdr:to>
      <xdr:col>9</xdr:col>
      <xdr:colOff>266700</xdr:colOff>
      <xdr:row>98</xdr:row>
      <xdr:rowOff>276225</xdr:rowOff>
    </xdr:to>
    <xdr:sp macro="" textlink="">
      <xdr:nvSpPr>
        <xdr:cNvPr id="1450" name="Line 1">
          <a:extLst>
            <a:ext uri="{FF2B5EF4-FFF2-40B4-BE49-F238E27FC236}">
              <a16:creationId xmlns:a16="http://schemas.microsoft.com/office/drawing/2014/main" id="{A0D087B1-CCE0-4F7A-BB72-E5FB98F7C8A1}"/>
            </a:ext>
          </a:extLst>
        </xdr:cNvPr>
        <xdr:cNvSpPr>
          <a:spLocks noChangeShapeType="1"/>
        </xdr:cNvSpPr>
      </xdr:nvSpPr>
      <xdr:spPr>
        <a:xfrm>
          <a:off x="5055732" y="17887950"/>
          <a:ext cx="554493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36056</xdr:colOff>
      <xdr:row>96</xdr:row>
      <xdr:rowOff>17007</xdr:rowOff>
    </xdr:from>
    <xdr:to>
      <xdr:col>12</xdr:col>
      <xdr:colOff>38099</xdr:colOff>
      <xdr:row>99</xdr:row>
      <xdr:rowOff>0</xdr:rowOff>
    </xdr:to>
    <xdr:sp macro="" textlink="">
      <xdr:nvSpPr>
        <xdr:cNvPr id="1451" name="Line 1">
          <a:extLst>
            <a:ext uri="{FF2B5EF4-FFF2-40B4-BE49-F238E27FC236}">
              <a16:creationId xmlns:a16="http://schemas.microsoft.com/office/drawing/2014/main" id="{640AD88E-311B-47B7-8E4E-04138A3C4865}"/>
            </a:ext>
          </a:extLst>
        </xdr:cNvPr>
        <xdr:cNvSpPr>
          <a:spLocks noChangeShapeType="1"/>
        </xdr:cNvSpPr>
      </xdr:nvSpPr>
      <xdr:spPr>
        <a:xfrm>
          <a:off x="6617831" y="19771857"/>
          <a:ext cx="1221243" cy="554493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607556</xdr:colOff>
      <xdr:row>96</xdr:row>
      <xdr:rowOff>26532</xdr:rowOff>
    </xdr:from>
    <xdr:to>
      <xdr:col>14</xdr:col>
      <xdr:colOff>76199</xdr:colOff>
      <xdr:row>98</xdr:row>
      <xdr:rowOff>180975</xdr:rowOff>
    </xdr:to>
    <xdr:sp macro="" textlink="">
      <xdr:nvSpPr>
        <xdr:cNvPr id="1452" name="Line 1">
          <a:extLst>
            <a:ext uri="{FF2B5EF4-FFF2-40B4-BE49-F238E27FC236}">
              <a16:creationId xmlns:a16="http://schemas.microsoft.com/office/drawing/2014/main" id="{990C3203-5E15-4524-A271-8A2BAF66039F}"/>
            </a:ext>
          </a:extLst>
        </xdr:cNvPr>
        <xdr:cNvSpPr>
          <a:spLocks noChangeShapeType="1"/>
        </xdr:cNvSpPr>
      </xdr:nvSpPr>
      <xdr:spPr>
        <a:xfrm>
          <a:off x="7798931" y="19781382"/>
          <a:ext cx="1297443" cy="535443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598032</xdr:colOff>
      <xdr:row>96</xdr:row>
      <xdr:rowOff>26532</xdr:rowOff>
    </xdr:from>
    <xdr:to>
      <xdr:col>15</xdr:col>
      <xdr:colOff>590550</xdr:colOff>
      <xdr:row>99</xdr:row>
      <xdr:rowOff>19050</xdr:rowOff>
    </xdr:to>
    <xdr:sp macro="" textlink="">
      <xdr:nvSpPr>
        <xdr:cNvPr id="1453" name="Line 1">
          <a:extLst>
            <a:ext uri="{FF2B5EF4-FFF2-40B4-BE49-F238E27FC236}">
              <a16:creationId xmlns:a16="http://schemas.microsoft.com/office/drawing/2014/main" id="{368A3AF1-DB2A-4300-9B8A-0D73574DBA94}"/>
            </a:ext>
          </a:extLst>
        </xdr:cNvPr>
        <xdr:cNvSpPr>
          <a:spLocks noChangeShapeType="1"/>
        </xdr:cNvSpPr>
      </xdr:nvSpPr>
      <xdr:spPr>
        <a:xfrm>
          <a:off x="9008607" y="19781382"/>
          <a:ext cx="1211718" cy="564018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45582</xdr:colOff>
      <xdr:row>95</xdr:row>
      <xdr:rowOff>7482</xdr:rowOff>
    </xdr:from>
    <xdr:to>
      <xdr:col>17</xdr:col>
      <xdr:colOff>266700</xdr:colOff>
      <xdr:row>98</xdr:row>
      <xdr:rowOff>276225</xdr:rowOff>
    </xdr:to>
    <xdr:sp macro="" textlink="">
      <xdr:nvSpPr>
        <xdr:cNvPr id="1454" name="Line 1">
          <a:extLst>
            <a:ext uri="{FF2B5EF4-FFF2-40B4-BE49-F238E27FC236}">
              <a16:creationId xmlns:a16="http://schemas.microsoft.com/office/drawing/2014/main" id="{BF60BF9D-D9CA-49E5-9F91-3269195CF606}"/>
            </a:ext>
          </a:extLst>
        </xdr:cNvPr>
        <xdr:cNvSpPr>
          <a:spLocks noChangeShapeType="1"/>
        </xdr:cNvSpPr>
      </xdr:nvSpPr>
      <xdr:spPr>
        <a:xfrm>
          <a:off x="7617957" y="17887950"/>
          <a:ext cx="535443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45582</xdr:colOff>
      <xdr:row>95</xdr:row>
      <xdr:rowOff>7482</xdr:rowOff>
    </xdr:from>
    <xdr:to>
      <xdr:col>19</xdr:col>
      <xdr:colOff>266700</xdr:colOff>
      <xdr:row>98</xdr:row>
      <xdr:rowOff>276225</xdr:rowOff>
    </xdr:to>
    <xdr:sp macro="" textlink="">
      <xdr:nvSpPr>
        <xdr:cNvPr id="1455" name="Line 1">
          <a:extLst>
            <a:ext uri="{FF2B5EF4-FFF2-40B4-BE49-F238E27FC236}">
              <a16:creationId xmlns:a16="http://schemas.microsoft.com/office/drawing/2014/main" id="{11521949-8B18-4D17-9E31-186578FE81BC}"/>
            </a:ext>
          </a:extLst>
        </xdr:cNvPr>
        <xdr:cNvSpPr>
          <a:spLocks noChangeShapeType="1"/>
        </xdr:cNvSpPr>
      </xdr:nvSpPr>
      <xdr:spPr>
        <a:xfrm>
          <a:off x="8246607" y="17887950"/>
          <a:ext cx="535443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61457</xdr:colOff>
      <xdr:row>94</xdr:row>
      <xdr:rowOff>396875</xdr:rowOff>
    </xdr:from>
    <xdr:to>
      <xdr:col>21</xdr:col>
      <xdr:colOff>282575</xdr:colOff>
      <xdr:row>98</xdr:row>
      <xdr:rowOff>244475</xdr:rowOff>
    </xdr:to>
    <xdr:sp macro="" textlink="">
      <xdr:nvSpPr>
        <xdr:cNvPr id="1456" name="Line 1">
          <a:extLst>
            <a:ext uri="{FF2B5EF4-FFF2-40B4-BE49-F238E27FC236}">
              <a16:creationId xmlns:a16="http://schemas.microsoft.com/office/drawing/2014/main" id="{1141F131-52D4-4862-B847-6CD193853D42}"/>
            </a:ext>
          </a:extLst>
        </xdr:cNvPr>
        <xdr:cNvSpPr>
          <a:spLocks noChangeShapeType="1"/>
        </xdr:cNvSpPr>
      </xdr:nvSpPr>
      <xdr:spPr>
        <a:xfrm>
          <a:off x="8891132" y="17856200"/>
          <a:ext cx="592593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117019</xdr:colOff>
      <xdr:row>96</xdr:row>
      <xdr:rowOff>39687</xdr:rowOff>
    </xdr:from>
    <xdr:to>
      <xdr:col>24</xdr:col>
      <xdr:colOff>4762</xdr:colOff>
      <xdr:row>98</xdr:row>
      <xdr:rowOff>315912</xdr:rowOff>
    </xdr:to>
    <xdr:sp macro="" textlink="">
      <xdr:nvSpPr>
        <xdr:cNvPr id="1457" name="Line 1">
          <a:extLst>
            <a:ext uri="{FF2B5EF4-FFF2-40B4-BE49-F238E27FC236}">
              <a16:creationId xmlns:a16="http://schemas.microsoft.com/office/drawing/2014/main" id="{AC4A31AD-7E38-4F71-A686-92AFCADA46FA}"/>
            </a:ext>
          </a:extLst>
        </xdr:cNvPr>
        <xdr:cNvSpPr>
          <a:spLocks noChangeShapeType="1"/>
        </xdr:cNvSpPr>
      </xdr:nvSpPr>
      <xdr:spPr>
        <a:xfrm>
          <a:off x="9651544" y="17927637"/>
          <a:ext cx="535443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45582</xdr:colOff>
      <xdr:row>95</xdr:row>
      <xdr:rowOff>7482</xdr:rowOff>
    </xdr:from>
    <xdr:to>
      <xdr:col>25</xdr:col>
      <xdr:colOff>266700</xdr:colOff>
      <xdr:row>98</xdr:row>
      <xdr:rowOff>276225</xdr:rowOff>
    </xdr:to>
    <xdr:sp macro="" textlink="">
      <xdr:nvSpPr>
        <xdr:cNvPr id="1458" name="Line 1">
          <a:extLst>
            <a:ext uri="{FF2B5EF4-FFF2-40B4-BE49-F238E27FC236}">
              <a16:creationId xmlns:a16="http://schemas.microsoft.com/office/drawing/2014/main" id="{E721D61E-E424-4094-92AC-C4096F028B88}"/>
            </a:ext>
          </a:extLst>
        </xdr:cNvPr>
        <xdr:cNvSpPr>
          <a:spLocks noChangeShapeType="1"/>
        </xdr:cNvSpPr>
      </xdr:nvSpPr>
      <xdr:spPr>
        <a:xfrm>
          <a:off x="10227807" y="17887950"/>
          <a:ext cx="592593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45581</xdr:colOff>
      <xdr:row>95</xdr:row>
      <xdr:rowOff>0</xdr:rowOff>
    </xdr:from>
    <xdr:to>
      <xdr:col>27</xdr:col>
      <xdr:colOff>390524</xdr:colOff>
      <xdr:row>98</xdr:row>
      <xdr:rowOff>219075</xdr:rowOff>
    </xdr:to>
    <xdr:sp macro="" textlink="">
      <xdr:nvSpPr>
        <xdr:cNvPr id="1459" name="Line 1">
          <a:extLst>
            <a:ext uri="{FF2B5EF4-FFF2-40B4-BE49-F238E27FC236}">
              <a16:creationId xmlns:a16="http://schemas.microsoft.com/office/drawing/2014/main" id="{6A71F2A9-C855-483D-A6A7-E79077F73437}"/>
            </a:ext>
          </a:extLst>
        </xdr:cNvPr>
        <xdr:cNvSpPr>
          <a:spLocks noChangeShapeType="1"/>
        </xdr:cNvSpPr>
      </xdr:nvSpPr>
      <xdr:spPr>
        <a:xfrm>
          <a:off x="10932656" y="17887950"/>
          <a:ext cx="744993" cy="5429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95</xdr:row>
      <xdr:rowOff>1</xdr:rowOff>
    </xdr:from>
    <xdr:to>
      <xdr:col>9</xdr:col>
      <xdr:colOff>332015</xdr:colOff>
      <xdr:row>98</xdr:row>
      <xdr:rowOff>228601</xdr:rowOff>
    </xdr:to>
    <xdr:sp macro="" textlink="">
      <xdr:nvSpPr>
        <xdr:cNvPr id="1460" name="Line 1872">
          <a:extLst>
            <a:ext uri="{FF2B5EF4-FFF2-40B4-BE49-F238E27FC236}">
              <a16:creationId xmlns:a16="http://schemas.microsoft.com/office/drawing/2014/main" id="{99C3F300-B13F-4CD6-B603-5CE897AACF6E}"/>
            </a:ext>
          </a:extLst>
        </xdr:cNvPr>
        <xdr:cNvSpPr>
          <a:spLocks noChangeShapeType="1"/>
        </xdr:cNvSpPr>
      </xdr:nvSpPr>
      <xdr:spPr>
        <a:xfrm flipH="1">
          <a:off x="5029200" y="17887950"/>
          <a:ext cx="646340" cy="55245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3312</xdr:colOff>
      <xdr:row>96</xdr:row>
      <xdr:rowOff>47625</xdr:rowOff>
    </xdr:from>
    <xdr:to>
      <xdr:col>11</xdr:col>
      <xdr:colOff>609599</xdr:colOff>
      <xdr:row>99</xdr:row>
      <xdr:rowOff>17807</xdr:rowOff>
    </xdr:to>
    <xdr:sp macro="" textlink="">
      <xdr:nvSpPr>
        <xdr:cNvPr id="1461" name="Line 1872">
          <a:extLst>
            <a:ext uri="{FF2B5EF4-FFF2-40B4-BE49-F238E27FC236}">
              <a16:creationId xmlns:a16="http://schemas.microsoft.com/office/drawing/2014/main" id="{82D6D6AB-E3F5-4A01-BACF-F3E90DBCE60D}"/>
            </a:ext>
          </a:extLst>
        </xdr:cNvPr>
        <xdr:cNvSpPr>
          <a:spLocks noChangeShapeType="1"/>
        </xdr:cNvSpPr>
      </xdr:nvSpPr>
      <xdr:spPr>
        <a:xfrm flipH="1">
          <a:off x="6585087" y="19802475"/>
          <a:ext cx="1215887" cy="541682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590548</xdr:colOff>
      <xdr:row>96</xdr:row>
      <xdr:rowOff>38099</xdr:rowOff>
    </xdr:from>
    <xdr:to>
      <xdr:col>14</xdr:col>
      <xdr:colOff>57149</xdr:colOff>
      <xdr:row>99</xdr:row>
      <xdr:rowOff>38100</xdr:rowOff>
    </xdr:to>
    <xdr:sp macro="" textlink="">
      <xdr:nvSpPr>
        <xdr:cNvPr id="1462" name="Line 1872">
          <a:extLst>
            <a:ext uri="{FF2B5EF4-FFF2-40B4-BE49-F238E27FC236}">
              <a16:creationId xmlns:a16="http://schemas.microsoft.com/office/drawing/2014/main" id="{39CF1A26-1D81-4113-88B5-C4BA26BA27BA}"/>
            </a:ext>
          </a:extLst>
        </xdr:cNvPr>
        <xdr:cNvSpPr>
          <a:spLocks noChangeShapeType="1"/>
        </xdr:cNvSpPr>
      </xdr:nvSpPr>
      <xdr:spPr>
        <a:xfrm flipH="1">
          <a:off x="7781923" y="19792949"/>
          <a:ext cx="1295401" cy="571501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57149</xdr:colOff>
      <xdr:row>96</xdr:row>
      <xdr:rowOff>76200</xdr:rowOff>
    </xdr:from>
    <xdr:to>
      <xdr:col>16</xdr:col>
      <xdr:colOff>47625</xdr:colOff>
      <xdr:row>99</xdr:row>
      <xdr:rowOff>0</xdr:rowOff>
    </xdr:to>
    <xdr:sp macro="" textlink="">
      <xdr:nvSpPr>
        <xdr:cNvPr id="1463" name="Line 1872">
          <a:extLst>
            <a:ext uri="{FF2B5EF4-FFF2-40B4-BE49-F238E27FC236}">
              <a16:creationId xmlns:a16="http://schemas.microsoft.com/office/drawing/2014/main" id="{64C84669-B462-49A1-A7B7-14FE4746E847}"/>
            </a:ext>
          </a:extLst>
        </xdr:cNvPr>
        <xdr:cNvSpPr>
          <a:spLocks noChangeShapeType="1"/>
        </xdr:cNvSpPr>
      </xdr:nvSpPr>
      <xdr:spPr>
        <a:xfrm flipH="1">
          <a:off x="9077324" y="19831050"/>
          <a:ext cx="1209676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95</xdr:row>
      <xdr:rowOff>0</xdr:rowOff>
    </xdr:from>
    <xdr:to>
      <xdr:col>17</xdr:col>
      <xdr:colOff>266700</xdr:colOff>
      <xdr:row>98</xdr:row>
      <xdr:rowOff>238125</xdr:rowOff>
    </xdr:to>
    <xdr:sp macro="" textlink="">
      <xdr:nvSpPr>
        <xdr:cNvPr id="1464" name="Line 1872">
          <a:extLst>
            <a:ext uri="{FF2B5EF4-FFF2-40B4-BE49-F238E27FC236}">
              <a16:creationId xmlns:a16="http://schemas.microsoft.com/office/drawing/2014/main" id="{8AF03AFB-F774-4CDE-B7B5-F49D030E1D7B}"/>
            </a:ext>
          </a:extLst>
        </xdr:cNvPr>
        <xdr:cNvSpPr>
          <a:spLocks noChangeShapeType="1"/>
        </xdr:cNvSpPr>
      </xdr:nvSpPr>
      <xdr:spPr>
        <a:xfrm flipH="1">
          <a:off x="7572375" y="17887950"/>
          <a:ext cx="581025" cy="5619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95</xdr:row>
      <xdr:rowOff>0</xdr:rowOff>
    </xdr:from>
    <xdr:to>
      <xdr:col>19</xdr:col>
      <xdr:colOff>266700</xdr:colOff>
      <xdr:row>98</xdr:row>
      <xdr:rowOff>238125</xdr:rowOff>
    </xdr:to>
    <xdr:sp macro="" textlink="">
      <xdr:nvSpPr>
        <xdr:cNvPr id="1465" name="Line 1872">
          <a:extLst>
            <a:ext uri="{FF2B5EF4-FFF2-40B4-BE49-F238E27FC236}">
              <a16:creationId xmlns:a16="http://schemas.microsoft.com/office/drawing/2014/main" id="{F6C11599-C442-43CE-B12B-EE4999FA77BC}"/>
            </a:ext>
          </a:extLst>
        </xdr:cNvPr>
        <xdr:cNvSpPr>
          <a:spLocks noChangeShapeType="1"/>
        </xdr:cNvSpPr>
      </xdr:nvSpPr>
      <xdr:spPr>
        <a:xfrm flipH="1">
          <a:off x="8201025" y="17887950"/>
          <a:ext cx="581025" cy="5619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231774</xdr:colOff>
      <xdr:row>94</xdr:row>
      <xdr:rowOff>427038</xdr:rowOff>
    </xdr:from>
    <xdr:to>
      <xdr:col>21</xdr:col>
      <xdr:colOff>327023</xdr:colOff>
      <xdr:row>98</xdr:row>
      <xdr:rowOff>285751</xdr:rowOff>
    </xdr:to>
    <xdr:sp macro="" textlink="">
      <xdr:nvSpPr>
        <xdr:cNvPr id="1466" name="Line 1872">
          <a:extLst>
            <a:ext uri="{FF2B5EF4-FFF2-40B4-BE49-F238E27FC236}">
              <a16:creationId xmlns:a16="http://schemas.microsoft.com/office/drawing/2014/main" id="{D0F350E4-09C9-487D-BDE9-7B46BCDDB056}"/>
            </a:ext>
          </a:extLst>
        </xdr:cNvPr>
        <xdr:cNvSpPr>
          <a:spLocks noChangeShapeType="1"/>
        </xdr:cNvSpPr>
      </xdr:nvSpPr>
      <xdr:spPr>
        <a:xfrm flipH="1">
          <a:off x="8747124" y="17886363"/>
          <a:ext cx="781049" cy="611188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95</xdr:row>
      <xdr:rowOff>0</xdr:rowOff>
    </xdr:from>
    <xdr:to>
      <xdr:col>23</xdr:col>
      <xdr:colOff>266700</xdr:colOff>
      <xdr:row>98</xdr:row>
      <xdr:rowOff>238125</xdr:rowOff>
    </xdr:to>
    <xdr:sp macro="" textlink="">
      <xdr:nvSpPr>
        <xdr:cNvPr id="1467" name="Line 1872">
          <a:extLst>
            <a:ext uri="{FF2B5EF4-FFF2-40B4-BE49-F238E27FC236}">
              <a16:creationId xmlns:a16="http://schemas.microsoft.com/office/drawing/2014/main" id="{FA7BAD2B-BA7D-4515-A66D-2CB6B40EC25E}"/>
            </a:ext>
          </a:extLst>
        </xdr:cNvPr>
        <xdr:cNvSpPr>
          <a:spLocks noChangeShapeType="1"/>
        </xdr:cNvSpPr>
      </xdr:nvSpPr>
      <xdr:spPr>
        <a:xfrm flipH="1">
          <a:off x="9534525" y="17887950"/>
          <a:ext cx="581025" cy="5619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28574</xdr:colOff>
      <xdr:row>94</xdr:row>
      <xdr:rowOff>409575</xdr:rowOff>
    </xdr:from>
    <xdr:to>
      <xdr:col>25</xdr:col>
      <xdr:colOff>285748</xdr:colOff>
      <xdr:row>98</xdr:row>
      <xdr:rowOff>247650</xdr:rowOff>
    </xdr:to>
    <xdr:sp macro="" textlink="">
      <xdr:nvSpPr>
        <xdr:cNvPr id="1468" name="Line 1872">
          <a:extLst>
            <a:ext uri="{FF2B5EF4-FFF2-40B4-BE49-F238E27FC236}">
              <a16:creationId xmlns:a16="http://schemas.microsoft.com/office/drawing/2014/main" id="{56D6E725-593F-4369-AC73-F41F2CCEC724}"/>
            </a:ext>
          </a:extLst>
        </xdr:cNvPr>
        <xdr:cNvSpPr>
          <a:spLocks noChangeShapeType="1"/>
        </xdr:cNvSpPr>
      </xdr:nvSpPr>
      <xdr:spPr>
        <a:xfrm flipH="1">
          <a:off x="10210799" y="17868900"/>
          <a:ext cx="628649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47623</xdr:colOff>
      <xdr:row>94</xdr:row>
      <xdr:rowOff>361950</xdr:rowOff>
    </xdr:from>
    <xdr:to>
      <xdr:col>28</xdr:col>
      <xdr:colOff>66674</xdr:colOff>
      <xdr:row>98</xdr:row>
      <xdr:rowOff>266700</xdr:rowOff>
    </xdr:to>
    <xdr:sp macro="" textlink="">
      <xdr:nvSpPr>
        <xdr:cNvPr id="1469" name="Line 1872">
          <a:extLst>
            <a:ext uri="{FF2B5EF4-FFF2-40B4-BE49-F238E27FC236}">
              <a16:creationId xmlns:a16="http://schemas.microsoft.com/office/drawing/2014/main" id="{29FB1556-642A-4C1A-AE24-B4DCD3EC464E}"/>
            </a:ext>
          </a:extLst>
        </xdr:cNvPr>
        <xdr:cNvSpPr>
          <a:spLocks noChangeShapeType="1"/>
        </xdr:cNvSpPr>
      </xdr:nvSpPr>
      <xdr:spPr>
        <a:xfrm flipH="1">
          <a:off x="10934698" y="17821275"/>
          <a:ext cx="885826" cy="65722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58510</xdr:colOff>
      <xdr:row>123</xdr:row>
      <xdr:rowOff>341890</xdr:rowOff>
    </xdr:to>
    <xdr:sp macro="" textlink="">
      <xdr:nvSpPr>
        <xdr:cNvPr id="1470" name="Line 243">
          <a:extLst>
            <a:ext uri="{FF2B5EF4-FFF2-40B4-BE49-F238E27FC236}">
              <a16:creationId xmlns:a16="http://schemas.microsoft.com/office/drawing/2014/main" id="{4DA02591-0F1E-470E-9EF5-898C9468F357}"/>
            </a:ext>
          </a:extLst>
        </xdr:cNvPr>
        <xdr:cNvSpPr>
          <a:spLocks noChangeShapeType="1"/>
        </xdr:cNvSpPr>
      </xdr:nvSpPr>
      <xdr:spPr>
        <a:xfrm>
          <a:off x="5010150" y="23964900"/>
          <a:ext cx="725260" cy="50381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12</xdr:row>
      <xdr:rowOff>9525</xdr:rowOff>
    </xdr:from>
    <xdr:to>
      <xdr:col>12</xdr:col>
      <xdr:colOff>0</xdr:colOff>
      <xdr:row>15</xdr:row>
      <xdr:rowOff>0</xdr:rowOff>
    </xdr:to>
    <xdr:sp macro="" textlink="">
      <xdr:nvSpPr>
        <xdr:cNvPr id="1471" name="Line 1564">
          <a:extLst>
            <a:ext uri="{FF2B5EF4-FFF2-40B4-BE49-F238E27FC236}">
              <a16:creationId xmlns:a16="http://schemas.microsoft.com/office/drawing/2014/main" id="{6FC76370-D2B9-44B1-80FE-7A536AA1E4BD}"/>
            </a:ext>
          </a:extLst>
        </xdr:cNvPr>
        <xdr:cNvSpPr>
          <a:spLocks noChangeShapeType="1"/>
        </xdr:cNvSpPr>
      </xdr:nvSpPr>
      <xdr:spPr>
        <a:xfrm flipH="1">
          <a:off x="5676900" y="1800225"/>
          <a:ext cx="628650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42521</xdr:colOff>
      <xdr:row>121</xdr:row>
      <xdr:rowOff>307181</xdr:rowOff>
    </xdr:from>
    <xdr:to>
      <xdr:col>12</xdr:col>
      <xdr:colOff>17008</xdr:colOff>
      <xdr:row>123</xdr:row>
      <xdr:rowOff>348683</xdr:rowOff>
    </xdr:to>
    <xdr:sp macro="" textlink="">
      <xdr:nvSpPr>
        <xdr:cNvPr id="1472" name="Line 1670">
          <a:extLst>
            <a:ext uri="{FF2B5EF4-FFF2-40B4-BE49-F238E27FC236}">
              <a16:creationId xmlns:a16="http://schemas.microsoft.com/office/drawing/2014/main" id="{1894F88D-2A94-4825-9967-2D3E47DA08D7}"/>
            </a:ext>
          </a:extLst>
        </xdr:cNvPr>
        <xdr:cNvSpPr>
          <a:spLocks noChangeShapeType="1"/>
        </xdr:cNvSpPr>
      </xdr:nvSpPr>
      <xdr:spPr>
        <a:xfrm flipH="1">
          <a:off x="5719421" y="23938706"/>
          <a:ext cx="603137" cy="536802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84</xdr:row>
      <xdr:rowOff>9525</xdr:rowOff>
    </xdr:from>
    <xdr:to>
      <xdr:col>12</xdr:col>
      <xdr:colOff>0</xdr:colOff>
      <xdr:row>87</xdr:row>
      <xdr:rowOff>0</xdr:rowOff>
    </xdr:to>
    <xdr:sp macro="" textlink="">
      <xdr:nvSpPr>
        <xdr:cNvPr id="1473" name="Line 1627">
          <a:extLst>
            <a:ext uri="{FF2B5EF4-FFF2-40B4-BE49-F238E27FC236}">
              <a16:creationId xmlns:a16="http://schemas.microsoft.com/office/drawing/2014/main" id="{3E91D716-8213-4B6F-8C67-AF8831D82E48}"/>
            </a:ext>
          </a:extLst>
        </xdr:cNvPr>
        <xdr:cNvSpPr>
          <a:spLocks noChangeShapeType="1"/>
        </xdr:cNvSpPr>
      </xdr:nvSpPr>
      <xdr:spPr>
        <a:xfrm flipH="1">
          <a:off x="5676900" y="14801850"/>
          <a:ext cx="628650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69</xdr:row>
      <xdr:rowOff>9525</xdr:rowOff>
    </xdr:from>
    <xdr:to>
      <xdr:col>12</xdr:col>
      <xdr:colOff>0</xdr:colOff>
      <xdr:row>72</xdr:row>
      <xdr:rowOff>0</xdr:rowOff>
    </xdr:to>
    <xdr:sp macro="" textlink="">
      <xdr:nvSpPr>
        <xdr:cNvPr id="1474" name="Line 1660">
          <a:extLst>
            <a:ext uri="{FF2B5EF4-FFF2-40B4-BE49-F238E27FC236}">
              <a16:creationId xmlns:a16="http://schemas.microsoft.com/office/drawing/2014/main" id="{983B30E4-1F5E-453D-A9BC-597FC1C599CC}"/>
            </a:ext>
          </a:extLst>
        </xdr:cNvPr>
        <xdr:cNvSpPr>
          <a:spLocks noChangeShapeType="1"/>
        </xdr:cNvSpPr>
      </xdr:nvSpPr>
      <xdr:spPr>
        <a:xfrm flipH="1">
          <a:off x="5676900" y="11849100"/>
          <a:ext cx="628650" cy="6477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69</xdr:row>
      <xdr:rowOff>9525</xdr:rowOff>
    </xdr:from>
    <xdr:to>
      <xdr:col>12</xdr:col>
      <xdr:colOff>0</xdr:colOff>
      <xdr:row>72</xdr:row>
      <xdr:rowOff>0</xdr:rowOff>
    </xdr:to>
    <xdr:sp macro="" textlink="">
      <xdr:nvSpPr>
        <xdr:cNvPr id="1475" name="Line 1660">
          <a:extLst>
            <a:ext uri="{FF2B5EF4-FFF2-40B4-BE49-F238E27FC236}">
              <a16:creationId xmlns:a16="http://schemas.microsoft.com/office/drawing/2014/main" id="{46F21A08-C203-4ACF-955A-A22ADAE7D6D0}"/>
            </a:ext>
          </a:extLst>
        </xdr:cNvPr>
        <xdr:cNvSpPr>
          <a:spLocks noChangeShapeType="1"/>
        </xdr:cNvSpPr>
      </xdr:nvSpPr>
      <xdr:spPr>
        <a:xfrm flipH="1">
          <a:off x="5676900" y="11849100"/>
          <a:ext cx="628650" cy="64770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33</xdr:row>
      <xdr:rowOff>0</xdr:rowOff>
    </xdr:from>
    <xdr:to>
      <xdr:col>12</xdr:col>
      <xdr:colOff>0</xdr:colOff>
      <xdr:row>35</xdr:row>
      <xdr:rowOff>198783</xdr:rowOff>
    </xdr:to>
    <xdr:sp macro="" textlink="">
      <xdr:nvSpPr>
        <xdr:cNvPr id="1476" name="Line 151">
          <a:extLst>
            <a:ext uri="{FF2B5EF4-FFF2-40B4-BE49-F238E27FC236}">
              <a16:creationId xmlns:a16="http://schemas.microsoft.com/office/drawing/2014/main" id="{19C81676-A318-4B21-9F15-BC9C2456C2C9}"/>
            </a:ext>
          </a:extLst>
        </xdr:cNvPr>
        <xdr:cNvSpPr>
          <a:spLocks noChangeShapeType="1"/>
        </xdr:cNvSpPr>
      </xdr:nvSpPr>
      <xdr:spPr>
        <a:xfrm>
          <a:off x="5676900" y="5895975"/>
          <a:ext cx="628650" cy="522633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21</xdr:row>
      <xdr:rowOff>9525</xdr:rowOff>
    </xdr:from>
    <xdr:to>
      <xdr:col>12</xdr:col>
      <xdr:colOff>0</xdr:colOff>
      <xdr:row>24</xdr:row>
      <xdr:rowOff>0</xdr:rowOff>
    </xdr:to>
    <xdr:sp macro="" textlink="">
      <xdr:nvSpPr>
        <xdr:cNvPr id="1477" name="Line 1606">
          <a:extLst>
            <a:ext uri="{FF2B5EF4-FFF2-40B4-BE49-F238E27FC236}">
              <a16:creationId xmlns:a16="http://schemas.microsoft.com/office/drawing/2014/main" id="{4FB51EEA-D2EF-4D90-8F62-DBA06A4BFF3C}"/>
            </a:ext>
          </a:extLst>
        </xdr:cNvPr>
        <xdr:cNvSpPr>
          <a:spLocks noChangeShapeType="1"/>
        </xdr:cNvSpPr>
      </xdr:nvSpPr>
      <xdr:spPr>
        <a:xfrm flipH="1">
          <a:off x="5676900" y="3571875"/>
          <a:ext cx="628650" cy="5143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12</xdr:row>
      <xdr:rowOff>0</xdr:rowOff>
    </xdr:from>
    <xdr:to>
      <xdr:col>16</xdr:col>
      <xdr:colOff>9525</xdr:colOff>
      <xdr:row>15</xdr:row>
      <xdr:rowOff>0</xdr:rowOff>
    </xdr:to>
    <xdr:sp macro="" textlink="">
      <xdr:nvSpPr>
        <xdr:cNvPr id="1478" name="Line 9">
          <a:extLst>
            <a:ext uri="{FF2B5EF4-FFF2-40B4-BE49-F238E27FC236}">
              <a16:creationId xmlns:a16="http://schemas.microsoft.com/office/drawing/2014/main" id="{9395380C-1F15-42CD-BE27-F1CD85E063C9}"/>
            </a:ext>
          </a:extLst>
        </xdr:cNvPr>
        <xdr:cNvSpPr>
          <a:spLocks noChangeShapeType="1"/>
        </xdr:cNvSpPr>
      </xdr:nvSpPr>
      <xdr:spPr>
        <a:xfrm>
          <a:off x="6943725" y="1790700"/>
          <a:ext cx="638175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12</xdr:row>
      <xdr:rowOff>9525</xdr:rowOff>
    </xdr:from>
    <xdr:to>
      <xdr:col>16</xdr:col>
      <xdr:colOff>0</xdr:colOff>
      <xdr:row>15</xdr:row>
      <xdr:rowOff>0</xdr:rowOff>
    </xdr:to>
    <xdr:sp macro="" textlink="">
      <xdr:nvSpPr>
        <xdr:cNvPr id="1479" name="Line 1566">
          <a:extLst>
            <a:ext uri="{FF2B5EF4-FFF2-40B4-BE49-F238E27FC236}">
              <a16:creationId xmlns:a16="http://schemas.microsoft.com/office/drawing/2014/main" id="{B6249D6B-57E3-4BCC-93B9-B72499F354FD}"/>
            </a:ext>
          </a:extLst>
        </xdr:cNvPr>
        <xdr:cNvSpPr>
          <a:spLocks noChangeShapeType="1"/>
        </xdr:cNvSpPr>
      </xdr:nvSpPr>
      <xdr:spPr>
        <a:xfrm flipH="1">
          <a:off x="6934200" y="1800225"/>
          <a:ext cx="638175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12</xdr:row>
      <xdr:rowOff>9525</xdr:rowOff>
    </xdr:from>
    <xdr:to>
      <xdr:col>16</xdr:col>
      <xdr:colOff>0</xdr:colOff>
      <xdr:row>15</xdr:row>
      <xdr:rowOff>0</xdr:rowOff>
    </xdr:to>
    <xdr:sp macro="" textlink="">
      <xdr:nvSpPr>
        <xdr:cNvPr id="1480" name="Line 1565">
          <a:extLst>
            <a:ext uri="{FF2B5EF4-FFF2-40B4-BE49-F238E27FC236}">
              <a16:creationId xmlns:a16="http://schemas.microsoft.com/office/drawing/2014/main" id="{3E8A78B7-7610-40FE-97C2-C7736ADF9494}"/>
            </a:ext>
          </a:extLst>
        </xdr:cNvPr>
        <xdr:cNvSpPr>
          <a:spLocks noChangeShapeType="1"/>
        </xdr:cNvSpPr>
      </xdr:nvSpPr>
      <xdr:spPr>
        <a:xfrm flipH="1">
          <a:off x="6934200" y="1800225"/>
          <a:ext cx="638175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12</xdr:row>
      <xdr:rowOff>9525</xdr:rowOff>
    </xdr:from>
    <xdr:to>
      <xdr:col>16</xdr:col>
      <xdr:colOff>0</xdr:colOff>
      <xdr:row>15</xdr:row>
      <xdr:rowOff>0</xdr:rowOff>
    </xdr:to>
    <xdr:sp macro="" textlink="">
      <xdr:nvSpPr>
        <xdr:cNvPr id="1481" name="Line 1565">
          <a:extLst>
            <a:ext uri="{FF2B5EF4-FFF2-40B4-BE49-F238E27FC236}">
              <a16:creationId xmlns:a16="http://schemas.microsoft.com/office/drawing/2014/main" id="{86C28319-7784-4631-A632-5EF8C2602E25}"/>
            </a:ext>
          </a:extLst>
        </xdr:cNvPr>
        <xdr:cNvSpPr>
          <a:spLocks noChangeShapeType="1"/>
        </xdr:cNvSpPr>
      </xdr:nvSpPr>
      <xdr:spPr>
        <a:xfrm flipH="1">
          <a:off x="6934200" y="1800225"/>
          <a:ext cx="638175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271462</xdr:colOff>
      <xdr:row>12</xdr:row>
      <xdr:rowOff>55563</xdr:rowOff>
    </xdr:from>
    <xdr:to>
      <xdr:col>17</xdr:col>
      <xdr:colOff>263525</xdr:colOff>
      <xdr:row>15</xdr:row>
      <xdr:rowOff>55563</xdr:rowOff>
    </xdr:to>
    <xdr:sp macro="" textlink="">
      <xdr:nvSpPr>
        <xdr:cNvPr id="1482" name="Line 7">
          <a:extLst>
            <a:ext uri="{FF2B5EF4-FFF2-40B4-BE49-F238E27FC236}">
              <a16:creationId xmlns:a16="http://schemas.microsoft.com/office/drawing/2014/main" id="{A7B52495-F06B-4B4E-94E2-22CE7AC65CB3}"/>
            </a:ext>
          </a:extLst>
        </xdr:cNvPr>
        <xdr:cNvSpPr>
          <a:spLocks noChangeShapeType="1"/>
        </xdr:cNvSpPr>
      </xdr:nvSpPr>
      <xdr:spPr>
        <a:xfrm>
          <a:off x="7519987" y="1846263"/>
          <a:ext cx="630238" cy="6000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47625</xdr:colOff>
      <xdr:row>12</xdr:row>
      <xdr:rowOff>49212</xdr:rowOff>
    </xdr:from>
    <xdr:to>
      <xdr:col>18</xdr:col>
      <xdr:colOff>47625</xdr:colOff>
      <xdr:row>15</xdr:row>
      <xdr:rowOff>39687</xdr:rowOff>
    </xdr:to>
    <xdr:sp macro="" textlink="">
      <xdr:nvSpPr>
        <xdr:cNvPr id="1483" name="Line 1565">
          <a:extLst>
            <a:ext uri="{FF2B5EF4-FFF2-40B4-BE49-F238E27FC236}">
              <a16:creationId xmlns:a16="http://schemas.microsoft.com/office/drawing/2014/main" id="{0D1A5B54-5EA1-4347-AD87-D596F28C9B40}"/>
            </a:ext>
          </a:extLst>
        </xdr:cNvPr>
        <xdr:cNvSpPr>
          <a:spLocks noChangeShapeType="1"/>
        </xdr:cNvSpPr>
      </xdr:nvSpPr>
      <xdr:spPr>
        <a:xfrm flipH="1">
          <a:off x="7620000" y="1839912"/>
          <a:ext cx="628650" cy="5905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</xdr:row>
      <xdr:rowOff>0</xdr:rowOff>
    </xdr:from>
    <xdr:to>
      <xdr:col>26</xdr:col>
      <xdr:colOff>0</xdr:colOff>
      <xdr:row>17</xdr:row>
      <xdr:rowOff>295275</xdr:rowOff>
    </xdr:to>
    <xdr:sp macro="" textlink="">
      <xdr:nvSpPr>
        <xdr:cNvPr id="1485" name="Line 2080">
          <a:extLst>
            <a:ext uri="{FF2B5EF4-FFF2-40B4-BE49-F238E27FC236}">
              <a16:creationId xmlns:a16="http://schemas.microsoft.com/office/drawing/2014/main" id="{9ECBBA7E-0E74-4029-B832-FDCA412AFC6F}"/>
            </a:ext>
          </a:extLst>
        </xdr:cNvPr>
        <xdr:cNvSpPr>
          <a:spLocks noChangeShapeType="1"/>
        </xdr:cNvSpPr>
      </xdr:nvSpPr>
      <xdr:spPr>
        <a:xfrm>
          <a:off x="15116175" y="3343275"/>
          <a:ext cx="1219200" cy="6762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2C8F6-184A-46E7-B76B-2727E827D23D}">
  <dimension ref="A1:AB137"/>
  <sheetViews>
    <sheetView tabSelected="1" topLeftCell="A76" workbookViewId="0">
      <selection activeCell="M62" sqref="M62"/>
    </sheetView>
  </sheetViews>
  <sheetFormatPr defaultRowHeight="15"/>
  <cols>
    <col min="3" max="3" width="10.7109375" customWidth="1"/>
    <col min="4" max="4" width="14.85546875" customWidth="1"/>
  </cols>
  <sheetData>
    <row r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"/>
    </row>
    <row r="3" spans="1:28">
      <c r="A3" s="3"/>
      <c r="B3" s="4"/>
      <c r="C3" s="4"/>
      <c r="D3" s="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>
      <c r="A4" s="6" t="s">
        <v>2</v>
      </c>
      <c r="B4" s="4"/>
      <c r="C4" s="4"/>
      <c r="D4" s="5"/>
      <c r="E4" s="3" t="s">
        <v>3</v>
      </c>
      <c r="F4" s="6" t="s">
        <v>4</v>
      </c>
      <c r="G4" s="7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>
      <c r="A5" s="6" t="s">
        <v>5</v>
      </c>
      <c r="B5" s="4"/>
      <c r="C5" s="4"/>
      <c r="D5" s="5" t="s">
        <v>6</v>
      </c>
      <c r="E5" s="3" t="s">
        <v>3</v>
      </c>
      <c r="F5" s="6" t="s">
        <v>7</v>
      </c>
      <c r="G5" s="7"/>
      <c r="H5" s="6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>
      <c r="A6" s="6" t="s">
        <v>8</v>
      </c>
      <c r="B6" s="4"/>
      <c r="C6" s="4"/>
      <c r="D6" s="5"/>
      <c r="E6" s="3" t="s">
        <v>3</v>
      </c>
      <c r="F6" s="8">
        <v>2023</v>
      </c>
      <c r="G6" s="8"/>
      <c r="H6" s="4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>
      <c r="A7" s="6" t="s">
        <v>9</v>
      </c>
      <c r="B7" s="4"/>
      <c r="C7" s="4"/>
      <c r="D7" s="5"/>
      <c r="E7" s="3" t="s">
        <v>3</v>
      </c>
      <c r="F7" s="9" t="s">
        <v>10</v>
      </c>
      <c r="G7" s="9"/>
      <c r="H7" s="9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>
      <c r="A8" s="7"/>
      <c r="B8" s="10"/>
      <c r="C8" s="10"/>
      <c r="D8" s="11"/>
      <c r="E8" s="12"/>
      <c r="F8" s="12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 t="s">
        <v>11</v>
      </c>
      <c r="AA8" s="7"/>
      <c r="AB8" s="7"/>
    </row>
    <row r="9" spans="1:28">
      <c r="A9" s="13" t="s">
        <v>12</v>
      </c>
      <c r="B9" s="14" t="s">
        <v>13</v>
      </c>
      <c r="C9" s="15"/>
      <c r="D9" s="16" t="s">
        <v>14</v>
      </c>
      <c r="E9" s="17" t="s">
        <v>15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9"/>
    </row>
    <row r="10" spans="1:28">
      <c r="A10" s="20"/>
      <c r="B10" s="21"/>
      <c r="C10" s="22"/>
      <c r="D10" s="23" t="s">
        <v>16</v>
      </c>
      <c r="E10" s="24" t="s">
        <v>17</v>
      </c>
      <c r="F10" s="25"/>
      <c r="G10" s="24" t="s">
        <v>18</v>
      </c>
      <c r="H10" s="25"/>
      <c r="I10" s="24" t="s">
        <v>19</v>
      </c>
      <c r="J10" s="25"/>
      <c r="K10" s="24" t="s">
        <v>20</v>
      </c>
      <c r="L10" s="25"/>
      <c r="M10" s="24" t="s">
        <v>21</v>
      </c>
      <c r="N10" s="25"/>
      <c r="O10" s="24" t="s">
        <v>22</v>
      </c>
      <c r="P10" s="25"/>
      <c r="Q10" s="24" t="s">
        <v>23</v>
      </c>
      <c r="R10" s="25"/>
      <c r="S10" s="24" t="s">
        <v>24</v>
      </c>
      <c r="T10" s="25"/>
      <c r="U10" s="24" t="s">
        <v>25</v>
      </c>
      <c r="V10" s="25"/>
      <c r="W10" s="24" t="s">
        <v>26</v>
      </c>
      <c r="X10" s="25"/>
      <c r="Y10" s="24" t="s">
        <v>27</v>
      </c>
      <c r="Z10" s="25"/>
      <c r="AA10" s="24" t="s">
        <v>28</v>
      </c>
      <c r="AB10" s="25"/>
    </row>
    <row r="11" spans="1:28">
      <c r="A11" s="20"/>
      <c r="B11" s="21"/>
      <c r="C11" s="22"/>
      <c r="D11" s="23" t="s">
        <v>29</v>
      </c>
      <c r="E11" s="26"/>
      <c r="F11" s="27"/>
      <c r="G11" s="26"/>
      <c r="H11" s="27"/>
      <c r="I11" s="26"/>
      <c r="J11" s="27"/>
      <c r="K11" s="26"/>
      <c r="L11" s="27"/>
      <c r="M11" s="26"/>
      <c r="N11" s="27"/>
      <c r="O11" s="26"/>
      <c r="P11" s="27"/>
      <c r="Q11" s="26"/>
      <c r="R11" s="27"/>
      <c r="S11" s="26"/>
      <c r="T11" s="27"/>
      <c r="U11" s="26"/>
      <c r="V11" s="27"/>
      <c r="W11" s="26"/>
      <c r="X11" s="27"/>
      <c r="Y11" s="26"/>
      <c r="Z11" s="27"/>
      <c r="AA11" s="26"/>
      <c r="AB11" s="27"/>
    </row>
    <row r="12" spans="1:28">
      <c r="A12" s="28"/>
      <c r="B12" s="29"/>
      <c r="C12" s="30"/>
      <c r="D12" s="23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32"/>
      <c r="Q12" s="31"/>
      <c r="R12" s="32"/>
      <c r="S12" s="31"/>
      <c r="T12" s="32"/>
      <c r="U12" s="31"/>
      <c r="V12" s="32"/>
      <c r="W12" s="31"/>
      <c r="X12" s="32"/>
      <c r="Y12" s="31"/>
      <c r="Z12" s="32"/>
      <c r="AA12" s="31"/>
      <c r="AB12" s="32"/>
    </row>
    <row r="13" spans="1:28">
      <c r="A13" s="33">
        <v>1</v>
      </c>
      <c r="B13" s="34" t="s">
        <v>30</v>
      </c>
      <c r="C13" s="35"/>
      <c r="D13" s="36">
        <f>SUM(D19+D16)</f>
        <v>192405600</v>
      </c>
      <c r="E13" s="37">
        <f>1/12*D13/D13*100</f>
        <v>8.3333333333333321</v>
      </c>
      <c r="F13" s="38"/>
      <c r="G13" s="37">
        <f>2/12*D13/D13*100</f>
        <v>16.666666666666664</v>
      </c>
      <c r="H13" s="38"/>
      <c r="I13" s="37">
        <f>3/12*D13/D13*100</f>
        <v>25</v>
      </c>
      <c r="J13" s="38"/>
      <c r="K13" s="37">
        <v>33.33</v>
      </c>
      <c r="L13" s="38"/>
      <c r="M13" s="37">
        <f>5/12*D13/D13*100</f>
        <v>41.666666666666671</v>
      </c>
      <c r="N13" s="38"/>
      <c r="O13" s="37">
        <f>6/12*D13/D13*100</f>
        <v>50</v>
      </c>
      <c r="P13" s="38"/>
      <c r="Q13" s="37">
        <f>7/12*D13/D13*100</f>
        <v>58.333333333333336</v>
      </c>
      <c r="R13" s="38"/>
      <c r="S13" s="37">
        <f>8/12*D13/D13*100</f>
        <v>66.666666666666657</v>
      </c>
      <c r="T13" s="38"/>
      <c r="U13" s="37">
        <f>9/12*D13/D13*100</f>
        <v>75</v>
      </c>
      <c r="V13" s="38"/>
      <c r="W13" s="37">
        <f>10/12*D13/D13*100</f>
        <v>83.333333333333343</v>
      </c>
      <c r="X13" s="38"/>
      <c r="Y13" s="37"/>
      <c r="Z13" s="38"/>
      <c r="AA13" s="37"/>
      <c r="AB13" s="38"/>
    </row>
    <row r="14" spans="1:28">
      <c r="A14" s="39"/>
      <c r="B14" s="40" t="s">
        <v>31</v>
      </c>
      <c r="C14" s="41"/>
      <c r="D14" s="42"/>
      <c r="E14" s="43">
        <v>0</v>
      </c>
      <c r="F14" s="44">
        <v>0</v>
      </c>
      <c r="G14" s="45">
        <v>5.77</v>
      </c>
      <c r="H14" s="46"/>
      <c r="I14" s="47">
        <v>28.85</v>
      </c>
      <c r="J14" s="48" t="s">
        <v>32</v>
      </c>
      <c r="K14" s="49">
        <v>59.86</v>
      </c>
      <c r="L14" s="48" t="s">
        <v>33</v>
      </c>
      <c r="M14" s="49">
        <v>28.85</v>
      </c>
      <c r="N14" s="48" t="s">
        <v>32</v>
      </c>
      <c r="O14" s="49" t="s">
        <v>34</v>
      </c>
      <c r="P14" s="48" t="s">
        <v>34</v>
      </c>
      <c r="Q14" s="47">
        <v>85.87</v>
      </c>
      <c r="R14" s="48">
        <v>85.87</v>
      </c>
      <c r="S14" s="50">
        <v>81.03</v>
      </c>
      <c r="T14" s="51">
        <v>81.03</v>
      </c>
      <c r="U14" s="44">
        <v>80.099999999999994</v>
      </c>
      <c r="V14" s="44">
        <v>80.099999999999994</v>
      </c>
      <c r="W14" s="45">
        <v>71.739999999999995</v>
      </c>
      <c r="X14" s="51">
        <v>71.739999999999995</v>
      </c>
      <c r="Y14" s="52"/>
      <c r="Z14" s="48"/>
      <c r="AA14" s="52"/>
      <c r="AB14" s="48"/>
    </row>
    <row r="15" spans="1:28" ht="53.25" customHeight="1">
      <c r="A15" s="53"/>
      <c r="B15" s="54"/>
      <c r="C15" s="55"/>
      <c r="D15" s="56"/>
      <c r="E15" s="57">
        <v>0</v>
      </c>
      <c r="F15" s="58"/>
      <c r="G15" s="57"/>
      <c r="H15" s="58"/>
      <c r="I15" s="57"/>
      <c r="J15" s="58"/>
      <c r="K15" s="57"/>
      <c r="L15" s="58"/>
      <c r="M15" s="57"/>
      <c r="N15" s="58"/>
      <c r="O15" s="57"/>
      <c r="P15" s="58"/>
      <c r="Q15" s="57"/>
      <c r="R15" s="58"/>
      <c r="S15" s="57"/>
      <c r="T15" s="58"/>
      <c r="U15" s="57"/>
      <c r="V15" s="58"/>
      <c r="W15" s="57"/>
      <c r="X15" s="58"/>
      <c r="Y15" s="57"/>
      <c r="Z15" s="58"/>
      <c r="AA15" s="57"/>
      <c r="AB15" s="58"/>
    </row>
    <row r="16" spans="1:28">
      <c r="A16" s="33">
        <v>2</v>
      </c>
      <c r="B16" s="59" t="s">
        <v>35</v>
      </c>
      <c r="C16" s="60"/>
      <c r="D16" s="61">
        <v>9650000</v>
      </c>
      <c r="E16" s="37">
        <f>1/12*D16/D16*100</f>
        <v>8.3333333333333321</v>
      </c>
      <c r="F16" s="38"/>
      <c r="G16" s="37">
        <f>2/12*D16/D16*100</f>
        <v>16.666666666666664</v>
      </c>
      <c r="H16" s="38"/>
      <c r="I16" s="37">
        <v>25</v>
      </c>
      <c r="J16" s="38"/>
      <c r="K16" s="37">
        <v>33.33</v>
      </c>
      <c r="L16" s="38"/>
      <c r="M16" s="37">
        <v>41.67</v>
      </c>
      <c r="N16" s="38"/>
      <c r="O16" s="37">
        <v>50</v>
      </c>
      <c r="P16" s="38"/>
      <c r="Q16" s="37">
        <v>58.33</v>
      </c>
      <c r="R16" s="38"/>
      <c r="S16" s="37">
        <v>66.67</v>
      </c>
      <c r="T16" s="38"/>
      <c r="U16" s="37">
        <v>75</v>
      </c>
      <c r="V16" s="38"/>
      <c r="W16" s="37">
        <v>83.83</v>
      </c>
      <c r="X16" s="38"/>
      <c r="Y16" s="37"/>
      <c r="Z16" s="38"/>
      <c r="AA16" s="37"/>
      <c r="AB16" s="38"/>
    </row>
    <row r="17" spans="1:28">
      <c r="A17" s="39"/>
      <c r="B17" s="62" t="s">
        <v>36</v>
      </c>
      <c r="C17" s="63"/>
      <c r="D17" s="64"/>
      <c r="E17" s="49">
        <v>0</v>
      </c>
      <c r="F17" s="65">
        <v>0</v>
      </c>
      <c r="G17" s="49">
        <v>0</v>
      </c>
      <c r="H17" s="65">
        <v>0</v>
      </c>
      <c r="I17" s="49">
        <v>28.1</v>
      </c>
      <c r="J17" s="48">
        <v>28.1</v>
      </c>
      <c r="K17" s="49">
        <v>54.82</v>
      </c>
      <c r="L17" s="49">
        <v>54.82</v>
      </c>
      <c r="M17" s="49">
        <v>28.1</v>
      </c>
      <c r="N17" s="48">
        <v>28.1</v>
      </c>
      <c r="O17" s="49" t="s">
        <v>37</v>
      </c>
      <c r="P17" s="48" t="s">
        <v>37</v>
      </c>
      <c r="Q17" s="49">
        <v>74.33</v>
      </c>
      <c r="R17" s="48">
        <v>74.33</v>
      </c>
      <c r="S17" s="65">
        <v>74.77</v>
      </c>
      <c r="T17" s="48">
        <v>74.77</v>
      </c>
      <c r="U17" s="52">
        <v>74.77</v>
      </c>
      <c r="V17" s="65">
        <v>74.77</v>
      </c>
      <c r="W17" s="49">
        <v>96.73</v>
      </c>
      <c r="X17" s="48">
        <v>96.73</v>
      </c>
      <c r="Y17" s="52"/>
      <c r="Z17" s="48"/>
      <c r="AA17" s="49"/>
      <c r="AB17" s="48"/>
    </row>
    <row r="18" spans="1:28" ht="24.75" customHeight="1">
      <c r="A18" s="53"/>
      <c r="B18" s="66"/>
      <c r="C18" s="67"/>
      <c r="D18" s="68"/>
      <c r="E18" s="57">
        <v>0</v>
      </c>
      <c r="F18" s="58"/>
      <c r="G18" s="57">
        <v>0</v>
      </c>
      <c r="H18" s="58"/>
      <c r="I18" s="57">
        <v>28.1</v>
      </c>
      <c r="J18" s="58"/>
      <c r="K18" s="57">
        <v>54.82</v>
      </c>
      <c r="L18" s="58"/>
      <c r="M18" s="57">
        <v>28.1</v>
      </c>
      <c r="N18" s="58"/>
      <c r="O18" s="57" t="s">
        <v>37</v>
      </c>
      <c r="P18" s="58"/>
      <c r="Q18" s="57">
        <v>74.33</v>
      </c>
      <c r="R18" s="58"/>
      <c r="S18" s="57">
        <v>74.77</v>
      </c>
      <c r="T18" s="58"/>
      <c r="U18" s="57">
        <v>74.77</v>
      </c>
      <c r="V18" s="58"/>
      <c r="W18" s="57">
        <v>96.73</v>
      </c>
      <c r="X18" s="58"/>
      <c r="Y18" s="57"/>
      <c r="Z18" s="58"/>
      <c r="AA18" s="57"/>
      <c r="AB18" s="58"/>
    </row>
    <row r="19" spans="1:28">
      <c r="A19" s="33">
        <v>3</v>
      </c>
      <c r="B19" s="59" t="s">
        <v>38</v>
      </c>
      <c r="C19" s="60"/>
      <c r="D19" s="61">
        <v>182755600</v>
      </c>
      <c r="E19" s="37">
        <f>1/12*D19/D19*100</f>
        <v>8.3333333333333321</v>
      </c>
      <c r="F19" s="38"/>
      <c r="G19" s="37">
        <f>2/12*D19/D19*100</f>
        <v>16.666666666666664</v>
      </c>
      <c r="H19" s="38"/>
      <c r="I19" s="37">
        <v>25</v>
      </c>
      <c r="J19" s="38"/>
      <c r="K19" s="37">
        <v>33.33</v>
      </c>
      <c r="L19" s="38"/>
      <c r="M19" s="37">
        <v>41.67</v>
      </c>
      <c r="N19" s="38"/>
      <c r="O19" s="37">
        <v>50</v>
      </c>
      <c r="P19" s="38"/>
      <c r="Q19" s="37">
        <v>58.33</v>
      </c>
      <c r="R19" s="38"/>
      <c r="S19" s="37">
        <v>66.67</v>
      </c>
      <c r="T19" s="38"/>
      <c r="U19" s="37">
        <v>75</v>
      </c>
      <c r="V19" s="38"/>
      <c r="W19" s="37">
        <v>83.33</v>
      </c>
      <c r="X19" s="38"/>
      <c r="Y19" s="37"/>
      <c r="Z19" s="38"/>
      <c r="AA19" s="37"/>
      <c r="AB19" s="38"/>
    </row>
    <row r="20" spans="1:28">
      <c r="A20" s="39"/>
      <c r="B20" s="62" t="s">
        <v>39</v>
      </c>
      <c r="C20" s="63"/>
      <c r="D20" s="64"/>
      <c r="E20" s="49">
        <v>0</v>
      </c>
      <c r="F20" s="65">
        <v>0</v>
      </c>
      <c r="G20" s="49">
        <v>6.34</v>
      </c>
      <c r="H20" s="65">
        <v>6.34</v>
      </c>
      <c r="I20" s="49">
        <v>28.93</v>
      </c>
      <c r="J20" s="48">
        <v>28.93</v>
      </c>
      <c r="K20" s="49">
        <v>56.19</v>
      </c>
      <c r="L20" s="49">
        <v>56.19</v>
      </c>
      <c r="M20" s="49">
        <v>28.93</v>
      </c>
      <c r="N20" s="48">
        <v>28.93</v>
      </c>
      <c r="O20" s="49" t="s">
        <v>40</v>
      </c>
      <c r="P20" s="48" t="s">
        <v>40</v>
      </c>
      <c r="Q20" s="49">
        <v>74.290000000000006</v>
      </c>
      <c r="R20" s="48">
        <v>74.290000000000006</v>
      </c>
      <c r="S20" s="65">
        <v>77.459999999999994</v>
      </c>
      <c r="T20" s="48">
        <v>77.459999999999994</v>
      </c>
      <c r="U20" s="52">
        <v>80.63</v>
      </c>
      <c r="V20" s="65">
        <v>80.63</v>
      </c>
      <c r="W20" s="49">
        <v>70.42</v>
      </c>
      <c r="X20" s="48">
        <v>70.42</v>
      </c>
      <c r="Y20" s="52"/>
      <c r="Z20" s="48"/>
      <c r="AA20" s="52"/>
      <c r="AB20" s="48"/>
    </row>
    <row r="21" spans="1:28" ht="49.5" customHeight="1">
      <c r="A21" s="53"/>
      <c r="B21" s="66"/>
      <c r="C21" s="67"/>
      <c r="D21" s="68"/>
      <c r="E21" s="57">
        <v>0</v>
      </c>
      <c r="F21" s="58"/>
      <c r="G21" s="57">
        <v>6.34</v>
      </c>
      <c r="H21" s="58"/>
      <c r="I21" s="57">
        <v>28.93</v>
      </c>
      <c r="J21" s="58"/>
      <c r="K21" s="57">
        <v>56.19</v>
      </c>
      <c r="L21" s="58"/>
      <c r="M21" s="57">
        <v>28.93</v>
      </c>
      <c r="N21" s="58"/>
      <c r="O21" s="57" t="s">
        <v>40</v>
      </c>
      <c r="P21" s="58"/>
      <c r="Q21" s="57">
        <v>74.290000000000006</v>
      </c>
      <c r="R21" s="58"/>
      <c r="S21" s="57">
        <v>77.459999999999994</v>
      </c>
      <c r="T21" s="58"/>
      <c r="U21" s="57">
        <v>80.63</v>
      </c>
      <c r="V21" s="58"/>
      <c r="W21" s="57">
        <v>70.42</v>
      </c>
      <c r="X21" s="58"/>
      <c r="Y21" s="57"/>
      <c r="Z21" s="58"/>
      <c r="AA21" s="57"/>
      <c r="AB21" s="58"/>
    </row>
    <row r="22" spans="1:28">
      <c r="A22" s="33">
        <v>4</v>
      </c>
      <c r="B22" s="34" t="s">
        <v>41</v>
      </c>
      <c r="C22" s="35"/>
      <c r="D22" s="36">
        <f>SUM(D25)</f>
        <v>2922619216</v>
      </c>
      <c r="E22" s="37">
        <f>1/12*D22/D22*100</f>
        <v>8.3333333333333321</v>
      </c>
      <c r="F22" s="38"/>
      <c r="G22" s="37">
        <f>2/12*D22/D22*100</f>
        <v>16.666666666666664</v>
      </c>
      <c r="H22" s="38"/>
      <c r="I22" s="37">
        <v>25</v>
      </c>
      <c r="J22" s="38"/>
      <c r="K22" s="37">
        <v>33.33</v>
      </c>
      <c r="L22" s="38"/>
      <c r="M22" s="37">
        <v>41.67</v>
      </c>
      <c r="N22" s="38"/>
      <c r="O22" s="37">
        <v>50</v>
      </c>
      <c r="P22" s="38"/>
      <c r="Q22" s="37">
        <v>58.33</v>
      </c>
      <c r="R22" s="38"/>
      <c r="S22" s="37">
        <v>66.67</v>
      </c>
      <c r="T22" s="38"/>
      <c r="U22" s="37">
        <v>75</v>
      </c>
      <c r="V22" s="38"/>
      <c r="W22" s="37">
        <v>83.33</v>
      </c>
      <c r="X22" s="38"/>
      <c r="Y22" s="37"/>
      <c r="Z22" s="38"/>
      <c r="AA22" s="37"/>
      <c r="AB22" s="38"/>
    </row>
    <row r="23" spans="1:28">
      <c r="A23" s="39"/>
      <c r="B23" s="40" t="s">
        <v>42</v>
      </c>
      <c r="C23" s="41"/>
      <c r="D23" s="42"/>
      <c r="E23" s="49">
        <v>6.75</v>
      </c>
      <c r="F23" s="65">
        <v>6.75</v>
      </c>
      <c r="G23" s="49">
        <v>17.600000000000001</v>
      </c>
      <c r="H23" s="65">
        <v>17.600000000000001</v>
      </c>
      <c r="I23" s="49">
        <v>32.58</v>
      </c>
      <c r="J23" s="48">
        <v>32.58</v>
      </c>
      <c r="K23" s="49">
        <v>65.38</v>
      </c>
      <c r="L23" s="49">
        <v>65.38</v>
      </c>
      <c r="M23" s="49">
        <v>39.479999999999997</v>
      </c>
      <c r="N23" s="48">
        <v>39.479999999999997</v>
      </c>
      <c r="O23" s="49" t="s">
        <v>43</v>
      </c>
      <c r="P23" s="48" t="s">
        <v>43</v>
      </c>
      <c r="Q23" s="49">
        <v>96.48</v>
      </c>
      <c r="R23" s="48">
        <v>96.48</v>
      </c>
      <c r="S23" s="65">
        <v>90.4</v>
      </c>
      <c r="T23" s="48">
        <v>90.4</v>
      </c>
      <c r="U23" s="52">
        <v>90.4</v>
      </c>
      <c r="V23" s="65">
        <v>90.4</v>
      </c>
      <c r="W23" s="49">
        <v>90.4</v>
      </c>
      <c r="X23" s="48">
        <v>90.4</v>
      </c>
      <c r="Y23" s="52"/>
      <c r="Z23" s="48"/>
      <c r="AA23" s="52"/>
      <c r="AB23" s="48"/>
    </row>
    <row r="24" spans="1:28" ht="29.25" customHeight="1">
      <c r="A24" s="53"/>
      <c r="B24" s="54"/>
      <c r="C24" s="55"/>
      <c r="D24" s="56"/>
      <c r="E24" s="57">
        <v>6.75</v>
      </c>
      <c r="F24" s="58"/>
      <c r="G24" s="57">
        <v>17.600000000000001</v>
      </c>
      <c r="H24" s="58"/>
      <c r="I24" s="57">
        <v>32.58</v>
      </c>
      <c r="J24" s="58"/>
      <c r="K24" s="57">
        <v>65.38</v>
      </c>
      <c r="L24" s="58"/>
      <c r="M24" s="57">
        <v>39.479999999999997</v>
      </c>
      <c r="N24" s="58"/>
      <c r="O24" s="57" t="s">
        <v>43</v>
      </c>
      <c r="P24" s="58"/>
      <c r="Q24" s="57">
        <v>96.48</v>
      </c>
      <c r="R24" s="58"/>
      <c r="S24" s="57">
        <v>90.4</v>
      </c>
      <c r="T24" s="58"/>
      <c r="U24" s="57">
        <v>90.4</v>
      </c>
      <c r="V24" s="58"/>
      <c r="W24" s="57">
        <v>90.4</v>
      </c>
      <c r="X24" s="58"/>
      <c r="Y24" s="57"/>
      <c r="Z24" s="58"/>
      <c r="AA24" s="57"/>
      <c r="AB24" s="58"/>
    </row>
    <row r="25" spans="1:28">
      <c r="A25" s="33">
        <v>5</v>
      </c>
      <c r="B25" s="59" t="s">
        <v>44</v>
      </c>
      <c r="C25" s="60"/>
      <c r="D25" s="61">
        <v>2922619216</v>
      </c>
      <c r="E25" s="37">
        <f>1/12*D25/D25*100</f>
        <v>8.3333333333333321</v>
      </c>
      <c r="F25" s="38"/>
      <c r="G25" s="37">
        <f>2/12*D25/D25*100</f>
        <v>16.666666666666664</v>
      </c>
      <c r="H25" s="38"/>
      <c r="I25" s="37">
        <v>25</v>
      </c>
      <c r="J25" s="38"/>
      <c r="K25" s="37">
        <v>33.33</v>
      </c>
      <c r="L25" s="38"/>
      <c r="M25" s="37">
        <v>41.67</v>
      </c>
      <c r="N25" s="38"/>
      <c r="O25" s="37">
        <v>50</v>
      </c>
      <c r="P25" s="38"/>
      <c r="Q25" s="37">
        <v>58.33</v>
      </c>
      <c r="R25" s="38"/>
      <c r="S25" s="37">
        <v>66.67</v>
      </c>
      <c r="T25" s="38"/>
      <c r="U25" s="37">
        <v>75</v>
      </c>
      <c r="V25" s="38"/>
      <c r="W25" s="37">
        <v>83.33</v>
      </c>
      <c r="X25" s="38"/>
      <c r="Y25" s="37"/>
      <c r="Z25" s="38"/>
      <c r="AA25" s="37"/>
      <c r="AB25" s="38"/>
    </row>
    <row r="26" spans="1:28">
      <c r="A26" s="39"/>
      <c r="B26" s="69" t="s">
        <v>45</v>
      </c>
      <c r="C26" s="70"/>
      <c r="D26" s="64"/>
      <c r="E26" s="49">
        <v>6.75</v>
      </c>
      <c r="F26" s="65">
        <v>6.75</v>
      </c>
      <c r="G26" s="49">
        <v>17.600000000000001</v>
      </c>
      <c r="H26" s="65">
        <v>17.600000000000001</v>
      </c>
      <c r="I26" s="49">
        <v>32.58</v>
      </c>
      <c r="J26" s="48">
        <v>32.58</v>
      </c>
      <c r="K26" s="49">
        <v>65.38</v>
      </c>
      <c r="L26" s="48">
        <v>65.38</v>
      </c>
      <c r="M26" s="49">
        <v>39.479999999999997</v>
      </c>
      <c r="N26" s="48">
        <v>39.479999999999997</v>
      </c>
      <c r="O26" s="49" t="s">
        <v>43</v>
      </c>
      <c r="P26" s="48" t="s">
        <v>43</v>
      </c>
      <c r="Q26" s="49">
        <v>90.4</v>
      </c>
      <c r="R26" s="48">
        <v>90.4</v>
      </c>
      <c r="S26" s="65">
        <v>90.4</v>
      </c>
      <c r="T26" s="48">
        <v>90.4</v>
      </c>
      <c r="U26" s="52">
        <v>90.4</v>
      </c>
      <c r="V26" s="65">
        <v>90.4</v>
      </c>
      <c r="W26" s="49">
        <v>90.4</v>
      </c>
      <c r="X26" s="48">
        <v>90.4</v>
      </c>
      <c r="Y26" s="52"/>
      <c r="Z26" s="48"/>
      <c r="AA26" s="52"/>
      <c r="AB26" s="48"/>
    </row>
    <row r="27" spans="1:28" ht="18" customHeight="1">
      <c r="A27" s="53"/>
      <c r="B27" s="71"/>
      <c r="C27" s="72"/>
      <c r="D27" s="68"/>
      <c r="E27" s="57">
        <v>6.75</v>
      </c>
      <c r="F27" s="58"/>
      <c r="G27" s="57">
        <v>17.600000000000001</v>
      </c>
      <c r="H27" s="58"/>
      <c r="I27" s="57">
        <v>32.58</v>
      </c>
      <c r="J27" s="58"/>
      <c r="K27" s="57">
        <v>65.38</v>
      </c>
      <c r="L27" s="58"/>
      <c r="M27" s="57">
        <v>39.479999999999997</v>
      </c>
      <c r="N27" s="58"/>
      <c r="O27" s="57" t="s">
        <v>43</v>
      </c>
      <c r="P27" s="58"/>
      <c r="Q27" s="57">
        <v>90.4</v>
      </c>
      <c r="R27" s="58"/>
      <c r="S27" s="57">
        <v>90.4</v>
      </c>
      <c r="T27" s="58"/>
      <c r="U27" s="57">
        <v>90.4</v>
      </c>
      <c r="V27" s="58"/>
      <c r="W27" s="57">
        <v>90.4</v>
      </c>
      <c r="X27" s="58"/>
      <c r="Y27" s="57"/>
      <c r="Z27" s="58"/>
      <c r="AA27" s="57"/>
      <c r="AB27" s="58"/>
    </row>
    <row r="28" spans="1:28">
      <c r="A28" s="73">
        <v>6</v>
      </c>
      <c r="B28" s="74" t="s">
        <v>46</v>
      </c>
      <c r="C28" s="75"/>
      <c r="D28" s="76">
        <v>57750000</v>
      </c>
      <c r="E28" s="37">
        <f>1/12*D28/D28*100</f>
        <v>8.3333333333333321</v>
      </c>
      <c r="F28" s="38"/>
      <c r="G28" s="37">
        <f>2/12*D28/D28*100</f>
        <v>16.666666666666664</v>
      </c>
      <c r="H28" s="38"/>
      <c r="I28" s="37">
        <v>25</v>
      </c>
      <c r="J28" s="38"/>
      <c r="K28" s="37">
        <v>33.33</v>
      </c>
      <c r="L28" s="38"/>
      <c r="M28" s="37">
        <v>41.67</v>
      </c>
      <c r="N28" s="38"/>
      <c r="O28" s="37">
        <v>50</v>
      </c>
      <c r="P28" s="38"/>
      <c r="Q28" s="37">
        <v>58.33</v>
      </c>
      <c r="R28" s="38"/>
      <c r="S28" s="37">
        <v>66.67</v>
      </c>
      <c r="T28" s="38"/>
      <c r="U28" s="37">
        <v>75</v>
      </c>
      <c r="V28" s="38"/>
      <c r="W28" s="37">
        <v>83.33</v>
      </c>
      <c r="X28" s="38"/>
      <c r="Y28" s="37"/>
      <c r="Z28" s="38"/>
      <c r="AA28" s="37"/>
      <c r="AB28" s="38"/>
    </row>
    <row r="29" spans="1:28">
      <c r="A29" s="73"/>
      <c r="B29" s="77" t="s">
        <v>47</v>
      </c>
      <c r="C29" s="78"/>
      <c r="D29" s="76"/>
      <c r="E29" s="49">
        <v>0</v>
      </c>
      <c r="F29" s="65">
        <v>0</v>
      </c>
      <c r="G29" s="79">
        <v>100</v>
      </c>
      <c r="H29" s="80">
        <v>100</v>
      </c>
      <c r="I29" s="79">
        <v>100</v>
      </c>
      <c r="J29" s="81">
        <v>100</v>
      </c>
      <c r="K29" s="79">
        <v>100</v>
      </c>
      <c r="L29" s="81">
        <v>100</v>
      </c>
      <c r="M29" s="79">
        <v>100</v>
      </c>
      <c r="N29" s="81">
        <v>100</v>
      </c>
      <c r="O29" s="79">
        <v>100</v>
      </c>
      <c r="P29" s="81">
        <v>100</v>
      </c>
      <c r="Q29" s="79">
        <v>100</v>
      </c>
      <c r="R29" s="81">
        <v>100</v>
      </c>
      <c r="S29" s="82">
        <v>100</v>
      </c>
      <c r="T29" s="83">
        <v>100</v>
      </c>
      <c r="U29" s="84">
        <v>100</v>
      </c>
      <c r="V29" s="80">
        <v>100</v>
      </c>
      <c r="W29" s="49">
        <v>96.73</v>
      </c>
      <c r="X29" s="48">
        <v>96.73</v>
      </c>
      <c r="Y29" s="52"/>
      <c r="Z29" s="48"/>
      <c r="AA29" s="52"/>
      <c r="AB29" s="48"/>
    </row>
    <row r="30" spans="1:28" ht="22.5" customHeight="1">
      <c r="A30" s="85"/>
      <c r="B30" s="71" t="s">
        <v>48</v>
      </c>
      <c r="C30" s="72"/>
      <c r="D30" s="86"/>
      <c r="E30" s="57">
        <v>0</v>
      </c>
      <c r="F30" s="58"/>
      <c r="G30" s="87">
        <v>100</v>
      </c>
      <c r="H30" s="88"/>
      <c r="I30" s="87">
        <v>100</v>
      </c>
      <c r="J30" s="88"/>
      <c r="K30" s="87">
        <v>100</v>
      </c>
      <c r="L30" s="88"/>
      <c r="M30" s="87">
        <v>100</v>
      </c>
      <c r="N30" s="88"/>
      <c r="O30" s="87">
        <v>100</v>
      </c>
      <c r="P30" s="88"/>
      <c r="Q30" s="87">
        <v>100</v>
      </c>
      <c r="R30" s="88"/>
      <c r="S30" s="87">
        <v>100</v>
      </c>
      <c r="T30" s="88"/>
      <c r="U30" s="87">
        <v>100</v>
      </c>
      <c r="V30" s="88"/>
      <c r="W30" s="57">
        <v>96.73</v>
      </c>
      <c r="X30" s="58"/>
      <c r="Y30" s="57"/>
      <c r="Z30" s="58"/>
      <c r="AA30" s="57"/>
      <c r="AB30" s="58"/>
    </row>
    <row r="31" spans="1:28">
      <c r="A31" s="73">
        <v>7</v>
      </c>
      <c r="B31" s="74" t="s">
        <v>46</v>
      </c>
      <c r="C31" s="75"/>
      <c r="D31" s="76">
        <v>57750000</v>
      </c>
      <c r="E31" s="37">
        <f>1/12*D31/D31*100</f>
        <v>8.3333333333333321</v>
      </c>
      <c r="F31" s="38"/>
      <c r="G31" s="37">
        <f>2/12*D31/D31*100</f>
        <v>16.666666666666664</v>
      </c>
      <c r="H31" s="38"/>
      <c r="I31" s="37">
        <v>25</v>
      </c>
      <c r="J31" s="38"/>
      <c r="K31" s="37">
        <v>33.33</v>
      </c>
      <c r="L31" s="38"/>
      <c r="M31" s="37">
        <v>41.67</v>
      </c>
      <c r="N31" s="38"/>
      <c r="O31" s="37">
        <v>50</v>
      </c>
      <c r="P31" s="38"/>
      <c r="Q31" s="37">
        <v>58.33</v>
      </c>
      <c r="R31" s="38"/>
      <c r="S31" s="37">
        <v>66.67</v>
      </c>
      <c r="T31" s="38"/>
      <c r="U31" s="37">
        <v>75</v>
      </c>
      <c r="V31" s="38"/>
      <c r="W31" s="37">
        <v>83.33</v>
      </c>
      <c r="X31" s="38"/>
      <c r="Y31" s="37"/>
      <c r="Z31" s="38"/>
      <c r="AA31" s="37"/>
      <c r="AB31" s="38"/>
    </row>
    <row r="32" spans="1:28">
      <c r="A32" s="73"/>
      <c r="B32" s="89" t="s">
        <v>49</v>
      </c>
      <c r="C32" s="90"/>
      <c r="D32" s="76"/>
      <c r="E32" s="49">
        <v>0</v>
      </c>
      <c r="F32" s="65">
        <v>0</v>
      </c>
      <c r="G32" s="79">
        <v>100</v>
      </c>
      <c r="H32" s="80">
        <v>100</v>
      </c>
      <c r="I32" s="79">
        <v>100</v>
      </c>
      <c r="J32" s="81">
        <v>100</v>
      </c>
      <c r="K32" s="79">
        <v>100</v>
      </c>
      <c r="L32" s="91">
        <v>100</v>
      </c>
      <c r="M32" s="82">
        <v>100</v>
      </c>
      <c r="N32" s="81">
        <v>100</v>
      </c>
      <c r="O32" s="79">
        <v>100</v>
      </c>
      <c r="P32" s="81">
        <v>100</v>
      </c>
      <c r="Q32" s="79">
        <v>100</v>
      </c>
      <c r="R32" s="81">
        <v>100</v>
      </c>
      <c r="S32" s="80">
        <v>100</v>
      </c>
      <c r="T32" s="81">
        <v>100</v>
      </c>
      <c r="U32" s="84">
        <v>100</v>
      </c>
      <c r="V32" s="80">
        <v>100</v>
      </c>
      <c r="W32" s="49">
        <v>96.73</v>
      </c>
      <c r="X32" s="48">
        <v>96.73</v>
      </c>
      <c r="Y32" s="52"/>
      <c r="Z32" s="48"/>
      <c r="AA32" s="52"/>
      <c r="AB32" s="48"/>
    </row>
    <row r="33" spans="1:28" ht="23.25" customHeight="1">
      <c r="A33" s="73"/>
      <c r="B33" s="71"/>
      <c r="C33" s="72"/>
      <c r="D33" s="76"/>
      <c r="E33" s="57">
        <v>0</v>
      </c>
      <c r="F33" s="58"/>
      <c r="G33" s="87">
        <v>100</v>
      </c>
      <c r="H33" s="88"/>
      <c r="I33" s="87">
        <v>100</v>
      </c>
      <c r="J33" s="88"/>
      <c r="K33" s="87">
        <v>100</v>
      </c>
      <c r="L33" s="88"/>
      <c r="M33" s="87">
        <v>100</v>
      </c>
      <c r="N33" s="88"/>
      <c r="O33" s="87">
        <v>100</v>
      </c>
      <c r="P33" s="88"/>
      <c r="Q33" s="87">
        <v>100</v>
      </c>
      <c r="R33" s="88"/>
      <c r="S33" s="87">
        <v>100</v>
      </c>
      <c r="T33" s="88"/>
      <c r="U33" s="87">
        <v>100</v>
      </c>
      <c r="V33" s="88"/>
      <c r="W33" s="57">
        <v>96.73</v>
      </c>
      <c r="X33" s="58"/>
      <c r="Y33" s="57"/>
      <c r="Z33" s="58"/>
      <c r="AA33" s="57"/>
      <c r="AB33" s="58"/>
    </row>
    <row r="34" spans="1:28">
      <c r="A34" s="33">
        <v>8</v>
      </c>
      <c r="B34" s="34" t="s">
        <v>50</v>
      </c>
      <c r="C34" s="35"/>
      <c r="D34" s="36">
        <f>SUM(D37+D40+D43+D46+D49+D52)</f>
        <v>706121800</v>
      </c>
      <c r="E34" s="37">
        <f>1/12*D34/D34*100</f>
        <v>8.3333333333333321</v>
      </c>
      <c r="F34" s="38"/>
      <c r="G34" s="37">
        <f>2/12*D34/D34*100</f>
        <v>16.666666666666664</v>
      </c>
      <c r="H34" s="38"/>
      <c r="I34" s="37">
        <v>25</v>
      </c>
      <c r="J34" s="38"/>
      <c r="K34" s="37">
        <v>33.33</v>
      </c>
      <c r="L34" s="38"/>
      <c r="M34" s="37">
        <v>41.67</v>
      </c>
      <c r="N34" s="38"/>
      <c r="O34" s="37">
        <v>50</v>
      </c>
      <c r="P34" s="38"/>
      <c r="Q34" s="37">
        <v>58.33</v>
      </c>
      <c r="R34" s="38"/>
      <c r="S34" s="37">
        <v>66.67</v>
      </c>
      <c r="T34" s="38"/>
      <c r="U34" s="37">
        <v>75</v>
      </c>
      <c r="V34" s="38"/>
      <c r="W34" s="37">
        <v>83.33</v>
      </c>
      <c r="X34" s="38"/>
      <c r="Y34" s="37"/>
      <c r="Z34" s="38"/>
      <c r="AA34" s="37"/>
      <c r="AB34" s="38"/>
    </row>
    <row r="35" spans="1:28">
      <c r="A35" s="39"/>
      <c r="B35" s="40" t="s">
        <v>51</v>
      </c>
      <c r="C35" s="41"/>
      <c r="D35" s="42"/>
      <c r="E35" s="49">
        <v>0</v>
      </c>
      <c r="F35" s="65">
        <v>0</v>
      </c>
      <c r="G35" s="49">
        <v>8.77</v>
      </c>
      <c r="H35" s="65">
        <v>8.77</v>
      </c>
      <c r="I35" s="49">
        <v>12.69</v>
      </c>
      <c r="J35" s="48">
        <v>12.69</v>
      </c>
      <c r="K35" s="49">
        <v>32.79</v>
      </c>
      <c r="L35" s="48">
        <v>32.79</v>
      </c>
      <c r="M35" s="49">
        <v>29.16</v>
      </c>
      <c r="N35" s="48">
        <v>29.16</v>
      </c>
      <c r="O35" s="49" t="s">
        <v>52</v>
      </c>
      <c r="P35" s="48" t="s">
        <v>52</v>
      </c>
      <c r="Q35" s="49">
        <v>79.349999999999994</v>
      </c>
      <c r="R35" s="48">
        <v>79.349999999999994</v>
      </c>
      <c r="S35" s="65">
        <v>80.08</v>
      </c>
      <c r="T35" s="48">
        <v>80.08</v>
      </c>
      <c r="U35" s="52">
        <v>61.75</v>
      </c>
      <c r="V35" s="65">
        <v>61.75</v>
      </c>
      <c r="W35" s="49">
        <v>83.58</v>
      </c>
      <c r="X35" s="48">
        <v>83.58</v>
      </c>
      <c r="Y35" s="52"/>
      <c r="Z35" s="48"/>
      <c r="AA35" s="52"/>
      <c r="AB35" s="48"/>
    </row>
    <row r="36" spans="1:28">
      <c r="A36" s="53"/>
      <c r="B36" s="54"/>
      <c r="C36" s="55"/>
      <c r="D36" s="56"/>
      <c r="E36" s="57">
        <v>0</v>
      </c>
      <c r="F36" s="58"/>
      <c r="G36" s="57">
        <v>8.77</v>
      </c>
      <c r="H36" s="58"/>
      <c r="I36" s="57">
        <v>12.69</v>
      </c>
      <c r="J36" s="58"/>
      <c r="K36" s="57">
        <v>32.79</v>
      </c>
      <c r="L36" s="58"/>
      <c r="M36" s="57">
        <v>29.16</v>
      </c>
      <c r="N36" s="58"/>
      <c r="O36" s="57" t="s">
        <v>52</v>
      </c>
      <c r="P36" s="58"/>
      <c r="Q36" s="57">
        <v>79.349999999999994</v>
      </c>
      <c r="R36" s="58"/>
      <c r="S36" s="57">
        <v>80.08</v>
      </c>
      <c r="T36" s="58"/>
      <c r="U36" s="57">
        <v>61.75</v>
      </c>
      <c r="V36" s="58"/>
      <c r="W36" s="57">
        <v>83.58</v>
      </c>
      <c r="X36" s="58"/>
      <c r="Y36" s="57"/>
      <c r="Z36" s="58"/>
      <c r="AA36" s="57"/>
      <c r="AB36" s="58"/>
    </row>
    <row r="37" spans="1:28">
      <c r="A37" s="33">
        <v>9</v>
      </c>
      <c r="B37" s="59" t="s">
        <v>53</v>
      </c>
      <c r="C37" s="60"/>
      <c r="D37" s="61">
        <v>27000000</v>
      </c>
      <c r="E37" s="37">
        <f>1/12*D37/D37*100</f>
        <v>8.3333333333333321</v>
      </c>
      <c r="F37" s="38"/>
      <c r="G37" s="37">
        <f>2/12*D37/D37*100</f>
        <v>16.666666666666664</v>
      </c>
      <c r="H37" s="38"/>
      <c r="I37" s="37">
        <v>25</v>
      </c>
      <c r="J37" s="38"/>
      <c r="K37" s="37">
        <v>33.33</v>
      </c>
      <c r="L37" s="38"/>
      <c r="M37" s="37">
        <v>41.67</v>
      </c>
      <c r="N37" s="38"/>
      <c r="O37" s="37">
        <v>50</v>
      </c>
      <c r="P37" s="38"/>
      <c r="Q37" s="37">
        <v>58.33</v>
      </c>
      <c r="R37" s="38"/>
      <c r="S37" s="37">
        <v>66.67</v>
      </c>
      <c r="T37" s="38"/>
      <c r="U37" s="37">
        <v>75</v>
      </c>
      <c r="V37" s="38"/>
      <c r="W37" s="37">
        <v>83.33</v>
      </c>
      <c r="X37" s="38"/>
      <c r="Y37" s="37"/>
      <c r="Z37" s="38"/>
      <c r="AA37" s="37"/>
      <c r="AB37" s="38"/>
    </row>
    <row r="38" spans="1:28">
      <c r="A38" s="39"/>
      <c r="B38" s="69" t="s">
        <v>54</v>
      </c>
      <c r="C38" s="70"/>
      <c r="D38" s="64"/>
      <c r="E38" s="49">
        <v>0</v>
      </c>
      <c r="F38" s="65">
        <v>0</v>
      </c>
      <c r="G38" s="49">
        <v>24.94</v>
      </c>
      <c r="H38" s="65">
        <v>24.94</v>
      </c>
      <c r="I38" s="49">
        <v>24.94</v>
      </c>
      <c r="J38" s="48">
        <v>24.94</v>
      </c>
      <c r="K38" s="49">
        <v>24.94</v>
      </c>
      <c r="L38" s="48">
        <v>24.94</v>
      </c>
      <c r="M38" s="49">
        <v>49.3</v>
      </c>
      <c r="N38" s="48">
        <v>49.3</v>
      </c>
      <c r="O38" s="49" t="s">
        <v>55</v>
      </c>
      <c r="P38" s="48" t="s">
        <v>55</v>
      </c>
      <c r="Q38" s="49">
        <v>49.3</v>
      </c>
      <c r="R38" s="48">
        <v>49.3</v>
      </c>
      <c r="S38" s="65">
        <v>52.88</v>
      </c>
      <c r="T38" s="48">
        <v>52.88</v>
      </c>
      <c r="U38" s="52">
        <v>78.13</v>
      </c>
      <c r="V38" s="65"/>
      <c r="W38" s="49">
        <v>78.13</v>
      </c>
      <c r="X38" s="48">
        <v>78.13</v>
      </c>
      <c r="Y38" s="52"/>
      <c r="Z38" s="48"/>
      <c r="AA38" s="52"/>
      <c r="AB38" s="48"/>
    </row>
    <row r="39" spans="1:28">
      <c r="A39" s="53"/>
      <c r="B39" s="71"/>
      <c r="C39" s="72"/>
      <c r="D39" s="68"/>
      <c r="E39" s="57">
        <v>0</v>
      </c>
      <c r="F39" s="58"/>
      <c r="G39" s="57">
        <v>24.94</v>
      </c>
      <c r="H39" s="58"/>
      <c r="I39" s="57">
        <v>24.94</v>
      </c>
      <c r="J39" s="58"/>
      <c r="K39" s="57">
        <v>24.94</v>
      </c>
      <c r="L39" s="58"/>
      <c r="M39" s="57">
        <v>49.3</v>
      </c>
      <c r="N39" s="58"/>
      <c r="O39" s="57" t="s">
        <v>55</v>
      </c>
      <c r="P39" s="58"/>
      <c r="Q39" s="57">
        <v>49.3</v>
      </c>
      <c r="R39" s="58"/>
      <c r="S39" s="57">
        <v>52.88</v>
      </c>
      <c r="T39" s="58"/>
      <c r="U39" s="57">
        <v>78.13</v>
      </c>
      <c r="V39" s="58"/>
      <c r="W39" s="57">
        <v>78.13</v>
      </c>
      <c r="X39" s="58"/>
      <c r="Y39" s="57"/>
      <c r="Z39" s="58"/>
      <c r="AA39" s="57"/>
      <c r="AB39" s="58"/>
    </row>
    <row r="40" spans="1:28">
      <c r="A40" s="33">
        <v>10</v>
      </c>
      <c r="B40" s="59" t="s">
        <v>56</v>
      </c>
      <c r="C40" s="60"/>
      <c r="D40" s="61">
        <v>66022000</v>
      </c>
      <c r="E40" s="37">
        <f>1/12*D40/D40*100</f>
        <v>8.3333333333333321</v>
      </c>
      <c r="F40" s="38"/>
      <c r="G40" s="37">
        <f>2/12*D40/D40*100</f>
        <v>16.666666666666664</v>
      </c>
      <c r="H40" s="38"/>
      <c r="I40" s="37">
        <v>25</v>
      </c>
      <c r="J40" s="38"/>
      <c r="K40" s="37">
        <v>33.33</v>
      </c>
      <c r="L40" s="38"/>
      <c r="M40" s="37">
        <v>41.67</v>
      </c>
      <c r="N40" s="38"/>
      <c r="O40" s="37">
        <v>50</v>
      </c>
      <c r="P40" s="38"/>
      <c r="Q40" s="37">
        <v>58.33</v>
      </c>
      <c r="R40" s="38"/>
      <c r="S40" s="37">
        <v>66.67</v>
      </c>
      <c r="T40" s="38"/>
      <c r="U40" s="37">
        <v>75</v>
      </c>
      <c r="V40" s="38"/>
      <c r="W40" s="37">
        <v>83.33</v>
      </c>
      <c r="X40" s="38"/>
      <c r="Y40" s="37"/>
      <c r="Z40" s="38"/>
      <c r="AA40" s="37"/>
      <c r="AB40" s="38"/>
    </row>
    <row r="41" spans="1:28">
      <c r="A41" s="39"/>
      <c r="B41" s="69" t="s">
        <v>57</v>
      </c>
      <c r="C41" s="70"/>
      <c r="D41" s="64"/>
      <c r="E41" s="49">
        <v>0</v>
      </c>
      <c r="F41" s="65">
        <v>0</v>
      </c>
      <c r="G41" s="49">
        <v>19.05</v>
      </c>
      <c r="H41" s="65">
        <v>19.05</v>
      </c>
      <c r="I41" s="49">
        <v>49.27</v>
      </c>
      <c r="J41" s="65">
        <v>49.27</v>
      </c>
      <c r="K41" s="92">
        <v>92.4</v>
      </c>
      <c r="L41" s="93">
        <v>92.4</v>
      </c>
      <c r="M41" s="52">
        <v>45.1</v>
      </c>
      <c r="N41" s="48">
        <v>45.1</v>
      </c>
      <c r="O41" s="49" t="s">
        <v>58</v>
      </c>
      <c r="P41" s="48" t="s">
        <v>58</v>
      </c>
      <c r="Q41" s="49">
        <v>96.45</v>
      </c>
      <c r="R41" s="48">
        <v>96.45</v>
      </c>
      <c r="S41" s="65">
        <v>63.78</v>
      </c>
      <c r="T41" s="48">
        <v>63.78</v>
      </c>
      <c r="U41" s="52">
        <v>63.78</v>
      </c>
      <c r="V41" s="65"/>
      <c r="W41" s="49">
        <v>63.76</v>
      </c>
      <c r="X41" s="48">
        <v>63.76</v>
      </c>
      <c r="Y41" s="52"/>
      <c r="Z41" s="48"/>
      <c r="AA41" s="52"/>
      <c r="AB41" s="48"/>
    </row>
    <row r="42" spans="1:28">
      <c r="A42" s="53"/>
      <c r="B42" s="71"/>
      <c r="C42" s="72"/>
      <c r="D42" s="68"/>
      <c r="E42" s="57">
        <v>0</v>
      </c>
      <c r="F42" s="58"/>
      <c r="G42" s="57">
        <v>19.05</v>
      </c>
      <c r="H42" s="58"/>
      <c r="I42" s="57">
        <v>49.27</v>
      </c>
      <c r="J42" s="58"/>
      <c r="K42" s="57">
        <v>92.4</v>
      </c>
      <c r="L42" s="58"/>
      <c r="M42" s="57">
        <v>45.1</v>
      </c>
      <c r="N42" s="58"/>
      <c r="O42" s="57" t="s">
        <v>58</v>
      </c>
      <c r="P42" s="58"/>
      <c r="Q42" s="57">
        <v>96.45</v>
      </c>
      <c r="R42" s="58"/>
      <c r="S42" s="57">
        <v>63.78</v>
      </c>
      <c r="T42" s="58"/>
      <c r="U42" s="57">
        <v>63.78</v>
      </c>
      <c r="V42" s="58"/>
      <c r="W42" s="57">
        <v>63.76</v>
      </c>
      <c r="X42" s="58"/>
      <c r="Y42" s="57"/>
      <c r="Z42" s="58"/>
      <c r="AA42" s="57"/>
      <c r="AB42" s="58"/>
    </row>
    <row r="43" spans="1:28">
      <c r="A43" s="33">
        <v>11</v>
      </c>
      <c r="B43" s="59" t="s">
        <v>59</v>
      </c>
      <c r="C43" s="60"/>
      <c r="D43" s="61">
        <v>12147800</v>
      </c>
      <c r="E43" s="37">
        <f>1/12*D43/D43*100</f>
        <v>8.3333333333333321</v>
      </c>
      <c r="F43" s="38"/>
      <c r="G43" s="37">
        <f>2/12*D43/D43*100</f>
        <v>16.666666666666664</v>
      </c>
      <c r="H43" s="38"/>
      <c r="I43" s="37">
        <v>25</v>
      </c>
      <c r="J43" s="38"/>
      <c r="K43" s="37">
        <v>33.33</v>
      </c>
      <c r="L43" s="38"/>
      <c r="M43" s="37">
        <v>41.67</v>
      </c>
      <c r="N43" s="38"/>
      <c r="O43" s="37">
        <v>50</v>
      </c>
      <c r="P43" s="38"/>
      <c r="Q43" s="37">
        <v>58.33</v>
      </c>
      <c r="R43" s="38"/>
      <c r="S43" s="37">
        <v>66.67</v>
      </c>
      <c r="T43" s="38"/>
      <c r="U43" s="37">
        <v>75</v>
      </c>
      <c r="V43" s="38"/>
      <c r="W43" s="37">
        <v>83.33</v>
      </c>
      <c r="X43" s="38"/>
      <c r="Y43" s="37"/>
      <c r="Z43" s="38"/>
      <c r="AA43" s="37"/>
      <c r="AB43" s="38"/>
    </row>
    <row r="44" spans="1:28">
      <c r="A44" s="39"/>
      <c r="B44" s="69" t="s">
        <v>60</v>
      </c>
      <c r="C44" s="70"/>
      <c r="D44" s="64"/>
      <c r="E44" s="49">
        <v>0</v>
      </c>
      <c r="F44" s="65">
        <v>0</v>
      </c>
      <c r="G44" s="49">
        <v>0</v>
      </c>
      <c r="H44" s="65">
        <v>0</v>
      </c>
      <c r="I44" s="49">
        <v>0</v>
      </c>
      <c r="J44" s="65">
        <v>0</v>
      </c>
      <c r="K44" s="49">
        <v>66.23</v>
      </c>
      <c r="L44" s="94">
        <v>66.23</v>
      </c>
      <c r="M44" s="52">
        <v>35.83</v>
      </c>
      <c r="N44" s="48">
        <v>35.83</v>
      </c>
      <c r="O44" s="49" t="s">
        <v>61</v>
      </c>
      <c r="P44" s="48" t="s">
        <v>61</v>
      </c>
      <c r="Q44" s="49">
        <v>71.66</v>
      </c>
      <c r="R44" s="48">
        <v>71.66</v>
      </c>
      <c r="S44" s="65">
        <v>71.66</v>
      </c>
      <c r="T44" s="48">
        <v>71.66</v>
      </c>
      <c r="U44" s="52">
        <v>63.78</v>
      </c>
      <c r="V44" s="65">
        <v>63.78</v>
      </c>
      <c r="W44" s="49">
        <v>94.4</v>
      </c>
      <c r="X44" s="48">
        <v>94.4</v>
      </c>
      <c r="Y44" s="52"/>
      <c r="Z44" s="48"/>
      <c r="AA44" s="52"/>
      <c r="AB44" s="48"/>
    </row>
    <row r="45" spans="1:28">
      <c r="A45" s="53"/>
      <c r="B45" s="71"/>
      <c r="C45" s="72"/>
      <c r="D45" s="68"/>
      <c r="E45" s="57">
        <v>0</v>
      </c>
      <c r="F45" s="58"/>
      <c r="G45" s="57">
        <v>0</v>
      </c>
      <c r="H45" s="58"/>
      <c r="I45" s="57">
        <v>0</v>
      </c>
      <c r="J45" s="58"/>
      <c r="K45" s="57">
        <v>66.23</v>
      </c>
      <c r="L45" s="58"/>
      <c r="M45" s="57">
        <v>35.83</v>
      </c>
      <c r="N45" s="58"/>
      <c r="O45" s="57" t="s">
        <v>61</v>
      </c>
      <c r="P45" s="58"/>
      <c r="Q45" s="57">
        <v>71.66</v>
      </c>
      <c r="R45" s="58"/>
      <c r="S45" s="57">
        <v>71.66</v>
      </c>
      <c r="T45" s="58"/>
      <c r="U45" s="57">
        <v>63.78</v>
      </c>
      <c r="V45" s="58"/>
      <c r="W45" s="57">
        <v>94.4</v>
      </c>
      <c r="X45" s="58"/>
      <c r="Y45" s="57"/>
      <c r="Z45" s="58"/>
      <c r="AA45" s="57"/>
      <c r="AB45" s="58"/>
    </row>
    <row r="46" spans="1:28">
      <c r="A46" s="33">
        <v>12</v>
      </c>
      <c r="B46" s="34" t="s">
        <v>62</v>
      </c>
      <c r="C46" s="35"/>
      <c r="D46" s="61">
        <v>75000000</v>
      </c>
      <c r="E46" s="37">
        <f>1/12*D46/D46*100</f>
        <v>8.3333333333333321</v>
      </c>
      <c r="F46" s="38"/>
      <c r="G46" s="37">
        <f>2/12*D46/D46*100</f>
        <v>16.666666666666664</v>
      </c>
      <c r="H46" s="38"/>
      <c r="I46" s="37">
        <v>25</v>
      </c>
      <c r="J46" s="38"/>
      <c r="K46" s="37">
        <v>33.33</v>
      </c>
      <c r="L46" s="38"/>
      <c r="M46" s="37">
        <v>41.67</v>
      </c>
      <c r="N46" s="38"/>
      <c r="O46" s="37">
        <v>50</v>
      </c>
      <c r="P46" s="38"/>
      <c r="Q46" s="37">
        <v>58.33</v>
      </c>
      <c r="R46" s="38"/>
      <c r="S46" s="37">
        <v>66.67</v>
      </c>
      <c r="T46" s="38"/>
      <c r="U46" s="37">
        <v>75</v>
      </c>
      <c r="V46" s="38"/>
      <c r="W46" s="37">
        <v>83.33</v>
      </c>
      <c r="X46" s="38"/>
      <c r="Y46" s="37"/>
      <c r="Z46" s="38"/>
      <c r="AA46" s="37"/>
      <c r="AB46" s="38"/>
    </row>
    <row r="47" spans="1:28">
      <c r="A47" s="39"/>
      <c r="B47" s="69" t="s">
        <v>63</v>
      </c>
      <c r="C47" s="70"/>
      <c r="D47" s="64"/>
      <c r="E47" s="49">
        <v>0</v>
      </c>
      <c r="F47" s="65">
        <v>0</v>
      </c>
      <c r="G47" s="49">
        <v>13.83</v>
      </c>
      <c r="H47" s="65">
        <v>13.83</v>
      </c>
      <c r="I47" s="49">
        <v>13.83</v>
      </c>
      <c r="J47" s="48">
        <v>13.83</v>
      </c>
      <c r="K47" s="49">
        <v>27.29</v>
      </c>
      <c r="L47" s="94">
        <v>27.29</v>
      </c>
      <c r="M47" s="49">
        <v>35.35</v>
      </c>
      <c r="N47" s="48">
        <v>35.35</v>
      </c>
      <c r="O47" s="49" t="s">
        <v>64</v>
      </c>
      <c r="P47" s="48" t="s">
        <v>64</v>
      </c>
      <c r="Q47" s="49">
        <v>79.86</v>
      </c>
      <c r="R47" s="48">
        <v>79.86</v>
      </c>
      <c r="S47" s="65">
        <v>93.99</v>
      </c>
      <c r="T47" s="48">
        <v>93.99</v>
      </c>
      <c r="U47" s="52">
        <v>72.91</v>
      </c>
      <c r="V47" s="65">
        <v>72.91</v>
      </c>
      <c r="W47" s="49">
        <v>75.47</v>
      </c>
      <c r="X47" s="48">
        <v>75.47</v>
      </c>
      <c r="Y47" s="52"/>
      <c r="Z47" s="48"/>
      <c r="AA47" s="52"/>
      <c r="AB47" s="48"/>
    </row>
    <row r="48" spans="1:28">
      <c r="A48" s="53"/>
      <c r="B48" s="71"/>
      <c r="C48" s="72"/>
      <c r="D48" s="68"/>
      <c r="E48" s="57">
        <v>0</v>
      </c>
      <c r="F48" s="58"/>
      <c r="G48" s="57">
        <v>13.83</v>
      </c>
      <c r="H48" s="58"/>
      <c r="I48" s="57">
        <v>13.83</v>
      </c>
      <c r="J48" s="58"/>
      <c r="K48" s="57">
        <v>27.29</v>
      </c>
      <c r="L48" s="58"/>
      <c r="M48" s="57">
        <v>35.35</v>
      </c>
      <c r="N48" s="58"/>
      <c r="O48" s="57" t="s">
        <v>64</v>
      </c>
      <c r="P48" s="58"/>
      <c r="Q48" s="57">
        <v>79.86</v>
      </c>
      <c r="R48" s="58"/>
      <c r="S48" s="57">
        <v>93.99</v>
      </c>
      <c r="T48" s="58"/>
      <c r="U48" s="57">
        <v>72.91</v>
      </c>
      <c r="V48" s="58"/>
      <c r="W48" s="95">
        <v>75.47</v>
      </c>
      <c r="X48" s="58"/>
      <c r="Y48" s="57"/>
      <c r="Z48" s="58"/>
      <c r="AA48" s="57"/>
      <c r="AB48" s="58"/>
    </row>
    <row r="49" spans="1:28">
      <c r="A49" s="33">
        <v>13</v>
      </c>
      <c r="B49" s="34" t="s">
        <v>65</v>
      </c>
      <c r="C49" s="35"/>
      <c r="D49" s="61">
        <v>522152000</v>
      </c>
      <c r="E49" s="37">
        <f>1/12*D49/D49*100</f>
        <v>8.3333333333333321</v>
      </c>
      <c r="F49" s="38"/>
      <c r="G49" s="37">
        <f>2/12*D49/D49*100</f>
        <v>16.666666666666664</v>
      </c>
      <c r="H49" s="38"/>
      <c r="I49" s="37">
        <v>25</v>
      </c>
      <c r="J49" s="38"/>
      <c r="K49" s="37">
        <v>33.33</v>
      </c>
      <c r="L49" s="38"/>
      <c r="M49" s="37">
        <v>41.67</v>
      </c>
      <c r="N49" s="38"/>
      <c r="O49" s="37">
        <v>50</v>
      </c>
      <c r="P49" s="38"/>
      <c r="Q49" s="37">
        <v>58.33</v>
      </c>
      <c r="R49" s="38"/>
      <c r="S49" s="37">
        <v>66.67</v>
      </c>
      <c r="T49" s="38"/>
      <c r="U49" s="37">
        <v>75</v>
      </c>
      <c r="V49" s="38"/>
      <c r="W49" s="37">
        <v>83.33</v>
      </c>
      <c r="X49" s="38"/>
      <c r="Y49" s="37"/>
      <c r="Z49" s="38"/>
      <c r="AA49" s="37"/>
      <c r="AB49" s="38"/>
    </row>
    <row r="50" spans="1:28">
      <c r="A50" s="39"/>
      <c r="B50" s="69" t="s">
        <v>66</v>
      </c>
      <c r="C50" s="70"/>
      <c r="D50" s="64"/>
      <c r="E50" s="49">
        <v>0</v>
      </c>
      <c r="F50" s="65">
        <v>0</v>
      </c>
      <c r="G50" s="49">
        <v>13.83</v>
      </c>
      <c r="H50" s="65">
        <v>13.83</v>
      </c>
      <c r="I50" s="49">
        <v>4.93</v>
      </c>
      <c r="J50" s="48">
        <v>4.93</v>
      </c>
      <c r="K50" s="49">
        <v>18.739999999999998</v>
      </c>
      <c r="L50" s="94">
        <v>18.739999999999998</v>
      </c>
      <c r="M50" s="49">
        <v>22.18</v>
      </c>
      <c r="N50" s="48">
        <v>22.18</v>
      </c>
      <c r="O50" s="49" t="s">
        <v>67</v>
      </c>
      <c r="P50" s="48" t="s">
        <v>67</v>
      </c>
      <c r="Q50" s="49">
        <v>79.08</v>
      </c>
      <c r="R50" s="48">
        <v>79.08</v>
      </c>
      <c r="S50" s="65">
        <v>83.57</v>
      </c>
      <c r="T50" s="48">
        <v>83.57</v>
      </c>
      <c r="U50" s="52">
        <v>59.62</v>
      </c>
      <c r="V50" s="65">
        <v>59.62</v>
      </c>
      <c r="W50" s="49">
        <v>87.18</v>
      </c>
      <c r="X50" s="48">
        <v>87.15</v>
      </c>
      <c r="Y50" s="52"/>
      <c r="Z50" s="48"/>
      <c r="AA50" s="52"/>
      <c r="AB50" s="48"/>
    </row>
    <row r="51" spans="1:28">
      <c r="A51" s="53"/>
      <c r="B51" s="71"/>
      <c r="C51" s="72"/>
      <c r="D51" s="68"/>
      <c r="E51" s="57">
        <v>0</v>
      </c>
      <c r="F51" s="58"/>
      <c r="G51" s="57">
        <v>13.83</v>
      </c>
      <c r="H51" s="58"/>
      <c r="I51" s="57">
        <v>4.93</v>
      </c>
      <c r="J51" s="58"/>
      <c r="K51" s="57">
        <v>18.739999999999998</v>
      </c>
      <c r="L51" s="58"/>
      <c r="M51" s="57">
        <v>22.18</v>
      </c>
      <c r="N51" s="58"/>
      <c r="O51" s="57" t="s">
        <v>67</v>
      </c>
      <c r="P51" s="58"/>
      <c r="Q51" s="57">
        <v>79.08</v>
      </c>
      <c r="R51" s="58"/>
      <c r="S51" s="57">
        <v>83.57</v>
      </c>
      <c r="T51" s="58"/>
      <c r="U51" s="57">
        <v>59.62</v>
      </c>
      <c r="V51" s="58"/>
      <c r="W51" s="57">
        <v>87.18</v>
      </c>
      <c r="X51" s="58"/>
      <c r="Y51" s="57"/>
      <c r="Z51" s="58"/>
      <c r="AA51" s="57"/>
      <c r="AB51" s="58"/>
    </row>
    <row r="52" spans="1:28">
      <c r="A52" s="33">
        <v>14</v>
      </c>
      <c r="B52" s="59" t="s">
        <v>68</v>
      </c>
      <c r="C52" s="60"/>
      <c r="D52" s="96">
        <v>3800000</v>
      </c>
      <c r="E52" s="37">
        <f>1/12*D52/D52*100</f>
        <v>8.3333333333333321</v>
      </c>
      <c r="F52" s="38"/>
      <c r="G52" s="37">
        <f>2/12*D52/D52*100</f>
        <v>16.666666666666664</v>
      </c>
      <c r="H52" s="38"/>
      <c r="I52" s="37">
        <v>25</v>
      </c>
      <c r="J52" s="38"/>
      <c r="K52" s="37">
        <v>33.33</v>
      </c>
      <c r="L52" s="38"/>
      <c r="M52" s="37">
        <v>41.67</v>
      </c>
      <c r="N52" s="38"/>
      <c r="O52" s="37">
        <v>50</v>
      </c>
      <c r="P52" s="38"/>
      <c r="Q52" s="37">
        <v>58.33</v>
      </c>
      <c r="R52" s="38"/>
      <c r="S52" s="37">
        <v>66.67</v>
      </c>
      <c r="T52" s="38"/>
      <c r="U52" s="37">
        <v>75</v>
      </c>
      <c r="V52" s="38"/>
      <c r="W52" s="37">
        <v>83.33</v>
      </c>
      <c r="X52" s="38"/>
      <c r="Y52" s="37"/>
      <c r="Z52" s="38"/>
      <c r="AA52" s="37"/>
      <c r="AB52" s="38"/>
    </row>
    <row r="53" spans="1:28">
      <c r="A53" s="39"/>
      <c r="B53" s="69" t="s">
        <v>69</v>
      </c>
      <c r="C53" s="70"/>
      <c r="D53" s="97"/>
      <c r="E53" s="49">
        <v>0</v>
      </c>
      <c r="F53" s="65">
        <v>0</v>
      </c>
      <c r="G53" s="49">
        <v>0</v>
      </c>
      <c r="H53" s="65">
        <v>0</v>
      </c>
      <c r="I53" s="49">
        <v>0</v>
      </c>
      <c r="J53" s="48">
        <v>0</v>
      </c>
      <c r="K53" s="49">
        <v>0</v>
      </c>
      <c r="L53" s="48">
        <v>0</v>
      </c>
      <c r="M53" s="49">
        <v>0</v>
      </c>
      <c r="N53" s="48">
        <v>0</v>
      </c>
      <c r="O53" s="49" t="s">
        <v>70</v>
      </c>
      <c r="P53" s="48" t="s">
        <v>70</v>
      </c>
      <c r="Q53" s="49">
        <v>74.599999999999994</v>
      </c>
      <c r="R53" s="48">
        <v>74.599999999999994</v>
      </c>
      <c r="S53" s="65">
        <v>74.599999999999994</v>
      </c>
      <c r="T53" s="48">
        <v>74.599999999999994</v>
      </c>
      <c r="U53" s="52">
        <v>74.599999999999994</v>
      </c>
      <c r="V53" s="65">
        <v>74.599999999999994</v>
      </c>
      <c r="W53" s="49">
        <v>98.16</v>
      </c>
      <c r="X53" s="48">
        <v>98.16</v>
      </c>
      <c r="Y53" s="52"/>
      <c r="Z53" s="48"/>
      <c r="AA53" s="49"/>
      <c r="AB53" s="48"/>
    </row>
    <row r="54" spans="1:28">
      <c r="A54" s="53"/>
      <c r="B54" s="71"/>
      <c r="C54" s="72"/>
      <c r="D54" s="98"/>
      <c r="E54" s="57">
        <v>0</v>
      </c>
      <c r="F54" s="58"/>
      <c r="G54" s="57">
        <v>0</v>
      </c>
      <c r="H54" s="58"/>
      <c r="I54" s="57">
        <v>0</v>
      </c>
      <c r="J54" s="58"/>
      <c r="K54" s="57">
        <v>0</v>
      </c>
      <c r="L54" s="58"/>
      <c r="M54" s="57">
        <v>0</v>
      </c>
      <c r="N54" s="58"/>
      <c r="O54" s="57" t="s">
        <v>70</v>
      </c>
      <c r="P54" s="58"/>
      <c r="Q54" s="57">
        <v>74.599999999999994</v>
      </c>
      <c r="R54" s="58"/>
      <c r="S54" s="57">
        <v>74.599999999999994</v>
      </c>
      <c r="T54" s="58"/>
      <c r="U54" s="57">
        <v>74.599999999999994</v>
      </c>
      <c r="V54" s="58"/>
      <c r="W54" s="57">
        <v>98.16</v>
      </c>
      <c r="X54" s="58"/>
      <c r="Y54" s="57"/>
      <c r="Z54" s="58"/>
      <c r="AA54" s="57"/>
      <c r="AB54" s="58"/>
    </row>
    <row r="55" spans="1:28">
      <c r="A55" s="33">
        <v>15</v>
      </c>
      <c r="B55" s="34" t="s">
        <v>71</v>
      </c>
      <c r="C55" s="35"/>
      <c r="D55" s="99">
        <f>SUM(D58+D61+D64+D67)</f>
        <v>600152500</v>
      </c>
      <c r="E55" s="37">
        <f>1/12*D55/D55*100</f>
        <v>8.3333333333333321</v>
      </c>
      <c r="F55" s="38"/>
      <c r="G55" s="37">
        <f>2/12*D55/D55*100</f>
        <v>16.666666666666664</v>
      </c>
      <c r="H55" s="38"/>
      <c r="I55" s="37">
        <v>25</v>
      </c>
      <c r="J55" s="38"/>
      <c r="K55" s="37">
        <v>33.33</v>
      </c>
      <c r="L55" s="38"/>
      <c r="M55" s="37">
        <v>41.67</v>
      </c>
      <c r="N55" s="38"/>
      <c r="O55" s="37">
        <v>50</v>
      </c>
      <c r="P55" s="38"/>
      <c r="Q55" s="37">
        <v>58.33</v>
      </c>
      <c r="R55" s="38"/>
      <c r="S55" s="37">
        <v>66.67</v>
      </c>
      <c r="T55" s="38"/>
      <c r="U55" s="37">
        <v>75</v>
      </c>
      <c r="V55" s="38"/>
      <c r="W55" s="37">
        <v>83.33</v>
      </c>
      <c r="X55" s="38"/>
      <c r="Y55" s="37"/>
      <c r="Z55" s="38"/>
      <c r="AA55" s="37"/>
      <c r="AB55" s="38"/>
    </row>
    <row r="56" spans="1:28">
      <c r="A56" s="39"/>
      <c r="B56" s="40" t="s">
        <v>72</v>
      </c>
      <c r="C56" s="41"/>
      <c r="D56" s="97"/>
      <c r="E56" s="49">
        <v>0</v>
      </c>
      <c r="F56" s="65">
        <v>0</v>
      </c>
      <c r="G56" s="49">
        <v>12.87</v>
      </c>
      <c r="H56" s="65">
        <v>12.87</v>
      </c>
      <c r="I56" s="49">
        <v>34.29</v>
      </c>
      <c r="J56" s="48">
        <v>34.29</v>
      </c>
      <c r="K56" s="49">
        <v>59.25</v>
      </c>
      <c r="L56" s="94">
        <v>59.25</v>
      </c>
      <c r="M56" s="49">
        <v>31.63</v>
      </c>
      <c r="N56" s="48">
        <v>31.63</v>
      </c>
      <c r="O56" s="49" t="s">
        <v>73</v>
      </c>
      <c r="P56" s="48" t="s">
        <v>73</v>
      </c>
      <c r="Q56" s="49">
        <v>77.349999999999994</v>
      </c>
      <c r="R56" s="48">
        <v>77.349999999999994</v>
      </c>
      <c r="S56" s="65">
        <v>63.68</v>
      </c>
      <c r="T56" s="48">
        <v>63.68</v>
      </c>
      <c r="U56" s="52">
        <v>61.05</v>
      </c>
      <c r="V56" s="65">
        <v>61.05</v>
      </c>
      <c r="W56" s="49">
        <v>66.7</v>
      </c>
      <c r="X56" s="48">
        <v>66.7</v>
      </c>
      <c r="Y56" s="52"/>
      <c r="Z56" s="48"/>
      <c r="AA56" s="49"/>
      <c r="AB56" s="48"/>
    </row>
    <row r="57" spans="1:28">
      <c r="A57" s="53"/>
      <c r="B57" s="54"/>
      <c r="C57" s="55"/>
      <c r="D57" s="98"/>
      <c r="E57" s="57">
        <v>0</v>
      </c>
      <c r="F57" s="58"/>
      <c r="G57" s="57">
        <v>12.87</v>
      </c>
      <c r="H57" s="58"/>
      <c r="I57" s="57">
        <v>34.29</v>
      </c>
      <c r="J57" s="58"/>
      <c r="K57" s="57">
        <v>59.25</v>
      </c>
      <c r="L57" s="58"/>
      <c r="M57" s="57">
        <v>31.63</v>
      </c>
      <c r="N57" s="58"/>
      <c r="O57" s="57" t="s">
        <v>73</v>
      </c>
      <c r="P57" s="58"/>
      <c r="Q57" s="57">
        <v>77.349999999999994</v>
      </c>
      <c r="R57" s="58"/>
      <c r="S57" s="57">
        <v>63.68</v>
      </c>
      <c r="T57" s="58"/>
      <c r="U57" s="57">
        <v>61.05</v>
      </c>
      <c r="V57" s="58"/>
      <c r="W57" s="57">
        <v>66.7</v>
      </c>
      <c r="X57" s="58"/>
      <c r="Y57" s="57"/>
      <c r="Z57" s="58"/>
      <c r="AA57" s="57"/>
      <c r="AB57" s="58"/>
    </row>
    <row r="58" spans="1:28">
      <c r="A58" s="73">
        <v>16</v>
      </c>
      <c r="B58" s="59" t="s">
        <v>74</v>
      </c>
      <c r="C58" s="60"/>
      <c r="D58" s="61">
        <v>22000000</v>
      </c>
      <c r="E58" s="37">
        <f>1/12*D58/D58*100</f>
        <v>8.3333333333333321</v>
      </c>
      <c r="F58" s="38"/>
      <c r="G58" s="37">
        <f>2/12*D58/D58*100</f>
        <v>16.666666666666664</v>
      </c>
      <c r="H58" s="38"/>
      <c r="I58" s="37">
        <v>25</v>
      </c>
      <c r="J58" s="38"/>
      <c r="K58" s="37">
        <v>33.33</v>
      </c>
      <c r="L58" s="38"/>
      <c r="M58" s="37">
        <v>41.67</v>
      </c>
      <c r="N58" s="38"/>
      <c r="O58" s="37">
        <v>50</v>
      </c>
      <c r="P58" s="38"/>
      <c r="Q58" s="37">
        <v>58.33</v>
      </c>
      <c r="R58" s="38"/>
      <c r="S58" s="37">
        <v>66.67</v>
      </c>
      <c r="T58" s="38"/>
      <c r="U58" s="37">
        <v>75</v>
      </c>
      <c r="V58" s="38"/>
      <c r="W58" s="37">
        <v>83.33</v>
      </c>
      <c r="X58" s="38"/>
      <c r="Y58" s="37"/>
      <c r="Z58" s="38"/>
      <c r="AA58" s="37"/>
      <c r="AB58" s="38"/>
    </row>
    <row r="59" spans="1:28">
      <c r="A59" s="73"/>
      <c r="B59" s="69" t="s">
        <v>75</v>
      </c>
      <c r="C59" s="70"/>
      <c r="D59" s="64"/>
      <c r="E59" s="49">
        <v>0</v>
      </c>
      <c r="F59" s="65">
        <v>0</v>
      </c>
      <c r="G59" s="49">
        <v>0</v>
      </c>
      <c r="H59" s="65">
        <v>0</v>
      </c>
      <c r="I59" s="49">
        <v>0</v>
      </c>
      <c r="J59" s="48">
        <v>0</v>
      </c>
      <c r="K59" s="49">
        <v>0</v>
      </c>
      <c r="L59" s="48">
        <v>0</v>
      </c>
      <c r="M59" s="49">
        <v>0</v>
      </c>
      <c r="N59" s="48">
        <v>0</v>
      </c>
      <c r="O59" s="49">
        <v>0</v>
      </c>
      <c r="P59" s="48">
        <v>0</v>
      </c>
      <c r="Q59" s="49">
        <v>6.98</v>
      </c>
      <c r="R59" s="48">
        <v>6.98</v>
      </c>
      <c r="S59" s="65">
        <v>6.98</v>
      </c>
      <c r="T59" s="48">
        <v>6.98</v>
      </c>
      <c r="U59" s="52">
        <v>6.98</v>
      </c>
      <c r="V59" s="65">
        <v>6.98</v>
      </c>
      <c r="W59" s="49">
        <v>6.98</v>
      </c>
      <c r="X59" s="48">
        <v>6.98</v>
      </c>
      <c r="Y59" s="52"/>
      <c r="Z59" s="48"/>
      <c r="AA59" s="52"/>
      <c r="AB59" s="48"/>
    </row>
    <row r="60" spans="1:28">
      <c r="A60" s="73"/>
      <c r="B60" s="71"/>
      <c r="C60" s="72"/>
      <c r="D60" s="68"/>
      <c r="E60" s="57">
        <v>0</v>
      </c>
      <c r="F60" s="58"/>
      <c r="G60" s="57">
        <v>0</v>
      </c>
      <c r="H60" s="58"/>
      <c r="I60" s="57">
        <v>0</v>
      </c>
      <c r="J60" s="58"/>
      <c r="K60" s="57">
        <v>0</v>
      </c>
      <c r="L60" s="58"/>
      <c r="M60" s="57">
        <v>0</v>
      </c>
      <c r="N60" s="58"/>
      <c r="O60" s="57">
        <v>0</v>
      </c>
      <c r="P60" s="58"/>
      <c r="Q60" s="57">
        <v>6.98</v>
      </c>
      <c r="R60" s="58"/>
      <c r="S60" s="57">
        <v>6.98</v>
      </c>
      <c r="T60" s="58"/>
      <c r="U60" s="57">
        <v>6.98</v>
      </c>
      <c r="V60" s="58"/>
      <c r="W60" s="57">
        <v>6.98</v>
      </c>
      <c r="X60" s="58"/>
      <c r="Y60" s="57"/>
      <c r="Z60" s="58"/>
      <c r="AA60" s="57"/>
      <c r="AB60" s="58"/>
    </row>
    <row r="61" spans="1:28">
      <c r="A61" s="33">
        <v>17</v>
      </c>
      <c r="B61" s="59" t="s">
        <v>76</v>
      </c>
      <c r="C61" s="60"/>
      <c r="D61" s="61">
        <v>168000000</v>
      </c>
      <c r="E61" s="37">
        <f>1/12*D61/D61*100</f>
        <v>8.3333333333333321</v>
      </c>
      <c r="F61" s="38"/>
      <c r="G61" s="37">
        <f>2/12*D61/D61*100</f>
        <v>16.666666666666664</v>
      </c>
      <c r="H61" s="38"/>
      <c r="I61" s="37">
        <v>25</v>
      </c>
      <c r="J61" s="38"/>
      <c r="K61" s="37">
        <v>33.33</v>
      </c>
      <c r="L61" s="38"/>
      <c r="M61" s="37">
        <v>41.67</v>
      </c>
      <c r="N61" s="38"/>
      <c r="O61" s="37">
        <v>50</v>
      </c>
      <c r="P61" s="38"/>
      <c r="Q61" s="37">
        <v>58.33</v>
      </c>
      <c r="R61" s="38"/>
      <c r="S61" s="37">
        <v>66.67</v>
      </c>
      <c r="T61" s="38"/>
      <c r="U61" s="37">
        <v>75</v>
      </c>
      <c r="V61" s="38"/>
      <c r="W61" s="37">
        <v>83.33</v>
      </c>
      <c r="X61" s="38"/>
      <c r="Y61" s="37"/>
      <c r="Z61" s="38"/>
      <c r="AA61" s="37"/>
      <c r="AB61" s="38"/>
    </row>
    <row r="62" spans="1:28">
      <c r="A62" s="39"/>
      <c r="B62" s="69" t="s">
        <v>77</v>
      </c>
      <c r="C62" s="70"/>
      <c r="D62" s="64"/>
      <c r="E62" s="49">
        <v>0</v>
      </c>
      <c r="F62" s="65">
        <v>0</v>
      </c>
      <c r="G62" s="49">
        <v>12.44</v>
      </c>
      <c r="H62" s="65">
        <v>12.44</v>
      </c>
      <c r="I62" s="49">
        <v>30.75</v>
      </c>
      <c r="J62" s="48">
        <v>30.75</v>
      </c>
      <c r="K62" s="49">
        <v>54.92</v>
      </c>
      <c r="L62" s="94">
        <v>54.92</v>
      </c>
      <c r="M62" s="49">
        <v>29.05</v>
      </c>
      <c r="N62" s="48">
        <v>29.05</v>
      </c>
      <c r="O62" s="49" t="s">
        <v>78</v>
      </c>
      <c r="P62" s="48" t="s">
        <v>78</v>
      </c>
      <c r="Q62" s="49">
        <v>69.569999999999993</v>
      </c>
      <c r="R62" s="48">
        <v>69.77</v>
      </c>
      <c r="S62" s="65">
        <v>74.900000000000006</v>
      </c>
      <c r="T62" s="48">
        <v>74.900000000000006</v>
      </c>
      <c r="U62" s="52">
        <v>51.92</v>
      </c>
      <c r="V62" s="65">
        <v>51.92</v>
      </c>
      <c r="W62" s="49">
        <v>62.72</v>
      </c>
      <c r="X62" s="48">
        <v>62.72</v>
      </c>
      <c r="Y62" s="52"/>
      <c r="Z62" s="48"/>
      <c r="AA62" s="52"/>
      <c r="AB62" s="48"/>
    </row>
    <row r="63" spans="1:28">
      <c r="A63" s="53"/>
      <c r="B63" s="71"/>
      <c r="C63" s="72"/>
      <c r="D63" s="68"/>
      <c r="E63" s="57">
        <v>0</v>
      </c>
      <c r="F63" s="58"/>
      <c r="G63" s="57">
        <v>12.44</v>
      </c>
      <c r="H63" s="58"/>
      <c r="I63" s="57">
        <v>30.75</v>
      </c>
      <c r="J63" s="58"/>
      <c r="K63" s="57">
        <v>54.92</v>
      </c>
      <c r="L63" s="58"/>
      <c r="M63" s="57">
        <v>29.05</v>
      </c>
      <c r="N63" s="58"/>
      <c r="O63" s="57" t="s">
        <v>78</v>
      </c>
      <c r="P63" s="58"/>
      <c r="Q63" s="57">
        <v>69.569999999999993</v>
      </c>
      <c r="R63" s="58"/>
      <c r="S63" s="57">
        <v>74.900000000000006</v>
      </c>
      <c r="T63" s="58"/>
      <c r="U63" s="57">
        <v>51.92</v>
      </c>
      <c r="V63" s="58"/>
      <c r="W63" s="57">
        <v>62.72</v>
      </c>
      <c r="X63" s="58"/>
      <c r="Y63" s="57"/>
      <c r="Z63" s="58"/>
      <c r="AA63" s="57"/>
      <c r="AB63" s="58"/>
    </row>
    <row r="64" spans="1:28">
      <c r="A64" s="33">
        <v>18</v>
      </c>
      <c r="B64" s="59" t="s">
        <v>79</v>
      </c>
      <c r="C64" s="60"/>
      <c r="D64" s="61">
        <v>75300000</v>
      </c>
      <c r="E64" s="37">
        <f>1/12*D64/D64*100</f>
        <v>8.3333333333333321</v>
      </c>
      <c r="F64" s="38"/>
      <c r="G64" s="37">
        <f>2/12*D64/D64*100</f>
        <v>16.666666666666664</v>
      </c>
      <c r="H64" s="38"/>
      <c r="I64" s="37">
        <v>25</v>
      </c>
      <c r="J64" s="38"/>
      <c r="K64" s="37">
        <v>33.33</v>
      </c>
      <c r="L64" s="38"/>
      <c r="M64" s="37">
        <v>41.67</v>
      </c>
      <c r="N64" s="38"/>
      <c r="O64" s="37">
        <v>50</v>
      </c>
      <c r="P64" s="38"/>
      <c r="Q64" s="37">
        <v>58.33</v>
      </c>
      <c r="R64" s="38"/>
      <c r="S64" s="37">
        <v>66.67</v>
      </c>
      <c r="T64" s="38"/>
      <c r="U64" s="37">
        <v>75</v>
      </c>
      <c r="V64" s="38"/>
      <c r="W64" s="37">
        <v>83.33</v>
      </c>
      <c r="X64" s="38"/>
      <c r="Y64" s="37"/>
      <c r="Z64" s="38"/>
      <c r="AA64" s="37"/>
      <c r="AB64" s="38"/>
    </row>
    <row r="65" spans="1:28">
      <c r="A65" s="39"/>
      <c r="B65" s="69" t="s">
        <v>80</v>
      </c>
      <c r="C65" s="70"/>
      <c r="D65" s="64"/>
      <c r="E65" s="49">
        <v>0</v>
      </c>
      <c r="F65" s="65">
        <v>0</v>
      </c>
      <c r="G65" s="49">
        <v>0</v>
      </c>
      <c r="H65" s="65">
        <v>0</v>
      </c>
      <c r="I65" s="49">
        <v>19.559999999999999</v>
      </c>
      <c r="J65" s="48">
        <v>19.559999999999999</v>
      </c>
      <c r="K65" s="49">
        <v>20.09</v>
      </c>
      <c r="L65" s="94">
        <v>20.09</v>
      </c>
      <c r="M65" s="49">
        <v>7.3</v>
      </c>
      <c r="N65" s="48">
        <v>7.3</v>
      </c>
      <c r="O65" s="49" t="s">
        <v>81</v>
      </c>
      <c r="P65" s="48" t="s">
        <v>81</v>
      </c>
      <c r="Q65" s="49">
        <v>23.7</v>
      </c>
      <c r="R65" s="48">
        <v>23.7</v>
      </c>
      <c r="S65" s="65">
        <v>42.27</v>
      </c>
      <c r="T65" s="48">
        <v>42.27</v>
      </c>
      <c r="U65" s="52">
        <v>44.3</v>
      </c>
      <c r="V65" s="65">
        <v>44.3</v>
      </c>
      <c r="W65" s="49">
        <v>78.59</v>
      </c>
      <c r="X65" s="48">
        <v>78.59</v>
      </c>
      <c r="Y65" s="52"/>
      <c r="Z65" s="48"/>
      <c r="AA65" s="52"/>
      <c r="AB65" s="48"/>
    </row>
    <row r="66" spans="1:28">
      <c r="A66" s="53"/>
      <c r="B66" s="71"/>
      <c r="C66" s="72"/>
      <c r="D66" s="68"/>
      <c r="E66" s="57">
        <v>0</v>
      </c>
      <c r="F66" s="58"/>
      <c r="G66" s="57">
        <v>0</v>
      </c>
      <c r="H66" s="58"/>
      <c r="I66" s="57">
        <v>19.559999999999999</v>
      </c>
      <c r="J66" s="58"/>
      <c r="K66" s="57">
        <v>20.09</v>
      </c>
      <c r="L66" s="58"/>
      <c r="M66" s="57">
        <v>7.3</v>
      </c>
      <c r="N66" s="58"/>
      <c r="O66" s="57" t="s">
        <v>81</v>
      </c>
      <c r="P66" s="58"/>
      <c r="Q66" s="57">
        <v>23.7</v>
      </c>
      <c r="R66" s="58"/>
      <c r="S66" s="57">
        <v>42.27</v>
      </c>
      <c r="T66" s="58"/>
      <c r="U66" s="57">
        <v>44.3</v>
      </c>
      <c r="V66" s="58"/>
      <c r="W66" s="57">
        <v>78.59</v>
      </c>
      <c r="X66" s="58"/>
      <c r="Y66" s="57"/>
      <c r="Z66" s="58"/>
      <c r="AA66" s="57"/>
      <c r="AB66" s="58"/>
    </row>
    <row r="67" spans="1:28">
      <c r="A67" s="33">
        <v>19</v>
      </c>
      <c r="B67" s="59" t="s">
        <v>82</v>
      </c>
      <c r="C67" s="60"/>
      <c r="D67" s="61">
        <v>334852500</v>
      </c>
      <c r="E67" s="37">
        <f>1/12*D67/D67*100</f>
        <v>8.3333333333333321</v>
      </c>
      <c r="F67" s="38"/>
      <c r="G67" s="37">
        <f>2/12*D67/D67*100</f>
        <v>16.666666666666664</v>
      </c>
      <c r="H67" s="38"/>
      <c r="I67" s="37">
        <v>25</v>
      </c>
      <c r="J67" s="38"/>
      <c r="K67" s="37">
        <v>33.33</v>
      </c>
      <c r="L67" s="38"/>
      <c r="M67" s="37">
        <v>41.67</v>
      </c>
      <c r="N67" s="38"/>
      <c r="O67" s="37">
        <v>50</v>
      </c>
      <c r="P67" s="38"/>
      <c r="Q67" s="37">
        <v>58.33</v>
      </c>
      <c r="R67" s="38"/>
      <c r="S67" s="37">
        <v>66.67</v>
      </c>
      <c r="T67" s="38"/>
      <c r="U67" s="37">
        <v>75</v>
      </c>
      <c r="V67" s="38"/>
      <c r="W67" s="37">
        <v>83.33</v>
      </c>
      <c r="X67" s="38"/>
      <c r="Y67" s="37"/>
      <c r="Z67" s="38"/>
      <c r="AA67" s="37"/>
      <c r="AB67" s="38"/>
    </row>
    <row r="68" spans="1:28">
      <c r="A68" s="39"/>
      <c r="B68" s="69" t="s">
        <v>83</v>
      </c>
      <c r="C68" s="70"/>
      <c r="D68" s="64"/>
      <c r="E68" s="49">
        <v>0</v>
      </c>
      <c r="F68" s="65">
        <v>0</v>
      </c>
      <c r="G68" s="49">
        <v>17.079999999999998</v>
      </c>
      <c r="H68" s="65">
        <v>17.079999999999998</v>
      </c>
      <c r="I68" s="49">
        <v>42.23</v>
      </c>
      <c r="J68" s="48">
        <v>42.23</v>
      </c>
      <c r="K68" s="49">
        <v>75.209999999999994</v>
      </c>
      <c r="L68" s="94">
        <v>75.209999999999994</v>
      </c>
      <c r="M68" s="49">
        <v>41.12</v>
      </c>
      <c r="N68" s="48">
        <v>41.12</v>
      </c>
      <c r="O68" s="49" t="s">
        <v>84</v>
      </c>
      <c r="P68" s="48" t="s">
        <v>84</v>
      </c>
      <c r="Q68" s="49">
        <v>99.54</v>
      </c>
      <c r="R68" s="48">
        <v>99.54</v>
      </c>
      <c r="S68" s="65">
        <v>66.260000000000005</v>
      </c>
      <c r="T68" s="48">
        <v>66.260000000000005</v>
      </c>
      <c r="U68" s="52">
        <v>74.09</v>
      </c>
      <c r="V68" s="65">
        <v>74.09</v>
      </c>
      <c r="W68" s="49">
        <v>78.59</v>
      </c>
      <c r="X68" s="48">
        <v>78.59</v>
      </c>
      <c r="Y68" s="52"/>
      <c r="Z68" s="48"/>
      <c r="AA68" s="52"/>
      <c r="AB68" s="48"/>
    </row>
    <row r="69" spans="1:28">
      <c r="A69" s="53"/>
      <c r="B69" s="71"/>
      <c r="C69" s="72"/>
      <c r="D69" s="68"/>
      <c r="E69" s="57">
        <v>0</v>
      </c>
      <c r="F69" s="58"/>
      <c r="G69" s="57">
        <v>17.079999999999998</v>
      </c>
      <c r="H69" s="58"/>
      <c r="I69" s="57">
        <v>42.23</v>
      </c>
      <c r="J69" s="58"/>
      <c r="K69" s="57">
        <v>75.209999999999994</v>
      </c>
      <c r="L69" s="58"/>
      <c r="M69" s="57">
        <v>41.12</v>
      </c>
      <c r="N69" s="58"/>
      <c r="O69" s="57" t="s">
        <v>84</v>
      </c>
      <c r="P69" s="58"/>
      <c r="Q69" s="57">
        <v>99.54</v>
      </c>
      <c r="R69" s="58"/>
      <c r="S69" s="57">
        <v>66.260000000000005</v>
      </c>
      <c r="T69" s="58"/>
      <c r="U69" s="57">
        <v>74.09</v>
      </c>
      <c r="V69" s="58"/>
      <c r="W69" s="57">
        <v>78.59</v>
      </c>
      <c r="X69" s="58"/>
      <c r="Y69" s="57"/>
      <c r="Z69" s="58"/>
      <c r="AA69" s="57"/>
      <c r="AB69" s="58"/>
    </row>
    <row r="70" spans="1:28">
      <c r="A70" s="33">
        <v>20</v>
      </c>
      <c r="B70" s="34" t="s">
        <v>85</v>
      </c>
      <c r="C70" s="35"/>
      <c r="D70" s="61">
        <v>267950000</v>
      </c>
      <c r="E70" s="37">
        <f>1/12*D70/D70*100</f>
        <v>8.3333333333333321</v>
      </c>
      <c r="F70" s="38"/>
      <c r="G70" s="37">
        <f>2/12*D70/D70*100</f>
        <v>16.666666666666664</v>
      </c>
      <c r="H70" s="38"/>
      <c r="I70" s="37">
        <v>25</v>
      </c>
      <c r="J70" s="38"/>
      <c r="K70" s="37">
        <v>33.33</v>
      </c>
      <c r="L70" s="38"/>
      <c r="M70" s="37">
        <v>41.67</v>
      </c>
      <c r="N70" s="38"/>
      <c r="O70" s="37">
        <v>50</v>
      </c>
      <c r="P70" s="38"/>
      <c r="Q70" s="37">
        <v>58.33</v>
      </c>
      <c r="R70" s="38"/>
      <c r="S70" s="37">
        <v>66.67</v>
      </c>
      <c r="T70" s="38"/>
      <c r="U70" s="37">
        <v>75</v>
      </c>
      <c r="V70" s="38"/>
      <c r="W70" s="37">
        <v>83.33</v>
      </c>
      <c r="X70" s="38"/>
      <c r="Y70" s="37"/>
      <c r="Z70" s="38"/>
      <c r="AA70" s="37"/>
      <c r="AB70" s="38"/>
    </row>
    <row r="71" spans="1:28">
      <c r="A71" s="39"/>
      <c r="B71" s="40" t="s">
        <v>86</v>
      </c>
      <c r="C71" s="41"/>
      <c r="D71" s="64"/>
      <c r="E71" s="49">
        <v>0</v>
      </c>
      <c r="F71" s="65">
        <v>0</v>
      </c>
      <c r="G71" s="49">
        <v>5</v>
      </c>
      <c r="H71" s="65">
        <v>5</v>
      </c>
      <c r="I71" s="49">
        <v>10</v>
      </c>
      <c r="J71" s="48">
        <v>10</v>
      </c>
      <c r="K71" s="49">
        <v>15</v>
      </c>
      <c r="L71" s="94">
        <v>15</v>
      </c>
      <c r="M71" s="49">
        <v>5</v>
      </c>
      <c r="N71" s="48">
        <v>5</v>
      </c>
      <c r="O71" s="49" t="s">
        <v>87</v>
      </c>
      <c r="P71" s="48" t="s">
        <v>87</v>
      </c>
      <c r="Q71" s="49">
        <v>97.41</v>
      </c>
      <c r="R71" s="48">
        <v>97.41</v>
      </c>
      <c r="S71" s="65">
        <v>97.41</v>
      </c>
      <c r="T71" s="48">
        <v>97.41</v>
      </c>
      <c r="U71" s="52">
        <v>97.41</v>
      </c>
      <c r="V71" s="65">
        <v>97.41</v>
      </c>
      <c r="W71" s="49">
        <v>29.08</v>
      </c>
      <c r="X71" s="48">
        <v>29.08</v>
      </c>
      <c r="Y71" s="52"/>
      <c r="Z71" s="48"/>
      <c r="AA71" s="52"/>
      <c r="AB71" s="48"/>
    </row>
    <row r="72" spans="1:28">
      <c r="A72" s="53"/>
      <c r="B72" s="54"/>
      <c r="C72" s="55"/>
      <c r="D72" s="68"/>
      <c r="E72" s="57">
        <v>0</v>
      </c>
      <c r="F72" s="58"/>
      <c r="G72" s="57">
        <v>5</v>
      </c>
      <c r="H72" s="58"/>
      <c r="I72" s="57">
        <v>10</v>
      </c>
      <c r="J72" s="58"/>
      <c r="K72" s="57">
        <v>15</v>
      </c>
      <c r="L72" s="58"/>
      <c r="M72" s="57">
        <v>5</v>
      </c>
      <c r="N72" s="58"/>
      <c r="O72" s="57" t="s">
        <v>87</v>
      </c>
      <c r="P72" s="58"/>
      <c r="Q72" s="57">
        <v>97.41</v>
      </c>
      <c r="R72" s="58"/>
      <c r="S72" s="57">
        <v>97.41</v>
      </c>
      <c r="T72" s="58"/>
      <c r="U72" s="57">
        <v>97.41</v>
      </c>
      <c r="V72" s="58"/>
      <c r="W72" s="57">
        <v>29.08</v>
      </c>
      <c r="X72" s="58"/>
      <c r="Y72" s="57"/>
      <c r="Z72" s="58"/>
      <c r="AA72" s="57"/>
      <c r="AB72" s="58"/>
    </row>
    <row r="73" spans="1:28">
      <c r="A73" s="33">
        <v>21</v>
      </c>
      <c r="B73" s="59" t="s">
        <v>88</v>
      </c>
      <c r="C73" s="60"/>
      <c r="D73" s="61">
        <v>267950000</v>
      </c>
      <c r="E73" s="37">
        <f>1/12*D73/D73*100</f>
        <v>8.3333333333333321</v>
      </c>
      <c r="F73" s="38"/>
      <c r="G73" s="37">
        <f>2/12*D73/D73*100</f>
        <v>16.666666666666664</v>
      </c>
      <c r="H73" s="38"/>
      <c r="I73" s="37">
        <v>25</v>
      </c>
      <c r="J73" s="38"/>
      <c r="K73" s="37">
        <v>33.33</v>
      </c>
      <c r="L73" s="38"/>
      <c r="M73" s="37">
        <v>41.67</v>
      </c>
      <c r="N73" s="38"/>
      <c r="O73" s="37">
        <v>50</v>
      </c>
      <c r="P73" s="38"/>
      <c r="Q73" s="37">
        <v>58.33</v>
      </c>
      <c r="R73" s="38"/>
      <c r="S73" s="37">
        <v>66.67</v>
      </c>
      <c r="T73" s="38"/>
      <c r="U73" s="37">
        <v>75</v>
      </c>
      <c r="V73" s="38"/>
      <c r="W73" s="37">
        <v>83.33</v>
      </c>
      <c r="X73" s="38"/>
      <c r="Y73" s="37"/>
      <c r="Z73" s="38"/>
      <c r="AA73" s="37"/>
      <c r="AB73" s="38"/>
    </row>
    <row r="74" spans="1:28">
      <c r="A74" s="39"/>
      <c r="B74" s="69" t="s">
        <v>89</v>
      </c>
      <c r="C74" s="70"/>
      <c r="D74" s="64"/>
      <c r="E74" s="49">
        <v>0</v>
      </c>
      <c r="F74" s="65">
        <v>0</v>
      </c>
      <c r="G74" s="49">
        <v>5</v>
      </c>
      <c r="H74" s="65">
        <v>5</v>
      </c>
      <c r="I74" s="49">
        <v>10</v>
      </c>
      <c r="J74" s="48">
        <v>10</v>
      </c>
      <c r="K74" s="49">
        <v>15</v>
      </c>
      <c r="L74" s="48">
        <v>15</v>
      </c>
      <c r="M74" s="49">
        <v>5</v>
      </c>
      <c r="N74" s="48">
        <v>5</v>
      </c>
      <c r="O74" s="49" t="s">
        <v>87</v>
      </c>
      <c r="P74" s="48" t="s">
        <v>90</v>
      </c>
      <c r="Q74" s="49">
        <v>97.41</v>
      </c>
      <c r="R74" s="48">
        <v>97.41</v>
      </c>
      <c r="S74" s="65">
        <v>97.41</v>
      </c>
      <c r="T74" s="48">
        <v>97.41</v>
      </c>
      <c r="U74" s="52">
        <v>97.41</v>
      </c>
      <c r="V74" s="65">
        <v>97.41</v>
      </c>
      <c r="W74" s="49">
        <v>29.08</v>
      </c>
      <c r="X74" s="48"/>
      <c r="Y74" s="52"/>
      <c r="Z74" s="48"/>
      <c r="AA74" s="52"/>
      <c r="AB74" s="48"/>
    </row>
    <row r="75" spans="1:28">
      <c r="A75" s="53"/>
      <c r="B75" s="71"/>
      <c r="C75" s="72"/>
      <c r="D75" s="68"/>
      <c r="E75" s="57">
        <v>0</v>
      </c>
      <c r="F75" s="58"/>
      <c r="G75" s="57">
        <v>5</v>
      </c>
      <c r="H75" s="58"/>
      <c r="I75" s="57">
        <v>10</v>
      </c>
      <c r="J75" s="58"/>
      <c r="K75" s="57">
        <v>15</v>
      </c>
      <c r="L75" s="58"/>
      <c r="M75" s="57">
        <v>5</v>
      </c>
      <c r="N75" s="58"/>
      <c r="O75" s="57" t="s">
        <v>87</v>
      </c>
      <c r="P75" s="58"/>
      <c r="Q75" s="57">
        <v>97.41</v>
      </c>
      <c r="R75" s="58"/>
      <c r="S75" s="57">
        <v>97.41</v>
      </c>
      <c r="T75" s="58"/>
      <c r="U75" s="57">
        <v>97.41</v>
      </c>
      <c r="V75" s="58"/>
      <c r="W75" s="57">
        <v>29.08</v>
      </c>
      <c r="X75" s="58"/>
      <c r="Y75" s="57"/>
      <c r="Z75" s="58"/>
      <c r="AA75" s="57"/>
      <c r="AB75" s="58"/>
    </row>
    <row r="76" spans="1:28">
      <c r="A76" s="33">
        <v>22</v>
      </c>
      <c r="B76" s="59" t="s">
        <v>91</v>
      </c>
      <c r="C76" s="60"/>
      <c r="D76" s="36">
        <f>SUM(D79+D82)</f>
        <v>399633400</v>
      </c>
      <c r="E76" s="37">
        <f>1/12*D76/D76*100</f>
        <v>8.3333333333333321</v>
      </c>
      <c r="F76" s="38"/>
      <c r="G76" s="37">
        <f>2/12*D76/D76*100</f>
        <v>16.666666666666664</v>
      </c>
      <c r="H76" s="38"/>
      <c r="I76" s="37">
        <v>25</v>
      </c>
      <c r="J76" s="38"/>
      <c r="K76" s="37">
        <v>33.33</v>
      </c>
      <c r="L76" s="38"/>
      <c r="M76" s="37">
        <v>41.67</v>
      </c>
      <c r="N76" s="38"/>
      <c r="O76" s="37">
        <v>50</v>
      </c>
      <c r="P76" s="38"/>
      <c r="Q76" s="37">
        <v>58.33</v>
      </c>
      <c r="R76" s="38"/>
      <c r="S76" s="37">
        <v>66.67</v>
      </c>
      <c r="T76" s="38"/>
      <c r="U76" s="37">
        <v>75</v>
      </c>
      <c r="V76" s="38"/>
      <c r="W76" s="37">
        <v>83.33</v>
      </c>
      <c r="X76" s="38"/>
      <c r="Y76" s="37"/>
      <c r="Z76" s="38"/>
      <c r="AA76" s="37"/>
      <c r="AB76" s="38"/>
    </row>
    <row r="77" spans="1:28">
      <c r="A77" s="39"/>
      <c r="B77" s="40" t="s">
        <v>92</v>
      </c>
      <c r="C77" s="41"/>
      <c r="D77" s="42"/>
      <c r="E77" s="49">
        <v>0</v>
      </c>
      <c r="F77" s="65">
        <v>0</v>
      </c>
      <c r="G77" s="49">
        <v>16.260000000000002</v>
      </c>
      <c r="H77" s="65">
        <v>16.260000000000002</v>
      </c>
      <c r="I77" s="49">
        <v>40.51</v>
      </c>
      <c r="J77" s="48">
        <v>40.51</v>
      </c>
      <c r="K77" s="49">
        <v>68.44</v>
      </c>
      <c r="L77" s="94">
        <v>68.44</v>
      </c>
      <c r="M77" s="49">
        <v>28.71</v>
      </c>
      <c r="N77" s="48">
        <v>28.71</v>
      </c>
      <c r="O77" s="49" t="s">
        <v>93</v>
      </c>
      <c r="P77" s="48" t="s">
        <v>93</v>
      </c>
      <c r="Q77" s="49">
        <v>47.61</v>
      </c>
      <c r="R77" s="48">
        <v>47.61</v>
      </c>
      <c r="S77" s="65">
        <v>50.53</v>
      </c>
      <c r="T77" s="48">
        <v>50.53</v>
      </c>
      <c r="U77" s="52">
        <v>60.13</v>
      </c>
      <c r="V77" s="65">
        <v>60.13</v>
      </c>
      <c r="W77" s="49">
        <v>59.49</v>
      </c>
      <c r="X77" s="48">
        <v>59.49</v>
      </c>
      <c r="Y77" s="52"/>
      <c r="Z77" s="48"/>
      <c r="AA77" s="52"/>
      <c r="AB77" s="48"/>
    </row>
    <row r="78" spans="1:28">
      <c r="A78" s="53"/>
      <c r="B78" s="54"/>
      <c r="C78" s="55"/>
      <c r="D78" s="56"/>
      <c r="E78" s="57">
        <v>0</v>
      </c>
      <c r="F78" s="58"/>
      <c r="G78" s="57">
        <v>16.260000000000002</v>
      </c>
      <c r="H78" s="58"/>
      <c r="I78" s="57">
        <v>40.51</v>
      </c>
      <c r="J78" s="58"/>
      <c r="K78" s="57">
        <v>68.44</v>
      </c>
      <c r="L78" s="58"/>
      <c r="M78" s="57">
        <v>28.71</v>
      </c>
      <c r="N78" s="58"/>
      <c r="O78" s="57" t="s">
        <v>93</v>
      </c>
      <c r="P78" s="58"/>
      <c r="Q78" s="57">
        <v>47.61</v>
      </c>
      <c r="R78" s="58"/>
      <c r="S78" s="57">
        <v>50.53</v>
      </c>
      <c r="T78" s="58"/>
      <c r="U78" s="57">
        <v>60.13</v>
      </c>
      <c r="V78" s="58"/>
      <c r="W78" s="57">
        <v>59.49</v>
      </c>
      <c r="X78" s="58"/>
      <c r="Y78" s="57"/>
      <c r="Z78" s="58"/>
      <c r="AA78" s="57"/>
      <c r="AB78" s="58"/>
    </row>
    <row r="79" spans="1:28">
      <c r="A79" s="33">
        <v>23</v>
      </c>
      <c r="B79" s="59" t="s">
        <v>94</v>
      </c>
      <c r="C79" s="60"/>
      <c r="D79" s="61">
        <v>249993000</v>
      </c>
      <c r="E79" s="37">
        <f>1/12*D79/D79*100</f>
        <v>8.3333333333333321</v>
      </c>
      <c r="F79" s="38"/>
      <c r="G79" s="37">
        <f>2/12*D79/D79*100</f>
        <v>16.666666666666664</v>
      </c>
      <c r="H79" s="38"/>
      <c r="I79" s="37">
        <v>25</v>
      </c>
      <c r="J79" s="38"/>
      <c r="K79" s="37">
        <v>33.33</v>
      </c>
      <c r="L79" s="38"/>
      <c r="M79" s="37">
        <v>41.67</v>
      </c>
      <c r="N79" s="38"/>
      <c r="O79" s="37">
        <v>50</v>
      </c>
      <c r="P79" s="38"/>
      <c r="Q79" s="37">
        <v>58.33</v>
      </c>
      <c r="R79" s="38"/>
      <c r="S79" s="37">
        <v>66.67</v>
      </c>
      <c r="T79" s="38"/>
      <c r="U79" s="37">
        <v>75</v>
      </c>
      <c r="V79" s="38"/>
      <c r="W79" s="37">
        <v>83.33</v>
      </c>
      <c r="X79" s="38"/>
      <c r="Y79" s="37"/>
      <c r="Z79" s="38"/>
      <c r="AA79" s="37"/>
      <c r="AB79" s="38"/>
    </row>
    <row r="80" spans="1:28">
      <c r="A80" s="39"/>
      <c r="B80" s="62" t="s">
        <v>95</v>
      </c>
      <c r="C80" s="63"/>
      <c r="D80" s="64"/>
      <c r="E80" s="49">
        <v>0</v>
      </c>
      <c r="F80" s="65">
        <v>0</v>
      </c>
      <c r="G80" s="49">
        <v>10.07</v>
      </c>
      <c r="H80" s="65">
        <v>10.07</v>
      </c>
      <c r="I80" s="49">
        <v>25.17</v>
      </c>
      <c r="J80" s="48">
        <v>25.17</v>
      </c>
      <c r="K80" s="49">
        <v>47.52</v>
      </c>
      <c r="L80" s="94">
        <v>47.52</v>
      </c>
      <c r="M80" s="49">
        <v>23.88</v>
      </c>
      <c r="N80" s="48">
        <v>23.88</v>
      </c>
      <c r="O80" s="49" t="s">
        <v>96</v>
      </c>
      <c r="P80" s="48" t="s">
        <v>96</v>
      </c>
      <c r="Q80" s="49">
        <v>61.09</v>
      </c>
      <c r="R80" s="48">
        <v>61.09</v>
      </c>
      <c r="S80" s="65">
        <v>66.84</v>
      </c>
      <c r="T80" s="48">
        <v>66.84</v>
      </c>
      <c r="U80" s="52">
        <v>54.14</v>
      </c>
      <c r="V80" s="65">
        <v>54.14</v>
      </c>
      <c r="W80" s="49">
        <v>62.44</v>
      </c>
      <c r="X80" s="48">
        <v>62.44</v>
      </c>
      <c r="Y80" s="52"/>
      <c r="Z80" s="48"/>
      <c r="AA80" s="52"/>
      <c r="AB80" s="48"/>
    </row>
    <row r="81" spans="1:28">
      <c r="A81" s="53"/>
      <c r="B81" s="66"/>
      <c r="C81" s="67"/>
      <c r="D81" s="68"/>
      <c r="E81" s="57">
        <v>0</v>
      </c>
      <c r="F81" s="58"/>
      <c r="G81" s="57">
        <v>10.07</v>
      </c>
      <c r="H81" s="58"/>
      <c r="I81" s="57">
        <v>25.17</v>
      </c>
      <c r="J81" s="58"/>
      <c r="K81" s="57">
        <v>47.52</v>
      </c>
      <c r="L81" s="58"/>
      <c r="M81" s="57">
        <v>23.88</v>
      </c>
      <c r="N81" s="58"/>
      <c r="O81" s="57" t="s">
        <v>96</v>
      </c>
      <c r="P81" s="58"/>
      <c r="Q81" s="57">
        <v>61.09</v>
      </c>
      <c r="R81" s="58"/>
      <c r="S81" s="57">
        <v>66.84</v>
      </c>
      <c r="T81" s="58"/>
      <c r="U81" s="57">
        <v>54.14</v>
      </c>
      <c r="V81" s="58"/>
      <c r="W81" s="57">
        <v>62.44</v>
      </c>
      <c r="X81" s="58"/>
      <c r="Y81" s="57"/>
      <c r="Z81" s="58"/>
      <c r="AA81" s="57"/>
      <c r="AB81" s="58"/>
    </row>
    <row r="82" spans="1:28">
      <c r="A82" s="33">
        <v>24</v>
      </c>
      <c r="B82" s="34" t="s">
        <v>97</v>
      </c>
      <c r="C82" s="35"/>
      <c r="D82" s="61">
        <v>149640400</v>
      </c>
      <c r="E82" s="37">
        <f>1/12*D82/D82*100</f>
        <v>8.3333333333333321</v>
      </c>
      <c r="F82" s="38"/>
      <c r="G82" s="37">
        <f>2/12*D82/D82*100</f>
        <v>16.666666666666664</v>
      </c>
      <c r="H82" s="38"/>
      <c r="I82" s="37">
        <v>25</v>
      </c>
      <c r="J82" s="38"/>
      <c r="K82" s="37">
        <v>33.33</v>
      </c>
      <c r="L82" s="38"/>
      <c r="M82" s="37">
        <v>41.67</v>
      </c>
      <c r="N82" s="38"/>
      <c r="O82" s="37">
        <v>50</v>
      </c>
      <c r="P82" s="38"/>
      <c r="Q82" s="37">
        <v>58.33</v>
      </c>
      <c r="R82" s="38"/>
      <c r="S82" s="37">
        <v>66.67</v>
      </c>
      <c r="T82" s="38"/>
      <c r="U82" s="37">
        <v>75</v>
      </c>
      <c r="V82" s="38"/>
      <c r="W82" s="37">
        <v>83.33</v>
      </c>
      <c r="X82" s="38"/>
      <c r="Y82" s="37"/>
      <c r="Z82" s="38"/>
      <c r="AA82" s="37"/>
      <c r="AB82" s="38"/>
    </row>
    <row r="83" spans="1:28">
      <c r="A83" s="39"/>
      <c r="B83" s="69" t="s">
        <v>98</v>
      </c>
      <c r="C83" s="70"/>
      <c r="D83" s="64"/>
      <c r="E83" s="49">
        <v>0</v>
      </c>
      <c r="F83" s="65">
        <v>0</v>
      </c>
      <c r="G83" s="49">
        <v>22.63</v>
      </c>
      <c r="H83" s="65">
        <v>22.63</v>
      </c>
      <c r="I83" s="49">
        <v>56.33</v>
      </c>
      <c r="J83" s="48">
        <v>56.33</v>
      </c>
      <c r="K83" s="49">
        <v>90.03</v>
      </c>
      <c r="L83" s="48">
        <v>90.03</v>
      </c>
      <c r="M83" s="49">
        <v>33.700000000000003</v>
      </c>
      <c r="N83" s="48">
        <v>33.700000000000003</v>
      </c>
      <c r="O83" s="49" t="s">
        <v>99</v>
      </c>
      <c r="P83" s="48" t="s">
        <v>99</v>
      </c>
      <c r="Q83" s="49">
        <v>33.700000000000003</v>
      </c>
      <c r="R83" s="48">
        <v>33.700000000000003</v>
      </c>
      <c r="S83" s="65">
        <v>33.700000000000003</v>
      </c>
      <c r="T83" s="48">
        <v>33.700000000000003</v>
      </c>
      <c r="U83" s="52">
        <v>66.3</v>
      </c>
      <c r="V83" s="65">
        <v>66.3</v>
      </c>
      <c r="W83" s="49">
        <v>54.57</v>
      </c>
      <c r="X83" s="48">
        <v>54.57</v>
      </c>
      <c r="Y83" s="52"/>
      <c r="Z83" s="48"/>
      <c r="AA83" s="52"/>
      <c r="AB83" s="48"/>
    </row>
    <row r="84" spans="1:28">
      <c r="A84" s="53"/>
      <c r="B84" s="71"/>
      <c r="C84" s="72"/>
      <c r="D84" s="68"/>
      <c r="E84" s="57">
        <v>0</v>
      </c>
      <c r="F84" s="58"/>
      <c r="G84" s="57">
        <v>22.63</v>
      </c>
      <c r="H84" s="58"/>
      <c r="I84" s="57">
        <v>56.33</v>
      </c>
      <c r="J84" s="58"/>
      <c r="K84" s="57">
        <v>90.03</v>
      </c>
      <c r="L84" s="58"/>
      <c r="M84" s="57">
        <v>33.700000000000003</v>
      </c>
      <c r="N84" s="58"/>
      <c r="O84" s="57" t="s">
        <v>99</v>
      </c>
      <c r="P84" s="58"/>
      <c r="Q84" s="57">
        <v>33.700000000000003</v>
      </c>
      <c r="R84" s="58"/>
      <c r="S84" s="57">
        <v>33.700000000000003</v>
      </c>
      <c r="T84" s="58"/>
      <c r="U84" s="57">
        <v>66.3</v>
      </c>
      <c r="V84" s="58"/>
      <c r="W84" s="57">
        <v>54.57</v>
      </c>
      <c r="X84" s="58"/>
      <c r="Y84" s="57"/>
      <c r="Z84" s="58"/>
      <c r="AA84" s="57"/>
      <c r="AB84" s="58"/>
    </row>
    <row r="85" spans="1:28">
      <c r="A85" s="33">
        <v>25</v>
      </c>
      <c r="B85" s="100" t="s">
        <v>100</v>
      </c>
      <c r="C85" s="101"/>
      <c r="D85" s="61">
        <v>590371700</v>
      </c>
      <c r="E85" s="37">
        <f>1/12*D85/D85*100</f>
        <v>8.3333333333333321</v>
      </c>
      <c r="F85" s="38"/>
      <c r="G85" s="37">
        <f>2/12*D85/D85*100</f>
        <v>16.666666666666664</v>
      </c>
      <c r="H85" s="38"/>
      <c r="I85" s="37">
        <v>25</v>
      </c>
      <c r="J85" s="38"/>
      <c r="K85" s="37">
        <v>33.33</v>
      </c>
      <c r="L85" s="38"/>
      <c r="M85" s="37">
        <v>41.67</v>
      </c>
      <c r="N85" s="38"/>
      <c r="O85" s="37">
        <v>50</v>
      </c>
      <c r="P85" s="38"/>
      <c r="Q85" s="37">
        <v>58.33</v>
      </c>
      <c r="R85" s="38"/>
      <c r="S85" s="37">
        <v>66.67</v>
      </c>
      <c r="T85" s="38"/>
      <c r="U85" s="37">
        <v>75</v>
      </c>
      <c r="V85" s="38"/>
      <c r="W85" s="37">
        <v>83.33</v>
      </c>
      <c r="X85" s="38"/>
      <c r="Y85" s="37"/>
      <c r="Z85" s="38"/>
      <c r="AA85" s="37"/>
      <c r="AB85" s="38"/>
    </row>
    <row r="86" spans="1:28">
      <c r="A86" s="39"/>
      <c r="B86" s="40" t="s">
        <v>101</v>
      </c>
      <c r="C86" s="41"/>
      <c r="D86" s="64"/>
      <c r="E86" s="49">
        <v>0</v>
      </c>
      <c r="F86" s="65">
        <v>0</v>
      </c>
      <c r="G86" s="49">
        <v>0.5</v>
      </c>
      <c r="H86" s="65">
        <v>0.5</v>
      </c>
      <c r="I86" s="49">
        <v>6.97</v>
      </c>
      <c r="J86" s="48">
        <v>6.97</v>
      </c>
      <c r="K86" s="92">
        <v>13.69</v>
      </c>
      <c r="L86" s="93">
        <v>13.69</v>
      </c>
      <c r="M86" s="49">
        <v>72.55</v>
      </c>
      <c r="N86" s="48">
        <v>72.55</v>
      </c>
      <c r="O86" s="49" t="s">
        <v>102</v>
      </c>
      <c r="P86" s="48">
        <v>30.3</v>
      </c>
      <c r="Q86" s="49">
        <v>73.7</v>
      </c>
      <c r="R86" s="48">
        <v>73.7</v>
      </c>
      <c r="S86" s="65">
        <v>74.22</v>
      </c>
      <c r="T86" s="48">
        <v>74.22</v>
      </c>
      <c r="U86" s="52">
        <v>76.959999999999994</v>
      </c>
      <c r="V86" s="65">
        <v>76.959999999999994</v>
      </c>
      <c r="W86" s="49">
        <v>91.81</v>
      </c>
      <c r="X86" s="48">
        <v>91.81</v>
      </c>
      <c r="Y86" s="52"/>
      <c r="Z86" s="48"/>
      <c r="AA86" s="52"/>
      <c r="AB86" s="48"/>
    </row>
    <row r="87" spans="1:28">
      <c r="A87" s="53"/>
      <c r="B87" s="54"/>
      <c r="C87" s="55"/>
      <c r="D87" s="68"/>
      <c r="E87" s="57">
        <v>0</v>
      </c>
      <c r="F87" s="58"/>
      <c r="G87" s="57">
        <v>0.5</v>
      </c>
      <c r="H87" s="58"/>
      <c r="I87" s="57">
        <v>6.97</v>
      </c>
      <c r="J87" s="58"/>
      <c r="K87" s="57">
        <v>13.69</v>
      </c>
      <c r="L87" s="58"/>
      <c r="M87" s="57">
        <v>72.55</v>
      </c>
      <c r="N87" s="58"/>
      <c r="O87" s="57" t="s">
        <v>102</v>
      </c>
      <c r="P87" s="58"/>
      <c r="Q87" s="57">
        <v>73.7</v>
      </c>
      <c r="R87" s="58"/>
      <c r="S87" s="57">
        <v>74.22</v>
      </c>
      <c r="T87" s="58"/>
      <c r="U87" s="57">
        <v>76.959999999999994</v>
      </c>
      <c r="V87" s="58"/>
      <c r="W87" s="57">
        <v>91.81</v>
      </c>
      <c r="X87" s="58"/>
      <c r="Y87" s="57"/>
      <c r="Z87" s="58"/>
      <c r="AA87" s="57"/>
      <c r="AB87" s="58"/>
    </row>
    <row r="88" spans="1:28">
      <c r="A88" s="33">
        <v>26</v>
      </c>
      <c r="B88" s="59" t="s">
        <v>103</v>
      </c>
      <c r="C88" s="60"/>
      <c r="D88" s="61">
        <v>590371700</v>
      </c>
      <c r="E88" s="37">
        <f>1/12*D88/D88*100</f>
        <v>8.3333333333333321</v>
      </c>
      <c r="F88" s="38"/>
      <c r="G88" s="37">
        <f>2/12*D88/D88*100</f>
        <v>16.666666666666664</v>
      </c>
      <c r="H88" s="38"/>
      <c r="I88" s="37">
        <v>25</v>
      </c>
      <c r="J88" s="38"/>
      <c r="K88" s="37">
        <v>33.33</v>
      </c>
      <c r="L88" s="38"/>
      <c r="M88" s="37">
        <v>41.67</v>
      </c>
      <c r="N88" s="38"/>
      <c r="O88" s="37">
        <v>50</v>
      </c>
      <c r="P88" s="38"/>
      <c r="Q88" s="37">
        <v>58.33</v>
      </c>
      <c r="R88" s="38"/>
      <c r="S88" s="37">
        <v>66.67</v>
      </c>
      <c r="T88" s="38"/>
      <c r="U88" s="37">
        <v>75</v>
      </c>
      <c r="V88" s="38"/>
      <c r="W88" s="37">
        <v>83.33</v>
      </c>
      <c r="X88" s="38"/>
      <c r="Y88" s="37"/>
      <c r="Z88" s="38"/>
      <c r="AA88" s="37"/>
      <c r="AB88" s="38"/>
    </row>
    <row r="89" spans="1:28">
      <c r="A89" s="39"/>
      <c r="B89" s="69" t="s">
        <v>104</v>
      </c>
      <c r="C89" s="70"/>
      <c r="D89" s="64"/>
      <c r="E89" s="49">
        <v>0</v>
      </c>
      <c r="F89" s="65">
        <v>0</v>
      </c>
      <c r="G89" s="49">
        <v>0.5</v>
      </c>
      <c r="H89" s="65">
        <v>0.5</v>
      </c>
      <c r="I89" s="49">
        <v>6.97</v>
      </c>
      <c r="J89" s="65">
        <v>6.97</v>
      </c>
      <c r="K89" s="92">
        <v>13.69</v>
      </c>
      <c r="L89" s="93">
        <v>13.69</v>
      </c>
      <c r="M89" s="47">
        <v>72.55</v>
      </c>
      <c r="N89" s="102">
        <v>72.55</v>
      </c>
      <c r="O89" s="52" t="s">
        <v>102</v>
      </c>
      <c r="P89" s="48" t="s">
        <v>102</v>
      </c>
      <c r="Q89" s="49">
        <v>73.7</v>
      </c>
      <c r="R89" s="48">
        <v>73.7</v>
      </c>
      <c r="S89" s="65">
        <v>74.22</v>
      </c>
      <c r="T89" s="48">
        <v>74.22</v>
      </c>
      <c r="U89" s="52">
        <v>76.959999999999994</v>
      </c>
      <c r="V89" s="65">
        <v>76.959999999999994</v>
      </c>
      <c r="W89" s="49">
        <v>91.81</v>
      </c>
      <c r="X89" s="48">
        <v>91.81</v>
      </c>
      <c r="Y89" s="52"/>
      <c r="Z89" s="48"/>
      <c r="AA89" s="52"/>
      <c r="AB89" s="48"/>
    </row>
    <row r="90" spans="1:28">
      <c r="A90" s="53"/>
      <c r="B90" s="71"/>
      <c r="C90" s="72"/>
      <c r="D90" s="68"/>
      <c r="E90" s="57">
        <v>0</v>
      </c>
      <c r="F90" s="58"/>
      <c r="G90" s="57">
        <v>0.5</v>
      </c>
      <c r="H90" s="58"/>
      <c r="I90" s="57">
        <v>6.97</v>
      </c>
      <c r="J90" s="58"/>
      <c r="K90" s="57">
        <v>13.69</v>
      </c>
      <c r="L90" s="58"/>
      <c r="M90" s="57">
        <v>72.55</v>
      </c>
      <c r="N90" s="58"/>
      <c r="O90" s="57" t="s">
        <v>102</v>
      </c>
      <c r="P90" s="58"/>
      <c r="Q90" s="57">
        <v>73.7</v>
      </c>
      <c r="R90" s="58"/>
      <c r="S90" s="57">
        <v>74.22</v>
      </c>
      <c r="T90" s="58"/>
      <c r="U90" s="57">
        <v>76.959999999999994</v>
      </c>
      <c r="V90" s="58"/>
      <c r="W90" s="57">
        <v>91.81</v>
      </c>
      <c r="X90" s="58"/>
      <c r="Y90" s="57"/>
      <c r="Z90" s="58"/>
      <c r="AA90" s="57"/>
      <c r="AB90" s="58"/>
    </row>
    <row r="91" spans="1:28">
      <c r="A91" s="33">
        <v>27</v>
      </c>
      <c r="B91" s="34" t="s">
        <v>105</v>
      </c>
      <c r="C91" s="35"/>
      <c r="D91" s="36">
        <v>943995000</v>
      </c>
      <c r="E91" s="37">
        <f>1/12*D91/D91*100</f>
        <v>8.3333333333333321</v>
      </c>
      <c r="F91" s="38"/>
      <c r="G91" s="37">
        <f>2/12*D91/D91*100</f>
        <v>16.666666666666664</v>
      </c>
      <c r="H91" s="38"/>
      <c r="I91" s="37">
        <v>25</v>
      </c>
      <c r="J91" s="38"/>
      <c r="K91" s="37">
        <v>33.33</v>
      </c>
      <c r="L91" s="38"/>
      <c r="M91" s="37">
        <v>41.67</v>
      </c>
      <c r="N91" s="38"/>
      <c r="O91" s="37">
        <v>50</v>
      </c>
      <c r="P91" s="38"/>
      <c r="Q91" s="37">
        <v>58.33</v>
      </c>
      <c r="R91" s="38"/>
      <c r="S91" s="37">
        <v>66.67</v>
      </c>
      <c r="T91" s="38"/>
      <c r="U91" s="37">
        <v>75</v>
      </c>
      <c r="V91" s="38"/>
      <c r="W91" s="37">
        <v>83.33</v>
      </c>
      <c r="X91" s="38"/>
      <c r="Y91" s="37"/>
      <c r="Z91" s="38"/>
      <c r="AA91" s="37"/>
      <c r="AB91" s="38"/>
    </row>
    <row r="92" spans="1:28">
      <c r="A92" s="39"/>
      <c r="B92" s="40" t="s">
        <v>106</v>
      </c>
      <c r="C92" s="41"/>
      <c r="D92" s="42"/>
      <c r="E92" s="49">
        <v>0</v>
      </c>
      <c r="F92" s="65">
        <v>0</v>
      </c>
      <c r="G92" s="49">
        <v>2.27</v>
      </c>
      <c r="H92" s="65">
        <v>2.27</v>
      </c>
      <c r="I92" s="49">
        <v>10.050000000000001</v>
      </c>
      <c r="J92" s="48">
        <v>10.050000000000001</v>
      </c>
      <c r="K92" s="49"/>
      <c r="L92" s="48"/>
      <c r="M92" s="49">
        <v>12.92</v>
      </c>
      <c r="N92" s="48">
        <v>12.92</v>
      </c>
      <c r="O92" s="49" t="s">
        <v>107</v>
      </c>
      <c r="P92" s="48" t="s">
        <v>107</v>
      </c>
      <c r="Q92" s="49">
        <v>36.049999999999997</v>
      </c>
      <c r="R92" s="48">
        <v>36.049999999999997</v>
      </c>
      <c r="S92" s="65">
        <v>42.36</v>
      </c>
      <c r="T92" s="48">
        <v>42.36</v>
      </c>
      <c r="U92" s="52">
        <v>44.3</v>
      </c>
      <c r="V92" s="65">
        <v>44.3</v>
      </c>
      <c r="W92" s="49"/>
      <c r="X92" s="48"/>
      <c r="Y92" s="52"/>
      <c r="Z92" s="48"/>
      <c r="AA92" s="52"/>
      <c r="AB92" s="48"/>
    </row>
    <row r="93" spans="1:28">
      <c r="A93" s="53"/>
      <c r="B93" s="54"/>
      <c r="C93" s="55"/>
      <c r="D93" s="56"/>
      <c r="E93" s="57">
        <v>0</v>
      </c>
      <c r="F93" s="58"/>
      <c r="G93" s="57">
        <v>2.27</v>
      </c>
      <c r="H93" s="58"/>
      <c r="I93" s="57">
        <v>10.050000000000001</v>
      </c>
      <c r="J93" s="58"/>
      <c r="K93" s="103">
        <v>18.48</v>
      </c>
      <c r="L93" s="104">
        <v>18.48</v>
      </c>
      <c r="M93" s="57">
        <v>12.92</v>
      </c>
      <c r="N93" s="58"/>
      <c r="O93" s="57" t="s">
        <v>107</v>
      </c>
      <c r="P93" s="58"/>
      <c r="Q93" s="57">
        <v>36.049999999999997</v>
      </c>
      <c r="R93" s="58"/>
      <c r="S93" s="57">
        <v>42.36</v>
      </c>
      <c r="T93" s="58"/>
      <c r="U93" s="57">
        <v>44.3</v>
      </c>
      <c r="V93" s="58"/>
      <c r="W93" s="103">
        <v>57.4</v>
      </c>
      <c r="X93" s="104">
        <v>57.4</v>
      </c>
      <c r="Y93" s="57"/>
      <c r="Z93" s="58"/>
      <c r="AA93" s="57"/>
      <c r="AB93" s="58"/>
    </row>
    <row r="94" spans="1:28">
      <c r="A94" s="33">
        <v>28</v>
      </c>
      <c r="B94" s="59" t="s">
        <v>108</v>
      </c>
      <c r="C94" s="60"/>
      <c r="D94" s="96">
        <v>152200000</v>
      </c>
      <c r="E94" s="37">
        <f>1/12*D94/D94*100</f>
        <v>8.3333333333333321</v>
      </c>
      <c r="F94" s="38"/>
      <c r="G94" s="37">
        <f>2/12*D94/D94*100</f>
        <v>16.666666666666664</v>
      </c>
      <c r="H94" s="38"/>
      <c r="I94" s="37">
        <v>25</v>
      </c>
      <c r="J94" s="38"/>
      <c r="K94" s="105">
        <v>33.33</v>
      </c>
      <c r="L94" s="106"/>
      <c r="M94" s="37">
        <v>41.97</v>
      </c>
      <c r="N94" s="38"/>
      <c r="O94" s="37">
        <v>50</v>
      </c>
      <c r="P94" s="38"/>
      <c r="Q94" s="37">
        <v>58.33</v>
      </c>
      <c r="R94" s="38"/>
      <c r="S94" s="37">
        <v>66.67</v>
      </c>
      <c r="T94" s="38"/>
      <c r="U94" s="37">
        <v>75</v>
      </c>
      <c r="V94" s="38"/>
      <c r="W94" s="37">
        <v>83.33</v>
      </c>
      <c r="X94" s="38"/>
      <c r="Y94" s="37"/>
      <c r="Z94" s="38"/>
      <c r="AA94" s="37"/>
      <c r="AB94" s="38"/>
    </row>
    <row r="95" spans="1:28">
      <c r="A95" s="39"/>
      <c r="B95" s="69" t="s">
        <v>109</v>
      </c>
      <c r="C95" s="70"/>
      <c r="D95" s="107"/>
      <c r="E95" s="49">
        <v>0</v>
      </c>
      <c r="F95" s="65">
        <v>0</v>
      </c>
      <c r="G95" s="49">
        <v>6.24</v>
      </c>
      <c r="H95" s="65">
        <v>6.24</v>
      </c>
      <c r="I95" s="49">
        <v>21.4</v>
      </c>
      <c r="J95" s="48">
        <v>21.4</v>
      </c>
      <c r="K95" s="43">
        <v>44.37</v>
      </c>
      <c r="L95" s="51">
        <v>44.37</v>
      </c>
      <c r="M95" s="43">
        <v>30.31</v>
      </c>
      <c r="N95" s="108">
        <v>30.31</v>
      </c>
      <c r="O95" s="49" t="s">
        <v>110</v>
      </c>
      <c r="P95" s="48" t="s">
        <v>110</v>
      </c>
      <c r="Q95" s="49">
        <v>76.819999999999993</v>
      </c>
      <c r="R95" s="48">
        <v>76.819999999999993</v>
      </c>
      <c r="S95" s="65">
        <v>85.75</v>
      </c>
      <c r="T95" s="48">
        <v>85.75</v>
      </c>
      <c r="U95" s="44">
        <v>64.569999999999993</v>
      </c>
      <c r="V95" s="109">
        <v>64.569999999999993</v>
      </c>
      <c r="W95" s="49">
        <v>71.83</v>
      </c>
      <c r="X95" s="93">
        <v>71.83</v>
      </c>
      <c r="Y95" s="52"/>
      <c r="Z95" s="48"/>
      <c r="AA95" s="52"/>
      <c r="AB95" s="48"/>
    </row>
    <row r="96" spans="1:28">
      <c r="A96" s="53"/>
      <c r="B96" s="71"/>
      <c r="C96" s="72"/>
      <c r="D96" s="98"/>
      <c r="E96" s="57">
        <v>0</v>
      </c>
      <c r="F96" s="58"/>
      <c r="G96" s="57"/>
      <c r="H96" s="58"/>
      <c r="I96" s="57"/>
      <c r="J96" s="58"/>
      <c r="K96" s="57"/>
      <c r="L96" s="58"/>
      <c r="M96" s="57"/>
      <c r="N96" s="58"/>
      <c r="O96" s="57"/>
      <c r="P96" s="58"/>
      <c r="Q96" s="57"/>
      <c r="R96" s="58"/>
      <c r="S96" s="57"/>
      <c r="T96" s="58"/>
      <c r="U96" s="57"/>
      <c r="V96" s="58"/>
      <c r="W96" s="57"/>
      <c r="X96" s="58"/>
      <c r="Y96" s="57"/>
      <c r="Z96" s="58"/>
      <c r="AA96" s="57"/>
      <c r="AB96" s="58"/>
    </row>
    <row r="97" spans="1:28">
      <c r="A97" s="33">
        <v>29</v>
      </c>
      <c r="B97" s="59" t="s">
        <v>111</v>
      </c>
      <c r="C97" s="60"/>
      <c r="D97" s="61">
        <v>791795000</v>
      </c>
      <c r="E97" s="37">
        <f>1/12*D97/D97*100</f>
        <v>8.3333333333333321</v>
      </c>
      <c r="F97" s="38"/>
      <c r="G97" s="37">
        <f>2/12*D97/D97*100</f>
        <v>16.666666666666664</v>
      </c>
      <c r="H97" s="38"/>
      <c r="I97" s="37">
        <v>25</v>
      </c>
      <c r="J97" s="38"/>
      <c r="K97" s="37">
        <v>33.33</v>
      </c>
      <c r="L97" s="38"/>
      <c r="M97" s="37">
        <v>41.97</v>
      </c>
      <c r="N97" s="38"/>
      <c r="O97" s="37">
        <v>50</v>
      </c>
      <c r="P97" s="38"/>
      <c r="Q97" s="37">
        <v>58.33</v>
      </c>
      <c r="R97" s="38"/>
      <c r="S97" s="37">
        <v>66.67</v>
      </c>
      <c r="T97" s="38"/>
      <c r="U97" s="37">
        <v>75</v>
      </c>
      <c r="V97" s="38"/>
      <c r="W97" s="37">
        <v>83.33</v>
      </c>
      <c r="X97" s="38"/>
      <c r="Y97" s="37"/>
      <c r="Z97" s="38"/>
      <c r="AA97" s="37"/>
      <c r="AB97" s="38"/>
    </row>
    <row r="98" spans="1:28">
      <c r="A98" s="39"/>
      <c r="B98" s="69" t="s">
        <v>112</v>
      </c>
      <c r="C98" s="70"/>
      <c r="D98" s="64"/>
      <c r="E98" s="49">
        <v>0</v>
      </c>
      <c r="F98" s="65">
        <v>0</v>
      </c>
      <c r="G98" s="49">
        <v>2.67</v>
      </c>
      <c r="H98" s="65">
        <v>2.67</v>
      </c>
      <c r="I98" s="49">
        <v>8.0500000000000007</v>
      </c>
      <c r="J98" s="65">
        <v>8.0500000000000007</v>
      </c>
      <c r="K98" s="49">
        <v>13.69</v>
      </c>
      <c r="L98" s="94">
        <v>13.69</v>
      </c>
      <c r="M98" s="49">
        <v>9.84</v>
      </c>
      <c r="N98" s="65">
        <v>9.84</v>
      </c>
      <c r="O98" s="49">
        <v>23.54</v>
      </c>
      <c r="P98" s="65">
        <v>23.54</v>
      </c>
      <c r="Q98" s="49">
        <v>23.54</v>
      </c>
      <c r="R98" s="65">
        <v>23.54</v>
      </c>
      <c r="S98" s="49">
        <v>34.68</v>
      </c>
      <c r="T98" s="65">
        <v>34.68</v>
      </c>
      <c r="U98" s="49">
        <v>25.49</v>
      </c>
      <c r="V98" s="65">
        <v>25.49</v>
      </c>
      <c r="W98" s="49">
        <v>38.119999999999997</v>
      </c>
      <c r="X98" s="65">
        <v>38.119999999999997</v>
      </c>
      <c r="Y98" s="49"/>
      <c r="Z98" s="65"/>
      <c r="AA98" s="49"/>
      <c r="AB98" s="48"/>
    </row>
    <row r="99" spans="1:28">
      <c r="A99" s="53"/>
      <c r="B99" s="71"/>
      <c r="C99" s="72"/>
      <c r="D99" s="68"/>
      <c r="E99" s="57">
        <v>0</v>
      </c>
      <c r="F99" s="58"/>
      <c r="G99" s="57">
        <v>2.67</v>
      </c>
      <c r="H99" s="58"/>
      <c r="I99" s="57">
        <v>8.0500000000000007</v>
      </c>
      <c r="J99" s="58"/>
      <c r="K99" s="57">
        <v>13.69</v>
      </c>
      <c r="L99" s="58"/>
      <c r="M99" s="57">
        <v>9.84</v>
      </c>
      <c r="N99" s="58"/>
      <c r="O99" s="57">
        <v>23.54</v>
      </c>
      <c r="P99" s="58"/>
      <c r="Q99" s="57">
        <v>23.54</v>
      </c>
      <c r="R99" s="58"/>
      <c r="S99" s="57">
        <v>34.68</v>
      </c>
      <c r="T99" s="58"/>
      <c r="U99" s="57">
        <v>25.49</v>
      </c>
      <c r="V99" s="58"/>
      <c r="W99" s="57">
        <v>38.119999999999997</v>
      </c>
      <c r="X99" s="58"/>
      <c r="Y99" s="57"/>
      <c r="Z99" s="58"/>
      <c r="AA99" s="57"/>
      <c r="AB99" s="58"/>
    </row>
    <row r="100" spans="1:28">
      <c r="A100" s="33">
        <v>30</v>
      </c>
      <c r="B100" s="34" t="s">
        <v>113</v>
      </c>
      <c r="C100" s="35"/>
      <c r="D100" s="110">
        <v>243292000</v>
      </c>
      <c r="E100" s="37">
        <f>1/12*D100/D100*100</f>
        <v>8.3333333333333321</v>
      </c>
      <c r="F100" s="38"/>
      <c r="G100" s="37">
        <f>2/12*D100/D100*100</f>
        <v>16.666666666666664</v>
      </c>
      <c r="H100" s="38"/>
      <c r="I100" s="37">
        <v>25</v>
      </c>
      <c r="J100" s="38"/>
      <c r="K100" s="37">
        <v>33.33</v>
      </c>
      <c r="L100" s="38"/>
      <c r="M100" s="37">
        <v>41.97</v>
      </c>
      <c r="N100" s="38"/>
      <c r="O100" s="37">
        <v>50</v>
      </c>
      <c r="P100" s="38"/>
      <c r="Q100" s="37">
        <v>58.33</v>
      </c>
      <c r="R100" s="38"/>
      <c r="S100" s="37">
        <v>66.67</v>
      </c>
      <c r="T100" s="38"/>
      <c r="U100" s="37">
        <v>75</v>
      </c>
      <c r="V100" s="38"/>
      <c r="W100" s="37">
        <v>83.33</v>
      </c>
      <c r="X100" s="38"/>
      <c r="Y100" s="37"/>
      <c r="Z100" s="38"/>
      <c r="AA100" s="37"/>
      <c r="AB100" s="38"/>
    </row>
    <row r="101" spans="1:28">
      <c r="A101" s="39"/>
      <c r="B101" s="40" t="s">
        <v>114</v>
      </c>
      <c r="C101" s="41"/>
      <c r="D101" s="107"/>
      <c r="E101" s="49">
        <v>0</v>
      </c>
      <c r="F101" s="65">
        <v>0</v>
      </c>
      <c r="G101" s="49">
        <v>5.34</v>
      </c>
      <c r="H101" s="65">
        <v>5.34</v>
      </c>
      <c r="I101" s="49">
        <v>16.309999999999999</v>
      </c>
      <c r="J101" s="65">
        <v>16.309999999999999</v>
      </c>
      <c r="K101" s="49"/>
      <c r="L101" s="65"/>
      <c r="M101" s="43">
        <v>16.309999999999999</v>
      </c>
      <c r="N101" s="65">
        <v>16.309999999999999</v>
      </c>
      <c r="O101" s="49" t="s">
        <v>115</v>
      </c>
      <c r="P101" s="65" t="s">
        <v>115</v>
      </c>
      <c r="Q101" s="49">
        <v>38.61</v>
      </c>
      <c r="R101" s="65">
        <v>38.61</v>
      </c>
      <c r="S101" s="49">
        <v>45.61</v>
      </c>
      <c r="T101" s="65">
        <v>45.61</v>
      </c>
      <c r="U101" s="49">
        <v>31.97</v>
      </c>
      <c r="V101" s="65">
        <v>31.97</v>
      </c>
      <c r="W101" s="49">
        <v>39.130000000000003</v>
      </c>
      <c r="X101" s="65">
        <v>39.130000000000003</v>
      </c>
      <c r="Y101" s="49"/>
      <c r="Z101" s="65"/>
      <c r="AA101" s="49"/>
      <c r="AB101" s="48"/>
    </row>
    <row r="102" spans="1:28">
      <c r="A102" s="53"/>
      <c r="B102" s="54"/>
      <c r="C102" s="55"/>
      <c r="D102" s="98"/>
      <c r="E102" s="57">
        <v>0</v>
      </c>
      <c r="F102" s="58"/>
      <c r="G102" s="57">
        <v>5.34</v>
      </c>
      <c r="H102" s="58"/>
      <c r="I102" s="57">
        <v>16.309999999999999</v>
      </c>
      <c r="J102" s="58"/>
      <c r="K102" s="111">
        <v>29.95</v>
      </c>
      <c r="L102" s="112">
        <v>29.95</v>
      </c>
      <c r="M102" s="57">
        <v>16.309999999999999</v>
      </c>
      <c r="N102" s="58"/>
      <c r="O102" s="57" t="s">
        <v>115</v>
      </c>
      <c r="P102" s="58"/>
      <c r="Q102" s="57">
        <v>38.61</v>
      </c>
      <c r="R102" s="58"/>
      <c r="S102" s="57">
        <v>45.61</v>
      </c>
      <c r="T102" s="58"/>
      <c r="U102" s="57">
        <v>31.97</v>
      </c>
      <c r="V102" s="58"/>
      <c r="W102" s="57">
        <v>39.130000000000003</v>
      </c>
      <c r="X102" s="58"/>
      <c r="Y102" s="57"/>
      <c r="Z102" s="58"/>
      <c r="AA102" s="57"/>
      <c r="AB102" s="58"/>
    </row>
    <row r="103" spans="1:28">
      <c r="A103" s="33">
        <v>31</v>
      </c>
      <c r="B103" s="59" t="s">
        <v>116</v>
      </c>
      <c r="C103" s="60"/>
      <c r="D103" s="61">
        <v>243292000</v>
      </c>
      <c r="E103" s="37">
        <f>1/12*D103/D103*100</f>
        <v>8.3333333333333321</v>
      </c>
      <c r="F103" s="38"/>
      <c r="G103" s="37">
        <f>2/12*D103/D103*100</f>
        <v>16.666666666666664</v>
      </c>
      <c r="H103" s="38"/>
      <c r="I103" s="37">
        <v>25</v>
      </c>
      <c r="J103" s="38"/>
      <c r="K103" s="37">
        <v>33.33</v>
      </c>
      <c r="L103" s="38"/>
      <c r="M103" s="37">
        <v>41.97</v>
      </c>
      <c r="N103" s="38"/>
      <c r="O103" s="37">
        <v>50</v>
      </c>
      <c r="P103" s="38"/>
      <c r="Q103" s="37">
        <v>58.33</v>
      </c>
      <c r="R103" s="38"/>
      <c r="S103" s="37">
        <v>66.67</v>
      </c>
      <c r="T103" s="38"/>
      <c r="U103" s="37">
        <v>75</v>
      </c>
      <c r="V103" s="38"/>
      <c r="W103" s="37">
        <v>83.33</v>
      </c>
      <c r="X103" s="38"/>
      <c r="Y103" s="37"/>
      <c r="Z103" s="38"/>
      <c r="AA103" s="37"/>
      <c r="AB103" s="38"/>
    </row>
    <row r="104" spans="1:28">
      <c r="A104" s="39"/>
      <c r="B104" s="69" t="s">
        <v>117</v>
      </c>
      <c r="C104" s="70"/>
      <c r="D104" s="64"/>
      <c r="E104" s="49">
        <v>0</v>
      </c>
      <c r="F104" s="65">
        <v>0</v>
      </c>
      <c r="G104" s="49">
        <v>5.34</v>
      </c>
      <c r="H104" s="65">
        <v>5.34</v>
      </c>
      <c r="I104" s="49">
        <v>16.309999999999999</v>
      </c>
      <c r="J104" s="48">
        <v>16.309999999999999</v>
      </c>
      <c r="K104" s="49"/>
      <c r="L104" s="48"/>
      <c r="M104" s="49">
        <v>16.309999999999999</v>
      </c>
      <c r="N104" s="48">
        <v>16.309999999999999</v>
      </c>
      <c r="O104" s="49">
        <v>38.61</v>
      </c>
      <c r="P104" s="48">
        <v>38.61</v>
      </c>
      <c r="Q104" s="49">
        <v>38.61</v>
      </c>
      <c r="R104" s="48">
        <v>38.61</v>
      </c>
      <c r="S104" s="65">
        <v>45.61</v>
      </c>
      <c r="T104" s="48">
        <v>45.61</v>
      </c>
      <c r="U104" s="52">
        <v>31.97</v>
      </c>
      <c r="V104" s="65">
        <v>31.97</v>
      </c>
      <c r="W104" s="49">
        <v>39.130000000000003</v>
      </c>
      <c r="X104" s="48">
        <v>39.130000000000003</v>
      </c>
      <c r="Y104" s="52"/>
      <c r="Z104" s="48"/>
      <c r="AA104" s="52"/>
      <c r="AB104" s="48"/>
    </row>
    <row r="105" spans="1:28">
      <c r="A105" s="53"/>
      <c r="B105" s="71"/>
      <c r="C105" s="72"/>
      <c r="D105" s="68"/>
      <c r="E105" s="57">
        <v>0</v>
      </c>
      <c r="F105" s="58"/>
      <c r="G105" s="57">
        <v>5.34</v>
      </c>
      <c r="H105" s="58"/>
      <c r="I105" s="57">
        <v>16.309999999999999</v>
      </c>
      <c r="J105" s="58"/>
      <c r="K105" s="113">
        <v>29.95</v>
      </c>
      <c r="L105" s="114">
        <v>29.95</v>
      </c>
      <c r="M105" s="57">
        <v>16.309999999999999</v>
      </c>
      <c r="N105" s="58"/>
      <c r="O105" s="57">
        <v>38.61</v>
      </c>
      <c r="P105" s="58"/>
      <c r="Q105" s="57">
        <v>38.61</v>
      </c>
      <c r="R105" s="58"/>
      <c r="S105" s="57">
        <v>45.61</v>
      </c>
      <c r="T105" s="58"/>
      <c r="U105" s="57">
        <v>31.97</v>
      </c>
      <c r="V105" s="58"/>
      <c r="W105" s="57">
        <v>39.130000000000003</v>
      </c>
      <c r="X105" s="58"/>
      <c r="Y105" s="57"/>
      <c r="Z105" s="58"/>
      <c r="AA105" s="57"/>
      <c r="AB105" s="58"/>
    </row>
    <row r="106" spans="1:28">
      <c r="A106" s="33">
        <v>32</v>
      </c>
      <c r="B106" s="34" t="s">
        <v>118</v>
      </c>
      <c r="C106" s="35"/>
      <c r="D106" s="36">
        <f>SUM(D109+D112+D115)</f>
        <v>7093147700</v>
      </c>
      <c r="E106" s="37">
        <f>1/12*D106/D106*100</f>
        <v>8.3333333333333321</v>
      </c>
      <c r="F106" s="38"/>
      <c r="G106" s="37">
        <f>2/12*D106/D106*100</f>
        <v>16.666666666666664</v>
      </c>
      <c r="H106" s="38"/>
      <c r="I106" s="37">
        <v>25</v>
      </c>
      <c r="J106" s="38"/>
      <c r="K106" s="37">
        <v>33.33</v>
      </c>
      <c r="L106" s="38"/>
      <c r="M106" s="37">
        <v>41.97</v>
      </c>
      <c r="N106" s="38"/>
      <c r="O106" s="37">
        <v>50</v>
      </c>
      <c r="P106" s="38"/>
      <c r="Q106" s="37">
        <v>58.33</v>
      </c>
      <c r="R106" s="38"/>
      <c r="S106" s="37">
        <v>66.67</v>
      </c>
      <c r="T106" s="38"/>
      <c r="U106" s="37">
        <v>75</v>
      </c>
      <c r="V106" s="38"/>
      <c r="W106" s="37">
        <v>83.33</v>
      </c>
      <c r="X106" s="38"/>
      <c r="Y106" s="37"/>
      <c r="Z106" s="38"/>
      <c r="AA106" s="37"/>
      <c r="AB106" s="38"/>
    </row>
    <row r="107" spans="1:28">
      <c r="A107" s="39"/>
      <c r="B107" s="40" t="s">
        <v>119</v>
      </c>
      <c r="C107" s="41"/>
      <c r="D107" s="42"/>
      <c r="E107" s="49"/>
      <c r="F107" s="65">
        <v>0</v>
      </c>
      <c r="G107" s="49">
        <v>1.48</v>
      </c>
      <c r="H107" s="65">
        <v>1.48</v>
      </c>
      <c r="I107" s="49">
        <v>7.71</v>
      </c>
      <c r="J107" s="65">
        <v>7.71</v>
      </c>
      <c r="K107" s="49">
        <v>13.8</v>
      </c>
      <c r="L107" s="94">
        <v>13.8</v>
      </c>
      <c r="M107" s="49">
        <v>27.31</v>
      </c>
      <c r="N107" s="48">
        <v>27.31</v>
      </c>
      <c r="O107" s="49" t="s">
        <v>120</v>
      </c>
      <c r="P107" s="48" t="s">
        <v>120</v>
      </c>
      <c r="Q107" s="49">
        <v>92.02</v>
      </c>
      <c r="R107" s="48">
        <v>92.02</v>
      </c>
      <c r="S107" s="49">
        <v>62.13</v>
      </c>
      <c r="T107" s="48">
        <v>62.13</v>
      </c>
      <c r="U107" s="52">
        <v>83.89</v>
      </c>
      <c r="V107" s="65">
        <v>83.89</v>
      </c>
      <c r="W107" s="49">
        <v>72.36</v>
      </c>
      <c r="X107" s="48">
        <v>72.36</v>
      </c>
      <c r="Y107" s="49"/>
      <c r="Z107" s="48"/>
      <c r="AA107" s="52"/>
      <c r="AB107" s="48"/>
    </row>
    <row r="108" spans="1:28">
      <c r="A108" s="53"/>
      <c r="B108" s="54"/>
      <c r="C108" s="55"/>
      <c r="D108" s="56"/>
      <c r="E108" s="57">
        <v>0</v>
      </c>
      <c r="F108" s="58"/>
      <c r="G108" s="57">
        <v>1.48</v>
      </c>
      <c r="H108" s="58"/>
      <c r="I108" s="57">
        <v>7.71</v>
      </c>
      <c r="J108" s="58"/>
      <c r="K108" s="105">
        <v>13.8</v>
      </c>
      <c r="L108" s="106"/>
      <c r="M108" s="57">
        <v>27.31</v>
      </c>
      <c r="N108" s="58"/>
      <c r="O108" s="57" t="s">
        <v>120</v>
      </c>
      <c r="P108" s="58"/>
      <c r="Q108" s="57">
        <v>92.02</v>
      </c>
      <c r="R108" s="58"/>
      <c r="S108" s="57">
        <v>62.13</v>
      </c>
      <c r="T108" s="58"/>
      <c r="U108" s="57">
        <v>83.89</v>
      </c>
      <c r="V108" s="58"/>
      <c r="W108" s="57">
        <v>72.36</v>
      </c>
      <c r="X108" s="58"/>
      <c r="Y108" s="57"/>
      <c r="Z108" s="58"/>
      <c r="AA108" s="57"/>
      <c r="AB108" s="58"/>
    </row>
    <row r="109" spans="1:28">
      <c r="A109" s="33">
        <v>33</v>
      </c>
      <c r="B109" s="59" t="s">
        <v>121</v>
      </c>
      <c r="C109" s="60"/>
      <c r="D109" s="61">
        <v>1414912000</v>
      </c>
      <c r="E109" s="37">
        <f>1/12*D109/D109*100</f>
        <v>8.3333333333333321</v>
      </c>
      <c r="F109" s="38"/>
      <c r="G109" s="37">
        <f>2/12*D109/D109*100</f>
        <v>16.666666666666664</v>
      </c>
      <c r="H109" s="38"/>
      <c r="I109" s="37">
        <v>25</v>
      </c>
      <c r="J109" s="38"/>
      <c r="K109" s="105">
        <v>33.33</v>
      </c>
      <c r="L109" s="106"/>
      <c r="M109" s="37">
        <v>41.97</v>
      </c>
      <c r="N109" s="38"/>
      <c r="O109" s="37">
        <v>50</v>
      </c>
      <c r="P109" s="38"/>
      <c r="Q109" s="37">
        <v>58.33</v>
      </c>
      <c r="R109" s="38"/>
      <c r="S109" s="37">
        <v>66.67</v>
      </c>
      <c r="T109" s="38"/>
      <c r="U109" s="37">
        <v>75</v>
      </c>
      <c r="V109" s="38"/>
      <c r="W109" s="37">
        <v>83.33</v>
      </c>
      <c r="X109" s="38"/>
      <c r="Y109" s="37"/>
      <c r="Z109" s="38"/>
      <c r="AA109" s="37"/>
      <c r="AB109" s="38"/>
    </row>
    <row r="110" spans="1:28">
      <c r="A110" s="39"/>
      <c r="B110" s="69" t="s">
        <v>119</v>
      </c>
      <c r="C110" s="70"/>
      <c r="D110" s="64"/>
      <c r="E110" s="49">
        <v>0</v>
      </c>
      <c r="F110" s="65">
        <v>0</v>
      </c>
      <c r="G110" s="49">
        <v>1.48</v>
      </c>
      <c r="H110" s="65">
        <v>1.48</v>
      </c>
      <c r="I110" s="49">
        <v>18.21</v>
      </c>
      <c r="J110" s="65">
        <v>18.21</v>
      </c>
      <c r="K110" s="49">
        <v>30.73</v>
      </c>
      <c r="L110" s="94">
        <v>30.73</v>
      </c>
      <c r="M110" s="49">
        <v>20.89</v>
      </c>
      <c r="N110" s="48">
        <v>20.89</v>
      </c>
      <c r="O110" s="49" t="s">
        <v>122</v>
      </c>
      <c r="P110" s="48" t="s">
        <v>122</v>
      </c>
      <c r="Q110" s="49">
        <v>43.38</v>
      </c>
      <c r="R110" s="48">
        <v>43.38</v>
      </c>
      <c r="S110" s="49">
        <v>47.68</v>
      </c>
      <c r="T110" s="48">
        <v>47.68</v>
      </c>
      <c r="U110" s="52">
        <v>55.28</v>
      </c>
      <c r="V110" s="65">
        <v>55.28</v>
      </c>
      <c r="W110" s="49">
        <v>61.09</v>
      </c>
      <c r="X110" s="48">
        <v>61.09</v>
      </c>
      <c r="Y110" s="52"/>
      <c r="Z110" s="48"/>
      <c r="AA110" s="52"/>
      <c r="AB110" s="48"/>
    </row>
    <row r="111" spans="1:28">
      <c r="A111" s="53"/>
      <c r="B111" s="71"/>
      <c r="C111" s="72"/>
      <c r="D111" s="68"/>
      <c r="E111" s="57">
        <v>0</v>
      </c>
      <c r="F111" s="58"/>
      <c r="G111" s="57">
        <v>1.48</v>
      </c>
      <c r="H111" s="58"/>
      <c r="I111" s="57">
        <v>18.21</v>
      </c>
      <c r="J111" s="58"/>
      <c r="K111" s="105">
        <v>30.73</v>
      </c>
      <c r="L111" s="106"/>
      <c r="M111" s="57">
        <v>20.89</v>
      </c>
      <c r="N111" s="58"/>
      <c r="O111" s="57" t="s">
        <v>122</v>
      </c>
      <c r="P111" s="58"/>
      <c r="Q111" s="57">
        <v>43.38</v>
      </c>
      <c r="R111" s="58"/>
      <c r="S111" s="57">
        <v>47.68</v>
      </c>
      <c r="T111" s="58"/>
      <c r="U111" s="57">
        <v>55.28</v>
      </c>
      <c r="V111" s="58"/>
      <c r="W111" s="57">
        <v>61.09</v>
      </c>
      <c r="X111" s="58"/>
      <c r="Y111" s="57"/>
      <c r="Z111" s="58"/>
      <c r="AA111" s="57"/>
      <c r="AB111" s="58"/>
    </row>
    <row r="112" spans="1:28">
      <c r="A112" s="73">
        <v>34</v>
      </c>
      <c r="B112" s="59" t="s">
        <v>123</v>
      </c>
      <c r="C112" s="60"/>
      <c r="D112" s="96">
        <v>5659235700</v>
      </c>
      <c r="E112" s="37">
        <f>1/12*D112/D112*100</f>
        <v>8.3333333333333321</v>
      </c>
      <c r="F112" s="38"/>
      <c r="G112" s="37">
        <f>2/12*D112/D112*100</f>
        <v>16.666666666666664</v>
      </c>
      <c r="H112" s="38"/>
      <c r="I112" s="37">
        <v>25</v>
      </c>
      <c r="J112" s="38"/>
      <c r="K112" s="105">
        <v>33.33</v>
      </c>
      <c r="L112" s="106"/>
      <c r="M112" s="37">
        <v>41.97</v>
      </c>
      <c r="N112" s="38"/>
      <c r="O112" s="37">
        <v>50</v>
      </c>
      <c r="P112" s="38"/>
      <c r="Q112" s="37">
        <v>58.33</v>
      </c>
      <c r="R112" s="38"/>
      <c r="S112" s="37">
        <v>66.67</v>
      </c>
      <c r="T112" s="38"/>
      <c r="U112" s="37">
        <v>75</v>
      </c>
      <c r="V112" s="38"/>
      <c r="W112" s="37">
        <v>83.33</v>
      </c>
      <c r="X112" s="38"/>
      <c r="Y112" s="37"/>
      <c r="Z112" s="38"/>
      <c r="AA112" s="37"/>
      <c r="AB112" s="38"/>
    </row>
    <row r="113" spans="1:28">
      <c r="A113" s="73"/>
      <c r="B113" s="69" t="s">
        <v>124</v>
      </c>
      <c r="C113" s="70"/>
      <c r="D113" s="76"/>
      <c r="E113" s="49">
        <v>0</v>
      </c>
      <c r="F113" s="65">
        <v>0</v>
      </c>
      <c r="G113" s="49">
        <v>0.13</v>
      </c>
      <c r="H113" s="65">
        <v>0.13</v>
      </c>
      <c r="I113" s="49">
        <v>3.85</v>
      </c>
      <c r="J113" s="65">
        <v>3.85</v>
      </c>
      <c r="K113" s="49">
        <v>7.56</v>
      </c>
      <c r="L113" s="94">
        <v>7.56</v>
      </c>
      <c r="M113" s="115" t="s">
        <v>125</v>
      </c>
      <c r="N113" s="48">
        <v>29.75</v>
      </c>
      <c r="O113" s="116" t="s">
        <v>126</v>
      </c>
      <c r="P113" s="48" t="s">
        <v>126</v>
      </c>
      <c r="Q113" s="49">
        <v>46.9</v>
      </c>
      <c r="R113" s="48">
        <v>46.9</v>
      </c>
      <c r="S113" s="49">
        <v>89.9</v>
      </c>
      <c r="T113" s="48">
        <v>89.9</v>
      </c>
      <c r="U113" s="52">
        <v>92.14</v>
      </c>
      <c r="V113" s="65">
        <v>92.14</v>
      </c>
      <c r="W113" s="49">
        <v>75.38</v>
      </c>
      <c r="X113" s="65">
        <v>75.38</v>
      </c>
      <c r="Y113" s="49"/>
      <c r="Z113" s="48"/>
      <c r="AA113" s="52"/>
      <c r="AB113" s="48"/>
    </row>
    <row r="114" spans="1:28">
      <c r="A114" s="73"/>
      <c r="B114" s="71"/>
      <c r="C114" s="72"/>
      <c r="D114" s="76"/>
      <c r="E114" s="57">
        <v>0</v>
      </c>
      <c r="F114" s="58"/>
      <c r="G114" s="57">
        <v>0.13</v>
      </c>
      <c r="H114" s="58"/>
      <c r="I114" s="57">
        <v>3.85</v>
      </c>
      <c r="J114" s="58"/>
      <c r="K114" s="105">
        <v>7.56</v>
      </c>
      <c r="L114" s="106"/>
      <c r="M114" s="57">
        <v>29.75</v>
      </c>
      <c r="N114" s="58"/>
      <c r="O114" s="57" t="s">
        <v>126</v>
      </c>
      <c r="P114" s="58"/>
      <c r="Q114" s="57">
        <v>46.9</v>
      </c>
      <c r="R114" s="58"/>
      <c r="S114" s="57">
        <v>89.9</v>
      </c>
      <c r="T114" s="58"/>
      <c r="U114" s="57">
        <v>92.14</v>
      </c>
      <c r="V114" s="58"/>
      <c r="W114" s="57">
        <v>75.38</v>
      </c>
      <c r="X114" s="58"/>
      <c r="Y114" s="57"/>
      <c r="Z114" s="58"/>
      <c r="AA114" s="57"/>
      <c r="AB114" s="58"/>
    </row>
    <row r="115" spans="1:28">
      <c r="A115" s="33">
        <v>35</v>
      </c>
      <c r="B115" s="117" t="s">
        <v>127</v>
      </c>
      <c r="C115" s="118"/>
      <c r="D115" s="61">
        <v>19000000</v>
      </c>
      <c r="E115" s="37">
        <f>1/12*D115/D115*100</f>
        <v>8.3333333333333321</v>
      </c>
      <c r="F115" s="38"/>
      <c r="G115" s="37">
        <f>2/12*D115/D115*100</f>
        <v>16.666666666666664</v>
      </c>
      <c r="H115" s="38"/>
      <c r="I115" s="37">
        <v>25</v>
      </c>
      <c r="J115" s="38"/>
      <c r="K115" s="105">
        <v>33.33</v>
      </c>
      <c r="L115" s="106"/>
      <c r="M115" s="37">
        <v>41.97</v>
      </c>
      <c r="N115" s="38"/>
      <c r="O115" s="37">
        <v>50</v>
      </c>
      <c r="P115" s="38"/>
      <c r="Q115" s="37">
        <v>58.33</v>
      </c>
      <c r="R115" s="38"/>
      <c r="S115" s="37">
        <v>66.67</v>
      </c>
      <c r="T115" s="38"/>
      <c r="U115" s="37">
        <v>75</v>
      </c>
      <c r="V115" s="38"/>
      <c r="W115" s="37">
        <v>83.33</v>
      </c>
      <c r="X115" s="38"/>
      <c r="Y115" s="37"/>
      <c r="Z115" s="38"/>
      <c r="AA115" s="37"/>
      <c r="AB115" s="38"/>
    </row>
    <row r="116" spans="1:28">
      <c r="A116" s="39"/>
      <c r="B116" s="69" t="s">
        <v>128</v>
      </c>
      <c r="C116" s="70"/>
      <c r="D116" s="64"/>
      <c r="E116" s="49">
        <v>0</v>
      </c>
      <c r="F116" s="65">
        <v>0</v>
      </c>
      <c r="G116" s="49">
        <v>0</v>
      </c>
      <c r="H116" s="65">
        <v>0</v>
      </c>
      <c r="I116" s="49">
        <v>10.95</v>
      </c>
      <c r="J116" s="65">
        <v>10.95</v>
      </c>
      <c r="K116" s="49">
        <v>21.89</v>
      </c>
      <c r="L116" s="94">
        <v>21.89</v>
      </c>
      <c r="M116" s="49">
        <v>10.95</v>
      </c>
      <c r="N116" s="65">
        <v>10.95</v>
      </c>
      <c r="O116" s="49">
        <v>10.95</v>
      </c>
      <c r="P116" s="65">
        <v>10.95</v>
      </c>
      <c r="Q116" s="49">
        <v>10.95</v>
      </c>
      <c r="R116" s="65">
        <v>10.95</v>
      </c>
      <c r="S116" s="49">
        <v>10.95</v>
      </c>
      <c r="T116" s="65">
        <v>10.95</v>
      </c>
      <c r="U116" s="49">
        <v>10.95</v>
      </c>
      <c r="V116" s="65">
        <v>10.95</v>
      </c>
      <c r="W116" s="49">
        <v>10.95</v>
      </c>
      <c r="X116" s="65">
        <v>10.95</v>
      </c>
      <c r="Y116" s="49"/>
      <c r="Z116" s="65"/>
      <c r="AA116" s="49"/>
      <c r="AB116" s="48"/>
    </row>
    <row r="117" spans="1:28">
      <c r="A117" s="53"/>
      <c r="B117" s="71"/>
      <c r="C117" s="72"/>
      <c r="D117" s="68"/>
      <c r="E117" s="57">
        <v>0</v>
      </c>
      <c r="F117" s="58"/>
      <c r="G117" s="57">
        <v>0</v>
      </c>
      <c r="H117" s="58"/>
      <c r="I117" s="57">
        <v>10.95</v>
      </c>
      <c r="J117" s="58"/>
      <c r="K117" s="105">
        <v>21.89</v>
      </c>
      <c r="L117" s="106"/>
      <c r="M117" s="57">
        <v>10.95</v>
      </c>
      <c r="N117" s="58"/>
      <c r="O117" s="57">
        <v>10.95</v>
      </c>
      <c r="P117" s="58"/>
      <c r="Q117" s="57">
        <v>10.95</v>
      </c>
      <c r="R117" s="58"/>
      <c r="S117" s="57">
        <v>10.95</v>
      </c>
      <c r="T117" s="58"/>
      <c r="U117" s="57">
        <v>10.95</v>
      </c>
      <c r="V117" s="58"/>
      <c r="W117" s="57">
        <v>10.95</v>
      </c>
      <c r="X117" s="58"/>
      <c r="Y117" s="57"/>
      <c r="Z117" s="58"/>
      <c r="AA117" s="57"/>
      <c r="AB117" s="58"/>
    </row>
    <row r="118" spans="1:28">
      <c r="A118" s="33">
        <v>36</v>
      </c>
      <c r="B118" s="34" t="s">
        <v>129</v>
      </c>
      <c r="C118" s="35"/>
      <c r="D118" s="36">
        <v>161565000</v>
      </c>
      <c r="E118" s="37">
        <f>1/12*D118/D118*100</f>
        <v>8.3333333333333321</v>
      </c>
      <c r="F118" s="38"/>
      <c r="G118" s="37">
        <f>2/12*D118/D118*100</f>
        <v>16.666666666666664</v>
      </c>
      <c r="H118" s="38"/>
      <c r="I118" s="37">
        <v>25</v>
      </c>
      <c r="J118" s="38"/>
      <c r="K118" s="105">
        <v>33.33</v>
      </c>
      <c r="L118" s="106"/>
      <c r="M118" s="37">
        <v>41.97</v>
      </c>
      <c r="N118" s="38"/>
      <c r="O118" s="37">
        <v>50</v>
      </c>
      <c r="P118" s="38"/>
      <c r="Q118" s="37">
        <v>58.33</v>
      </c>
      <c r="R118" s="38"/>
      <c r="S118" s="37">
        <v>66.67</v>
      </c>
      <c r="T118" s="38"/>
      <c r="U118" s="37">
        <v>75</v>
      </c>
      <c r="V118" s="38"/>
      <c r="W118" s="37">
        <v>83.33</v>
      </c>
      <c r="X118" s="38"/>
      <c r="Y118" s="37"/>
      <c r="Z118" s="38"/>
      <c r="AA118" s="37"/>
      <c r="AB118" s="38"/>
    </row>
    <row r="119" spans="1:28">
      <c r="A119" s="39"/>
      <c r="B119" s="40" t="s">
        <v>130</v>
      </c>
      <c r="C119" s="41"/>
      <c r="D119" s="42"/>
      <c r="E119" s="49">
        <v>0</v>
      </c>
      <c r="F119" s="65">
        <v>0</v>
      </c>
      <c r="G119" s="49">
        <v>0</v>
      </c>
      <c r="H119" s="65">
        <v>0</v>
      </c>
      <c r="I119" s="49">
        <v>39.130000000000003</v>
      </c>
      <c r="J119" s="65">
        <v>39.130000000000003</v>
      </c>
      <c r="K119" s="47">
        <v>64.89</v>
      </c>
      <c r="L119" s="102">
        <v>64.89</v>
      </c>
      <c r="M119" s="49">
        <v>64.89</v>
      </c>
      <c r="N119" s="48">
        <v>64.89</v>
      </c>
      <c r="O119" s="49">
        <v>64.89</v>
      </c>
      <c r="P119" s="48">
        <v>64.89</v>
      </c>
      <c r="Q119" s="49">
        <v>64.89</v>
      </c>
      <c r="R119" s="48">
        <v>64.89</v>
      </c>
      <c r="S119" s="49">
        <v>64.89</v>
      </c>
      <c r="T119" s="48">
        <v>64.89</v>
      </c>
      <c r="U119" s="52">
        <v>84.37</v>
      </c>
      <c r="V119" s="65">
        <v>84.37</v>
      </c>
      <c r="W119" s="49">
        <v>78.33</v>
      </c>
      <c r="X119" s="48">
        <v>78.33</v>
      </c>
      <c r="Y119" s="49"/>
      <c r="Z119" s="48"/>
      <c r="AA119" s="52"/>
      <c r="AB119" s="48"/>
    </row>
    <row r="120" spans="1:28">
      <c r="A120" s="53"/>
      <c r="B120" s="54"/>
      <c r="C120" s="55"/>
      <c r="D120" s="56"/>
      <c r="E120" s="57">
        <v>0</v>
      </c>
      <c r="F120" s="58"/>
      <c r="G120" s="57">
        <v>0</v>
      </c>
      <c r="H120" s="58"/>
      <c r="I120" s="57">
        <v>39.130000000000003</v>
      </c>
      <c r="J120" s="58"/>
      <c r="K120" s="105">
        <v>64.89</v>
      </c>
      <c r="L120" s="106"/>
      <c r="M120" s="57">
        <v>64.89</v>
      </c>
      <c r="N120" s="58"/>
      <c r="O120" s="57">
        <v>64.89</v>
      </c>
      <c r="P120" s="58"/>
      <c r="Q120" s="57">
        <v>64.89</v>
      </c>
      <c r="R120" s="58"/>
      <c r="S120" s="57">
        <v>64.89</v>
      </c>
      <c r="T120" s="58"/>
      <c r="U120" s="57">
        <v>84.37</v>
      </c>
      <c r="V120" s="58"/>
      <c r="W120" s="57">
        <v>78.33</v>
      </c>
      <c r="X120" s="58"/>
      <c r="Y120" s="57"/>
      <c r="Z120" s="58"/>
      <c r="AA120" s="57"/>
      <c r="AB120" s="58"/>
    </row>
    <row r="121" spans="1:28">
      <c r="A121" s="119">
        <v>37</v>
      </c>
      <c r="B121" s="59" t="s">
        <v>131</v>
      </c>
      <c r="C121" s="60"/>
      <c r="D121" s="99">
        <v>161565000</v>
      </c>
      <c r="E121" s="37">
        <f>1/12*D121/D121*100</f>
        <v>8.3333333333333321</v>
      </c>
      <c r="F121" s="38"/>
      <c r="G121" s="37">
        <f>2/12*D121/D121*100</f>
        <v>16.666666666666664</v>
      </c>
      <c r="H121" s="38"/>
      <c r="I121" s="37">
        <v>25</v>
      </c>
      <c r="J121" s="38"/>
      <c r="K121" s="105">
        <v>33.33</v>
      </c>
      <c r="L121" s="106"/>
      <c r="M121" s="37">
        <v>41.97</v>
      </c>
      <c r="N121" s="38"/>
      <c r="O121" s="37">
        <v>50</v>
      </c>
      <c r="P121" s="38"/>
      <c r="Q121" s="37">
        <v>58.33</v>
      </c>
      <c r="R121" s="38"/>
      <c r="S121" s="37">
        <v>66.67</v>
      </c>
      <c r="T121" s="38"/>
      <c r="U121" s="37">
        <v>75</v>
      </c>
      <c r="V121" s="38"/>
      <c r="W121" s="37">
        <v>83.33</v>
      </c>
      <c r="X121" s="38"/>
      <c r="Y121" s="47"/>
      <c r="Z121" s="102"/>
      <c r="AA121" s="47"/>
      <c r="AB121" s="102"/>
    </row>
    <row r="122" spans="1:28">
      <c r="A122" s="85" t="s">
        <v>132</v>
      </c>
      <c r="B122" s="71" t="s">
        <v>133</v>
      </c>
      <c r="C122" s="72"/>
      <c r="D122" s="120"/>
      <c r="E122" s="121">
        <v>0</v>
      </c>
      <c r="F122" s="122">
        <v>0</v>
      </c>
      <c r="G122" s="103">
        <v>0</v>
      </c>
      <c r="H122" s="104">
        <v>0</v>
      </c>
      <c r="I122" s="123">
        <v>39.130000000000003</v>
      </c>
      <c r="J122" s="122">
        <v>39.130000000000003</v>
      </c>
      <c r="K122" s="47">
        <v>64.89</v>
      </c>
      <c r="L122" s="102">
        <v>64.89</v>
      </c>
      <c r="M122" s="103">
        <v>64.89</v>
      </c>
      <c r="N122" s="104">
        <v>64.89</v>
      </c>
      <c r="O122" s="123">
        <v>64.89</v>
      </c>
      <c r="P122" s="122">
        <v>64.89</v>
      </c>
      <c r="Q122" s="123">
        <v>64.89</v>
      </c>
      <c r="R122" s="122">
        <v>64.89</v>
      </c>
      <c r="S122" s="123">
        <v>64.89</v>
      </c>
      <c r="T122" s="122">
        <v>64.89</v>
      </c>
      <c r="U122" s="111">
        <v>84.37</v>
      </c>
      <c r="V122" s="112">
        <v>84.37</v>
      </c>
      <c r="W122" s="103">
        <v>78.33</v>
      </c>
      <c r="X122" s="104">
        <v>78.33</v>
      </c>
      <c r="Y122" s="123"/>
      <c r="Z122" s="122"/>
      <c r="AA122" s="123"/>
      <c r="AB122" s="122"/>
    </row>
    <row r="123" spans="1:28">
      <c r="A123" s="119">
        <v>38</v>
      </c>
      <c r="B123" s="100" t="s">
        <v>134</v>
      </c>
      <c r="C123" s="101"/>
      <c r="D123" s="124">
        <v>45698000</v>
      </c>
      <c r="E123" s="37">
        <f>1/12*D123/D123*100</f>
        <v>8.3333333333333321</v>
      </c>
      <c r="F123" s="38"/>
      <c r="G123" s="37">
        <f>2/12*D123/D123*100</f>
        <v>16.666666666666664</v>
      </c>
      <c r="H123" s="38"/>
      <c r="I123" s="37">
        <v>25</v>
      </c>
      <c r="J123" s="38"/>
      <c r="K123" s="105">
        <v>33.33</v>
      </c>
      <c r="L123" s="106"/>
      <c r="M123" s="37">
        <v>41.97</v>
      </c>
      <c r="N123" s="38"/>
      <c r="O123" s="37">
        <v>50</v>
      </c>
      <c r="P123" s="38"/>
      <c r="Q123" s="37">
        <v>58.33</v>
      </c>
      <c r="R123" s="38"/>
      <c r="S123" s="37">
        <v>66.67</v>
      </c>
      <c r="T123" s="38"/>
      <c r="U123" s="37">
        <v>75</v>
      </c>
      <c r="V123" s="38"/>
      <c r="W123" s="37">
        <v>83.33</v>
      </c>
      <c r="X123" s="38"/>
      <c r="Y123" s="125"/>
      <c r="Z123" s="126"/>
      <c r="AA123" s="125"/>
      <c r="AB123" s="126"/>
    </row>
    <row r="124" spans="1:28">
      <c r="A124" s="85"/>
      <c r="B124" s="127" t="s">
        <v>135</v>
      </c>
      <c r="C124" s="128"/>
      <c r="D124" s="129"/>
      <c r="E124" s="111">
        <v>0</v>
      </c>
      <c r="F124" s="122">
        <v>0</v>
      </c>
      <c r="G124" s="103">
        <v>7.82</v>
      </c>
      <c r="H124" s="104">
        <v>7.82</v>
      </c>
      <c r="I124" s="123">
        <v>19.559999999999999</v>
      </c>
      <c r="J124" s="122">
        <v>19.559999999999999</v>
      </c>
      <c r="K124" s="47">
        <v>15.64</v>
      </c>
      <c r="L124" s="102">
        <v>15.64</v>
      </c>
      <c r="M124" s="123">
        <v>19.55</v>
      </c>
      <c r="N124" s="122">
        <v>19.55</v>
      </c>
      <c r="O124" s="123">
        <v>43</v>
      </c>
      <c r="P124" s="122">
        <v>43</v>
      </c>
      <c r="Q124" s="123">
        <v>45.61</v>
      </c>
      <c r="R124" s="122">
        <v>45.61</v>
      </c>
      <c r="S124" s="123">
        <v>84.36</v>
      </c>
      <c r="T124" s="122">
        <v>84.36</v>
      </c>
      <c r="U124" s="111">
        <v>88.27</v>
      </c>
      <c r="V124" s="112">
        <v>88.27</v>
      </c>
      <c r="W124" s="103">
        <v>61.92</v>
      </c>
      <c r="X124" s="122">
        <v>61.92</v>
      </c>
      <c r="Y124" s="123"/>
      <c r="Z124" s="122"/>
      <c r="AA124" s="123"/>
      <c r="AB124" s="122"/>
    </row>
    <row r="125" spans="1:28">
      <c r="A125" s="119">
        <v>39</v>
      </c>
      <c r="B125" s="74" t="s">
        <v>136</v>
      </c>
      <c r="C125" s="75"/>
      <c r="D125" s="124">
        <v>45698000</v>
      </c>
      <c r="E125" s="37">
        <f>1/12*D125/D125*100</f>
        <v>8.3333333333333321</v>
      </c>
      <c r="F125" s="38"/>
      <c r="G125" s="37">
        <f>2/12*D125/D125*100</f>
        <v>16.666666666666664</v>
      </c>
      <c r="H125" s="38"/>
      <c r="I125" s="37">
        <v>25</v>
      </c>
      <c r="J125" s="38"/>
      <c r="K125" s="105">
        <v>33.33</v>
      </c>
      <c r="L125" s="106"/>
      <c r="M125" s="37">
        <v>41.97</v>
      </c>
      <c r="N125" s="38"/>
      <c r="O125" s="37">
        <v>50</v>
      </c>
      <c r="P125" s="38"/>
      <c r="Q125" s="37">
        <v>58.33</v>
      </c>
      <c r="R125" s="38"/>
      <c r="S125" s="37">
        <v>66.67</v>
      </c>
      <c r="T125" s="38"/>
      <c r="U125" s="37">
        <v>75</v>
      </c>
      <c r="V125" s="38"/>
      <c r="W125" s="37">
        <v>83.33</v>
      </c>
      <c r="X125" s="38"/>
      <c r="Y125" s="125"/>
      <c r="Z125" s="126"/>
      <c r="AA125" s="125"/>
      <c r="AB125" s="126"/>
    </row>
    <row r="126" spans="1:28">
      <c r="A126" s="85"/>
      <c r="B126" s="71" t="s">
        <v>135</v>
      </c>
      <c r="C126" s="72"/>
      <c r="D126" s="129"/>
      <c r="E126" s="111">
        <v>0</v>
      </c>
      <c r="F126" s="130">
        <v>0</v>
      </c>
      <c r="G126" s="123">
        <v>7.82</v>
      </c>
      <c r="H126" s="122">
        <v>7.82</v>
      </c>
      <c r="I126" s="123">
        <v>19.559999999999999</v>
      </c>
      <c r="J126" s="122">
        <v>19.559999999999999</v>
      </c>
      <c r="K126" s="123">
        <v>15.64</v>
      </c>
      <c r="L126" s="122">
        <v>15.64</v>
      </c>
      <c r="M126" s="123">
        <v>19.55</v>
      </c>
      <c r="N126" s="122">
        <v>19.55</v>
      </c>
      <c r="O126" s="123">
        <v>43</v>
      </c>
      <c r="P126" s="122">
        <v>43</v>
      </c>
      <c r="Q126" s="123">
        <v>45.61</v>
      </c>
      <c r="R126" s="122">
        <v>45.61</v>
      </c>
      <c r="S126" s="123">
        <v>84.36</v>
      </c>
      <c r="T126" s="122">
        <v>84.36</v>
      </c>
      <c r="U126" s="111">
        <v>88.27</v>
      </c>
      <c r="V126" s="112">
        <v>88.27</v>
      </c>
      <c r="W126" s="103">
        <v>61.92</v>
      </c>
      <c r="X126" s="104">
        <v>61.92</v>
      </c>
      <c r="Y126" s="123"/>
      <c r="Z126" s="122"/>
      <c r="AA126" s="123"/>
      <c r="AB126" s="122"/>
    </row>
    <row r="127" spans="1:28">
      <c r="A127" s="6"/>
      <c r="B127" s="10"/>
      <c r="C127" s="4"/>
      <c r="D127" s="11"/>
      <c r="E127" s="7"/>
      <c r="F127" s="7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7"/>
      <c r="U127" s="7"/>
      <c r="V127" s="7"/>
      <c r="W127" s="7"/>
      <c r="X127" s="7"/>
      <c r="Y127" s="4"/>
      <c r="Z127" s="4"/>
      <c r="AA127" s="3"/>
      <c r="AB127" s="7"/>
    </row>
    <row r="128" spans="1:28">
      <c r="A128" s="6"/>
      <c r="B128" s="4" t="s">
        <v>137</v>
      </c>
      <c r="C128" s="4"/>
      <c r="D128" s="11"/>
      <c r="E128" s="131"/>
      <c r="F128" s="132" t="s">
        <v>138</v>
      </c>
      <c r="G128" s="133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 t="s">
        <v>139</v>
      </c>
      <c r="U128" s="6"/>
      <c r="V128" s="6"/>
      <c r="W128" s="6"/>
      <c r="X128" s="6"/>
      <c r="Y128" s="4"/>
      <c r="Z128" s="4"/>
      <c r="AA128" s="3"/>
      <c r="AB128" s="7"/>
    </row>
    <row r="129" spans="1:28">
      <c r="A129" s="6"/>
      <c r="B129" s="4" t="s">
        <v>140</v>
      </c>
      <c r="C129" s="4"/>
      <c r="D129" s="11"/>
      <c r="E129" s="134" t="s">
        <v>141</v>
      </c>
      <c r="F129" s="135"/>
      <c r="G129" s="136" t="s">
        <v>142</v>
      </c>
      <c r="H129" s="6"/>
      <c r="I129" s="6"/>
      <c r="J129" s="6"/>
      <c r="K129" s="6"/>
      <c r="L129" s="6"/>
      <c r="M129" s="6"/>
      <c r="N129" s="6"/>
      <c r="O129" s="6"/>
      <c r="P129" s="6"/>
      <c r="Q129" s="6" t="s">
        <v>143</v>
      </c>
      <c r="R129" s="6"/>
      <c r="S129" s="6"/>
      <c r="T129" s="137" t="s">
        <v>144</v>
      </c>
      <c r="U129" s="137"/>
      <c r="V129" s="137"/>
      <c r="W129" s="137"/>
      <c r="X129" s="137"/>
      <c r="Y129" s="4"/>
      <c r="Z129" s="4"/>
      <c r="AA129" s="3"/>
      <c r="AB129" s="7"/>
    </row>
    <row r="130" spans="1:28">
      <c r="A130" s="6"/>
      <c r="B130" s="4" t="s">
        <v>145</v>
      </c>
      <c r="C130" s="4"/>
      <c r="D130" s="5"/>
      <c r="E130" s="138"/>
      <c r="F130" s="139" t="s">
        <v>146</v>
      </c>
      <c r="G130" s="140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4"/>
      <c r="W130" s="4"/>
      <c r="X130" s="4"/>
      <c r="Y130" s="4"/>
      <c r="Z130" s="4"/>
      <c r="AA130" s="3"/>
      <c r="AB130" s="7"/>
    </row>
    <row r="131" spans="1:28">
      <c r="A131" s="6"/>
      <c r="B131" s="4" t="s">
        <v>147</v>
      </c>
      <c r="C131" s="4"/>
      <c r="D131" s="5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7"/>
      <c r="U131" s="7"/>
      <c r="V131" s="7"/>
      <c r="W131" s="7"/>
      <c r="X131" s="7"/>
      <c r="Y131" s="7"/>
      <c r="Z131" s="4"/>
      <c r="AA131" s="3"/>
      <c r="AB131" s="7"/>
    </row>
    <row r="132" spans="1:28">
      <c r="A132" s="6"/>
      <c r="B132" s="4" t="s">
        <v>148</v>
      </c>
      <c r="C132" s="4"/>
      <c r="D132" s="5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7"/>
      <c r="U132" s="7"/>
      <c r="V132" s="7"/>
      <c r="W132" s="7"/>
      <c r="X132" s="141"/>
      <c r="Y132" s="4"/>
      <c r="Z132" s="4"/>
      <c r="AA132" s="3"/>
      <c r="AB132" s="7"/>
    </row>
    <row r="133" spans="1:28">
      <c r="A133" s="6"/>
      <c r="B133" s="4"/>
      <c r="C133" s="4"/>
      <c r="D133" s="5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142" t="s">
        <v>149</v>
      </c>
      <c r="U133" s="142"/>
      <c r="V133" s="142"/>
      <c r="W133" s="141"/>
      <c r="X133" s="141"/>
      <c r="Y133" s="4"/>
      <c r="Z133" s="4"/>
      <c r="AA133" s="3"/>
      <c r="AB133" s="7"/>
    </row>
    <row r="134" spans="1:28">
      <c r="A134" s="6"/>
      <c r="B134" s="4"/>
      <c r="C134" s="4"/>
      <c r="D134" s="5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 t="s">
        <v>150</v>
      </c>
      <c r="U134" s="141"/>
      <c r="V134" s="141"/>
      <c r="W134" s="141"/>
      <c r="X134" s="4"/>
      <c r="Y134" s="4"/>
      <c r="Z134" s="4"/>
      <c r="AA134" s="3"/>
      <c r="AB134" s="7"/>
    </row>
    <row r="135" spans="1:28">
      <c r="A135" s="7"/>
      <c r="B135" s="10"/>
      <c r="C135" s="10"/>
      <c r="D135" s="11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137" t="s">
        <v>151</v>
      </c>
      <c r="U135" s="137"/>
      <c r="V135" s="137"/>
      <c r="W135" s="137"/>
      <c r="X135" s="137"/>
      <c r="Y135" s="137"/>
      <c r="Z135" s="7"/>
      <c r="AA135" s="7"/>
      <c r="AB135" s="7"/>
    </row>
    <row r="136" spans="1:28">
      <c r="A136" s="2"/>
      <c r="B136" s="2"/>
      <c r="C136" s="2"/>
      <c r="D136" s="2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>
      <c r="A137" s="2"/>
      <c r="B137" s="2"/>
      <c r="C137" s="2"/>
      <c r="D137" s="2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</sheetData>
  <mergeCells count="1052">
    <mergeCell ref="T129:X129"/>
    <mergeCell ref="T135:Y135"/>
    <mergeCell ref="O125:P125"/>
    <mergeCell ref="Q125:R125"/>
    <mergeCell ref="S125:T125"/>
    <mergeCell ref="U125:V125"/>
    <mergeCell ref="W125:X125"/>
    <mergeCell ref="B126:C126"/>
    <mergeCell ref="B125:C125"/>
    <mergeCell ref="E125:F125"/>
    <mergeCell ref="G125:H125"/>
    <mergeCell ref="I125:J125"/>
    <mergeCell ref="K125:L125"/>
    <mergeCell ref="M125:N125"/>
    <mergeCell ref="O123:P123"/>
    <mergeCell ref="Q123:R123"/>
    <mergeCell ref="S123:T123"/>
    <mergeCell ref="U123:V123"/>
    <mergeCell ref="W123:X123"/>
    <mergeCell ref="B124:C124"/>
    <mergeCell ref="B123:C123"/>
    <mergeCell ref="E123:F123"/>
    <mergeCell ref="G123:H123"/>
    <mergeCell ref="I123:J123"/>
    <mergeCell ref="K123:L123"/>
    <mergeCell ref="M123:N123"/>
    <mergeCell ref="O121:P121"/>
    <mergeCell ref="Q121:R121"/>
    <mergeCell ref="S121:T121"/>
    <mergeCell ref="U121:V121"/>
    <mergeCell ref="W121:X121"/>
    <mergeCell ref="B122:C122"/>
    <mergeCell ref="B121:C121"/>
    <mergeCell ref="E121:F121"/>
    <mergeCell ref="G121:H121"/>
    <mergeCell ref="I121:J121"/>
    <mergeCell ref="K121:L121"/>
    <mergeCell ref="M121:N121"/>
    <mergeCell ref="Q120:R120"/>
    <mergeCell ref="S120:T120"/>
    <mergeCell ref="U120:V120"/>
    <mergeCell ref="W120:X120"/>
    <mergeCell ref="Y120:Z120"/>
    <mergeCell ref="AA120:AB120"/>
    <mergeCell ref="W118:X118"/>
    <mergeCell ref="Y118:Z118"/>
    <mergeCell ref="AA118:AB118"/>
    <mergeCell ref="B119:C120"/>
    <mergeCell ref="E120:F120"/>
    <mergeCell ref="G120:H120"/>
    <mergeCell ref="I120:J120"/>
    <mergeCell ref="K120:L120"/>
    <mergeCell ref="M120:N120"/>
    <mergeCell ref="O120:P120"/>
    <mergeCell ref="K118:L118"/>
    <mergeCell ref="M118:N118"/>
    <mergeCell ref="O118:P118"/>
    <mergeCell ref="Q118:R118"/>
    <mergeCell ref="S118:T118"/>
    <mergeCell ref="U118:V118"/>
    <mergeCell ref="A118:A120"/>
    <mergeCell ref="B118:C118"/>
    <mergeCell ref="D118:D120"/>
    <mergeCell ref="E118:F118"/>
    <mergeCell ref="G118:H118"/>
    <mergeCell ref="I118:J118"/>
    <mergeCell ref="Q117:R117"/>
    <mergeCell ref="S117:T117"/>
    <mergeCell ref="U117:V117"/>
    <mergeCell ref="W117:X117"/>
    <mergeCell ref="Y117:Z117"/>
    <mergeCell ref="AA117:AB117"/>
    <mergeCell ref="W115:X115"/>
    <mergeCell ref="Y115:Z115"/>
    <mergeCell ref="AA115:AB115"/>
    <mergeCell ref="B116:C117"/>
    <mergeCell ref="E117:F117"/>
    <mergeCell ref="G117:H117"/>
    <mergeCell ref="I117:J117"/>
    <mergeCell ref="K117:L117"/>
    <mergeCell ref="M117:N117"/>
    <mergeCell ref="O117:P117"/>
    <mergeCell ref="K115:L115"/>
    <mergeCell ref="M115:N115"/>
    <mergeCell ref="O115:P115"/>
    <mergeCell ref="Q115:R115"/>
    <mergeCell ref="S115:T115"/>
    <mergeCell ref="U115:V115"/>
    <mergeCell ref="U114:V114"/>
    <mergeCell ref="W114:X114"/>
    <mergeCell ref="Y114:Z114"/>
    <mergeCell ref="AA114:AB114"/>
    <mergeCell ref="A115:A117"/>
    <mergeCell ref="B115:C115"/>
    <mergeCell ref="D115:D117"/>
    <mergeCell ref="E115:F115"/>
    <mergeCell ref="G115:H115"/>
    <mergeCell ref="I115:J115"/>
    <mergeCell ref="AA112:AB112"/>
    <mergeCell ref="B113:C114"/>
    <mergeCell ref="E114:F114"/>
    <mergeCell ref="G114:H114"/>
    <mergeCell ref="I114:J114"/>
    <mergeCell ref="K114:L114"/>
    <mergeCell ref="M114:N114"/>
    <mergeCell ref="O114:P114"/>
    <mergeCell ref="Q114:R114"/>
    <mergeCell ref="S114:T114"/>
    <mergeCell ref="O112:P112"/>
    <mergeCell ref="Q112:R112"/>
    <mergeCell ref="S112:T112"/>
    <mergeCell ref="U112:V112"/>
    <mergeCell ref="W112:X112"/>
    <mergeCell ref="Y112:Z112"/>
    <mergeCell ref="B112:C112"/>
    <mergeCell ref="E112:F112"/>
    <mergeCell ref="G112:H112"/>
    <mergeCell ref="I112:J112"/>
    <mergeCell ref="K112:L112"/>
    <mergeCell ref="M112:N112"/>
    <mergeCell ref="Q111:R111"/>
    <mergeCell ref="S111:T111"/>
    <mergeCell ref="U111:V111"/>
    <mergeCell ref="W111:X111"/>
    <mergeCell ref="Y111:Z111"/>
    <mergeCell ref="AA111:AB111"/>
    <mergeCell ref="W109:X109"/>
    <mergeCell ref="Y109:Z109"/>
    <mergeCell ref="AA109:AB109"/>
    <mergeCell ref="B110:C111"/>
    <mergeCell ref="E111:F111"/>
    <mergeCell ref="G111:H111"/>
    <mergeCell ref="I111:J111"/>
    <mergeCell ref="K111:L111"/>
    <mergeCell ref="M111:N111"/>
    <mergeCell ref="O111:P111"/>
    <mergeCell ref="K109:L109"/>
    <mergeCell ref="M109:N109"/>
    <mergeCell ref="O109:P109"/>
    <mergeCell ref="Q109:R109"/>
    <mergeCell ref="S109:T109"/>
    <mergeCell ref="U109:V109"/>
    <mergeCell ref="A109:A111"/>
    <mergeCell ref="B109:C109"/>
    <mergeCell ref="D109:D111"/>
    <mergeCell ref="E109:F109"/>
    <mergeCell ref="G109:H109"/>
    <mergeCell ref="I109:J109"/>
    <mergeCell ref="Q108:R108"/>
    <mergeCell ref="S108:T108"/>
    <mergeCell ref="U108:V108"/>
    <mergeCell ref="W108:X108"/>
    <mergeCell ref="Y108:Z108"/>
    <mergeCell ref="AA108:AB108"/>
    <mergeCell ref="W106:X106"/>
    <mergeCell ref="Y106:Z106"/>
    <mergeCell ref="AA106:AB106"/>
    <mergeCell ref="B107:C108"/>
    <mergeCell ref="E108:F108"/>
    <mergeCell ref="G108:H108"/>
    <mergeCell ref="I108:J108"/>
    <mergeCell ref="K108:L108"/>
    <mergeCell ref="M108:N108"/>
    <mergeCell ref="O108:P108"/>
    <mergeCell ref="K106:L106"/>
    <mergeCell ref="M106:N106"/>
    <mergeCell ref="O106:P106"/>
    <mergeCell ref="Q106:R106"/>
    <mergeCell ref="S106:T106"/>
    <mergeCell ref="U106:V106"/>
    <mergeCell ref="A106:A108"/>
    <mergeCell ref="B106:C106"/>
    <mergeCell ref="D106:D108"/>
    <mergeCell ref="E106:F106"/>
    <mergeCell ref="G106:H106"/>
    <mergeCell ref="I106:J106"/>
    <mergeCell ref="Q105:R105"/>
    <mergeCell ref="S105:T105"/>
    <mergeCell ref="U105:V105"/>
    <mergeCell ref="W105:X105"/>
    <mergeCell ref="Y105:Z105"/>
    <mergeCell ref="AA105:AB105"/>
    <mergeCell ref="B104:C105"/>
    <mergeCell ref="E105:F105"/>
    <mergeCell ref="G105:H105"/>
    <mergeCell ref="I105:J105"/>
    <mergeCell ref="M105:N105"/>
    <mergeCell ref="O105:P105"/>
    <mergeCell ref="Q103:R103"/>
    <mergeCell ref="S103:T103"/>
    <mergeCell ref="U103:V103"/>
    <mergeCell ref="W103:X103"/>
    <mergeCell ref="Y103:Z103"/>
    <mergeCell ref="AA103:AB103"/>
    <mergeCell ref="AA102:AB102"/>
    <mergeCell ref="A103:A105"/>
    <mergeCell ref="B103:C103"/>
    <mergeCell ref="D103:D105"/>
    <mergeCell ref="E103:F103"/>
    <mergeCell ref="G103:H103"/>
    <mergeCell ref="I103:J103"/>
    <mergeCell ref="K103:L103"/>
    <mergeCell ref="M103:N103"/>
    <mergeCell ref="O103:P103"/>
    <mergeCell ref="O102:P102"/>
    <mergeCell ref="Q102:R102"/>
    <mergeCell ref="S102:T102"/>
    <mergeCell ref="U102:V102"/>
    <mergeCell ref="W102:X102"/>
    <mergeCell ref="Y102:Z102"/>
    <mergeCell ref="S100:T100"/>
    <mergeCell ref="U100:V100"/>
    <mergeCell ref="W100:X100"/>
    <mergeCell ref="Y100:Z100"/>
    <mergeCell ref="AA100:AB100"/>
    <mergeCell ref="B101:C102"/>
    <mergeCell ref="E102:F102"/>
    <mergeCell ref="G102:H102"/>
    <mergeCell ref="I102:J102"/>
    <mergeCell ref="M102:N102"/>
    <mergeCell ref="AA99:AB99"/>
    <mergeCell ref="A100:A102"/>
    <mergeCell ref="B100:C100"/>
    <mergeCell ref="E100:F100"/>
    <mergeCell ref="G100:H100"/>
    <mergeCell ref="I100:J100"/>
    <mergeCell ref="K100:L100"/>
    <mergeCell ref="M100:N100"/>
    <mergeCell ref="O100:P100"/>
    <mergeCell ref="Q100:R100"/>
    <mergeCell ref="O99:P99"/>
    <mergeCell ref="Q99:R99"/>
    <mergeCell ref="S99:T99"/>
    <mergeCell ref="U99:V99"/>
    <mergeCell ref="W99:X99"/>
    <mergeCell ref="Y99:Z99"/>
    <mergeCell ref="U97:V97"/>
    <mergeCell ref="W97:X97"/>
    <mergeCell ref="Y97:Z97"/>
    <mergeCell ref="AA97:AB97"/>
    <mergeCell ref="B98:C99"/>
    <mergeCell ref="E99:F99"/>
    <mergeCell ref="G99:H99"/>
    <mergeCell ref="I99:J99"/>
    <mergeCell ref="K99:L99"/>
    <mergeCell ref="M99:N99"/>
    <mergeCell ref="I97:J97"/>
    <mergeCell ref="K97:L97"/>
    <mergeCell ref="M97:N97"/>
    <mergeCell ref="O97:P97"/>
    <mergeCell ref="Q97:R97"/>
    <mergeCell ref="S97:T97"/>
    <mergeCell ref="S96:T96"/>
    <mergeCell ref="U96:V96"/>
    <mergeCell ref="W96:X96"/>
    <mergeCell ref="Y96:Z96"/>
    <mergeCell ref="AA96:AB96"/>
    <mergeCell ref="A97:A99"/>
    <mergeCell ref="B97:C97"/>
    <mergeCell ref="D97:D99"/>
    <mergeCell ref="E97:F97"/>
    <mergeCell ref="G97:H97"/>
    <mergeCell ref="Y94:Z94"/>
    <mergeCell ref="AA94:AB94"/>
    <mergeCell ref="B95:C96"/>
    <mergeCell ref="E96:F96"/>
    <mergeCell ref="G96:H96"/>
    <mergeCell ref="I96:J96"/>
    <mergeCell ref="K96:L96"/>
    <mergeCell ref="M96:N96"/>
    <mergeCell ref="O96:P96"/>
    <mergeCell ref="Q96:R96"/>
    <mergeCell ref="M94:N94"/>
    <mergeCell ref="O94:P94"/>
    <mergeCell ref="Q94:R94"/>
    <mergeCell ref="S94:T94"/>
    <mergeCell ref="U94:V94"/>
    <mergeCell ref="W94:X94"/>
    <mergeCell ref="S93:T93"/>
    <mergeCell ref="U93:V93"/>
    <mergeCell ref="Y93:Z93"/>
    <mergeCell ref="AA93:AB93"/>
    <mergeCell ref="A94:A96"/>
    <mergeCell ref="B94:C94"/>
    <mergeCell ref="E94:F94"/>
    <mergeCell ref="G94:H94"/>
    <mergeCell ref="I94:J94"/>
    <mergeCell ref="K94:L94"/>
    <mergeCell ref="W91:X91"/>
    <mergeCell ref="Y91:Z91"/>
    <mergeCell ref="AA91:AB91"/>
    <mergeCell ref="B92:C93"/>
    <mergeCell ref="E93:F93"/>
    <mergeCell ref="G93:H93"/>
    <mergeCell ref="I93:J93"/>
    <mergeCell ref="M93:N93"/>
    <mergeCell ref="O93:P93"/>
    <mergeCell ref="Q93:R93"/>
    <mergeCell ref="K91:L91"/>
    <mergeCell ref="M91:N91"/>
    <mergeCell ref="O91:P91"/>
    <mergeCell ref="Q91:R91"/>
    <mergeCell ref="S91:T91"/>
    <mergeCell ref="U91:V91"/>
    <mergeCell ref="A91:A93"/>
    <mergeCell ref="B91:C91"/>
    <mergeCell ref="D91:D93"/>
    <mergeCell ref="E91:F91"/>
    <mergeCell ref="G91:H91"/>
    <mergeCell ref="I91:J91"/>
    <mergeCell ref="Q90:R90"/>
    <mergeCell ref="S90:T90"/>
    <mergeCell ref="U90:V90"/>
    <mergeCell ref="W90:X90"/>
    <mergeCell ref="Y90:Z90"/>
    <mergeCell ref="AA90:AB90"/>
    <mergeCell ref="W88:X88"/>
    <mergeCell ref="Y88:Z88"/>
    <mergeCell ref="AA88:AB88"/>
    <mergeCell ref="B89:C90"/>
    <mergeCell ref="E90:F90"/>
    <mergeCell ref="G90:H90"/>
    <mergeCell ref="I90:J90"/>
    <mergeCell ref="K90:L90"/>
    <mergeCell ref="M90:N90"/>
    <mergeCell ref="O90:P90"/>
    <mergeCell ref="K88:L88"/>
    <mergeCell ref="M88:N88"/>
    <mergeCell ref="O88:P88"/>
    <mergeCell ref="Q88:R88"/>
    <mergeCell ref="S88:T88"/>
    <mergeCell ref="U88:V88"/>
    <mergeCell ref="A88:A90"/>
    <mergeCell ref="B88:C88"/>
    <mergeCell ref="D88:D90"/>
    <mergeCell ref="E88:F88"/>
    <mergeCell ref="G88:H88"/>
    <mergeCell ref="I88:J88"/>
    <mergeCell ref="Q87:R87"/>
    <mergeCell ref="S87:T87"/>
    <mergeCell ref="U87:V87"/>
    <mergeCell ref="W87:X87"/>
    <mergeCell ref="Y87:Z87"/>
    <mergeCell ref="AA87:AB87"/>
    <mergeCell ref="W85:X85"/>
    <mergeCell ref="Y85:Z85"/>
    <mergeCell ref="AA85:AB85"/>
    <mergeCell ref="B86:C87"/>
    <mergeCell ref="E87:F87"/>
    <mergeCell ref="G87:H87"/>
    <mergeCell ref="I87:J87"/>
    <mergeCell ref="K87:L87"/>
    <mergeCell ref="M87:N87"/>
    <mergeCell ref="O87:P87"/>
    <mergeCell ref="K85:L85"/>
    <mergeCell ref="M85:N85"/>
    <mergeCell ref="O85:P85"/>
    <mergeCell ref="Q85:R85"/>
    <mergeCell ref="S85:T85"/>
    <mergeCell ref="U85:V85"/>
    <mergeCell ref="A85:A87"/>
    <mergeCell ref="B85:C85"/>
    <mergeCell ref="D85:D87"/>
    <mergeCell ref="E85:F85"/>
    <mergeCell ref="G85:H85"/>
    <mergeCell ref="I85:J85"/>
    <mergeCell ref="Q84:R84"/>
    <mergeCell ref="S84:T84"/>
    <mergeCell ref="U84:V84"/>
    <mergeCell ref="W84:X84"/>
    <mergeCell ref="Y84:Z84"/>
    <mergeCell ref="AA84:AB84"/>
    <mergeCell ref="W82:X82"/>
    <mergeCell ref="Y82:Z82"/>
    <mergeCell ref="AA82:AB82"/>
    <mergeCell ref="B83:C84"/>
    <mergeCell ref="E84:F84"/>
    <mergeCell ref="G84:H84"/>
    <mergeCell ref="I84:J84"/>
    <mergeCell ref="K84:L84"/>
    <mergeCell ref="M84:N84"/>
    <mergeCell ref="O84:P84"/>
    <mergeCell ref="K82:L82"/>
    <mergeCell ref="M82:N82"/>
    <mergeCell ref="O82:P82"/>
    <mergeCell ref="Q82:R82"/>
    <mergeCell ref="S82:T82"/>
    <mergeCell ref="U82:V82"/>
    <mergeCell ref="A82:A84"/>
    <mergeCell ref="B82:C82"/>
    <mergeCell ref="D82:D84"/>
    <mergeCell ref="E82:F82"/>
    <mergeCell ref="G82:H82"/>
    <mergeCell ref="I82:J82"/>
    <mergeCell ref="Q81:R81"/>
    <mergeCell ref="S81:T81"/>
    <mergeCell ref="U81:V81"/>
    <mergeCell ref="W81:X81"/>
    <mergeCell ref="Y81:Z81"/>
    <mergeCell ref="AA81:AB81"/>
    <mergeCell ref="W79:X79"/>
    <mergeCell ref="Y79:Z79"/>
    <mergeCell ref="AA79:AB79"/>
    <mergeCell ref="B80:C81"/>
    <mergeCell ref="E81:F81"/>
    <mergeCell ref="G81:H81"/>
    <mergeCell ref="I81:J81"/>
    <mergeCell ref="K81:L81"/>
    <mergeCell ref="M81:N81"/>
    <mergeCell ref="O81:P81"/>
    <mergeCell ref="K79:L79"/>
    <mergeCell ref="M79:N79"/>
    <mergeCell ref="O79:P79"/>
    <mergeCell ref="Q79:R79"/>
    <mergeCell ref="S79:T79"/>
    <mergeCell ref="U79:V79"/>
    <mergeCell ref="A79:A81"/>
    <mergeCell ref="B79:C79"/>
    <mergeCell ref="D79:D81"/>
    <mergeCell ref="E79:F79"/>
    <mergeCell ref="G79:H79"/>
    <mergeCell ref="I79:J79"/>
    <mergeCell ref="Q78:R78"/>
    <mergeCell ref="S78:T78"/>
    <mergeCell ref="U78:V78"/>
    <mergeCell ref="W78:X78"/>
    <mergeCell ref="Y78:Z78"/>
    <mergeCell ref="AA78:AB78"/>
    <mergeCell ref="W76:X76"/>
    <mergeCell ref="Y76:Z76"/>
    <mergeCell ref="AA76:AB76"/>
    <mergeCell ref="B77:C78"/>
    <mergeCell ref="E78:F78"/>
    <mergeCell ref="G78:H78"/>
    <mergeCell ref="I78:J78"/>
    <mergeCell ref="K78:L78"/>
    <mergeCell ref="M78:N78"/>
    <mergeCell ref="O78:P78"/>
    <mergeCell ref="K76:L76"/>
    <mergeCell ref="M76:N76"/>
    <mergeCell ref="O76:P76"/>
    <mergeCell ref="Q76:R76"/>
    <mergeCell ref="S76:T76"/>
    <mergeCell ref="U76:V76"/>
    <mergeCell ref="A76:A78"/>
    <mergeCell ref="B76:C76"/>
    <mergeCell ref="D76:D78"/>
    <mergeCell ref="E76:F76"/>
    <mergeCell ref="G76:H76"/>
    <mergeCell ref="I76:J76"/>
    <mergeCell ref="Q75:R75"/>
    <mergeCell ref="S75:T75"/>
    <mergeCell ref="U75:V75"/>
    <mergeCell ref="W75:X75"/>
    <mergeCell ref="Y75:Z75"/>
    <mergeCell ref="AA75:AB75"/>
    <mergeCell ref="W73:X73"/>
    <mergeCell ref="Y73:Z73"/>
    <mergeCell ref="AA73:AB73"/>
    <mergeCell ref="B74:C75"/>
    <mergeCell ref="E75:F75"/>
    <mergeCell ref="G75:H75"/>
    <mergeCell ref="I75:J75"/>
    <mergeCell ref="K75:L75"/>
    <mergeCell ref="M75:N75"/>
    <mergeCell ref="O75:P75"/>
    <mergeCell ref="K73:L73"/>
    <mergeCell ref="M73:N73"/>
    <mergeCell ref="O73:P73"/>
    <mergeCell ref="Q73:R73"/>
    <mergeCell ref="S73:T73"/>
    <mergeCell ref="U73:V73"/>
    <mergeCell ref="A73:A75"/>
    <mergeCell ref="B73:C73"/>
    <mergeCell ref="D73:D75"/>
    <mergeCell ref="E73:F73"/>
    <mergeCell ref="G73:H73"/>
    <mergeCell ref="I73:J73"/>
    <mergeCell ref="Q72:R72"/>
    <mergeCell ref="S72:T72"/>
    <mergeCell ref="U72:V72"/>
    <mergeCell ref="W72:X72"/>
    <mergeCell ref="Y72:Z72"/>
    <mergeCell ref="AA72:AB72"/>
    <mergeCell ref="W70:X70"/>
    <mergeCell ref="Y70:Z70"/>
    <mergeCell ref="AA70:AB70"/>
    <mergeCell ref="B71:C72"/>
    <mergeCell ref="E72:F72"/>
    <mergeCell ref="G72:H72"/>
    <mergeCell ref="I72:J72"/>
    <mergeCell ref="K72:L72"/>
    <mergeCell ref="M72:N72"/>
    <mergeCell ref="O72:P72"/>
    <mergeCell ref="K70:L70"/>
    <mergeCell ref="M70:N70"/>
    <mergeCell ref="O70:P70"/>
    <mergeCell ref="Q70:R70"/>
    <mergeCell ref="S70:T70"/>
    <mergeCell ref="U70:V70"/>
    <mergeCell ref="A70:A72"/>
    <mergeCell ref="B70:C70"/>
    <mergeCell ref="D70:D72"/>
    <mergeCell ref="E70:F70"/>
    <mergeCell ref="G70:H70"/>
    <mergeCell ref="I70:J70"/>
    <mergeCell ref="Q69:R69"/>
    <mergeCell ref="S69:T69"/>
    <mergeCell ref="U69:V69"/>
    <mergeCell ref="W69:X69"/>
    <mergeCell ref="Y69:Z69"/>
    <mergeCell ref="AA69:AB69"/>
    <mergeCell ref="W67:X67"/>
    <mergeCell ref="Y67:Z67"/>
    <mergeCell ref="AA67:AB67"/>
    <mergeCell ref="B68:C69"/>
    <mergeCell ref="E69:F69"/>
    <mergeCell ref="G69:H69"/>
    <mergeCell ref="I69:J69"/>
    <mergeCell ref="K69:L69"/>
    <mergeCell ref="M69:N69"/>
    <mergeCell ref="O69:P69"/>
    <mergeCell ref="K67:L67"/>
    <mergeCell ref="M67:N67"/>
    <mergeCell ref="O67:P67"/>
    <mergeCell ref="Q67:R67"/>
    <mergeCell ref="S67:T67"/>
    <mergeCell ref="U67:V67"/>
    <mergeCell ref="A67:A69"/>
    <mergeCell ref="B67:C67"/>
    <mergeCell ref="D67:D69"/>
    <mergeCell ref="E67:F67"/>
    <mergeCell ref="G67:H67"/>
    <mergeCell ref="I67:J67"/>
    <mergeCell ref="Q66:R66"/>
    <mergeCell ref="S66:T66"/>
    <mergeCell ref="U66:V66"/>
    <mergeCell ref="W66:X66"/>
    <mergeCell ref="Y66:Z66"/>
    <mergeCell ref="AA66:AB66"/>
    <mergeCell ref="W64:X64"/>
    <mergeCell ref="Y64:Z64"/>
    <mergeCell ref="AA64:AB64"/>
    <mergeCell ref="B65:C66"/>
    <mergeCell ref="E66:F66"/>
    <mergeCell ref="G66:H66"/>
    <mergeCell ref="I66:J66"/>
    <mergeCell ref="K66:L66"/>
    <mergeCell ref="M66:N66"/>
    <mergeCell ref="O66:P66"/>
    <mergeCell ref="K64:L64"/>
    <mergeCell ref="M64:N64"/>
    <mergeCell ref="O64:P64"/>
    <mergeCell ref="Q64:R64"/>
    <mergeCell ref="S64:T64"/>
    <mergeCell ref="U64:V64"/>
    <mergeCell ref="U63:V63"/>
    <mergeCell ref="W63:X63"/>
    <mergeCell ref="Y63:Z63"/>
    <mergeCell ref="AA63:AB63"/>
    <mergeCell ref="A64:A66"/>
    <mergeCell ref="B64:C64"/>
    <mergeCell ref="D64:D66"/>
    <mergeCell ref="E64:F64"/>
    <mergeCell ref="G64:H64"/>
    <mergeCell ref="I64:J64"/>
    <mergeCell ref="AA61:AB61"/>
    <mergeCell ref="B62:C63"/>
    <mergeCell ref="E63:F63"/>
    <mergeCell ref="G63:H63"/>
    <mergeCell ref="I63:J63"/>
    <mergeCell ref="K63:L63"/>
    <mergeCell ref="M63:N63"/>
    <mergeCell ref="O63:P63"/>
    <mergeCell ref="Q63:R63"/>
    <mergeCell ref="S63:T63"/>
    <mergeCell ref="O61:P61"/>
    <mergeCell ref="Q61:R61"/>
    <mergeCell ref="S61:T61"/>
    <mergeCell ref="U61:V61"/>
    <mergeCell ref="W61:X61"/>
    <mergeCell ref="Y61:Z61"/>
    <mergeCell ref="Y60:Z60"/>
    <mergeCell ref="AA60:AB60"/>
    <mergeCell ref="A61:A63"/>
    <mergeCell ref="B61:C61"/>
    <mergeCell ref="D61:D63"/>
    <mergeCell ref="E61:F61"/>
    <mergeCell ref="G61:H61"/>
    <mergeCell ref="I61:J61"/>
    <mergeCell ref="K61:L61"/>
    <mergeCell ref="M61:N61"/>
    <mergeCell ref="M60:N60"/>
    <mergeCell ref="O60:P60"/>
    <mergeCell ref="Q60:R60"/>
    <mergeCell ref="S60:T60"/>
    <mergeCell ref="U60:V60"/>
    <mergeCell ref="W60:X60"/>
    <mergeCell ref="S58:T58"/>
    <mergeCell ref="U58:V58"/>
    <mergeCell ref="W58:X58"/>
    <mergeCell ref="Y58:Z58"/>
    <mergeCell ref="AA58:AB58"/>
    <mergeCell ref="B59:C60"/>
    <mergeCell ref="E60:F60"/>
    <mergeCell ref="G60:H60"/>
    <mergeCell ref="I60:J60"/>
    <mergeCell ref="K60:L60"/>
    <mergeCell ref="AA57:AB57"/>
    <mergeCell ref="B58:C58"/>
    <mergeCell ref="D58:D60"/>
    <mergeCell ref="E58:F58"/>
    <mergeCell ref="G58:H58"/>
    <mergeCell ref="I58:J58"/>
    <mergeCell ref="K58:L58"/>
    <mergeCell ref="M58:N58"/>
    <mergeCell ref="O58:P58"/>
    <mergeCell ref="Q58:R58"/>
    <mergeCell ref="O57:P57"/>
    <mergeCell ref="Q57:R57"/>
    <mergeCell ref="S57:T57"/>
    <mergeCell ref="U57:V57"/>
    <mergeCell ref="W57:X57"/>
    <mergeCell ref="Y57:Z57"/>
    <mergeCell ref="B56:C57"/>
    <mergeCell ref="E57:F57"/>
    <mergeCell ref="G57:H57"/>
    <mergeCell ref="I57:J57"/>
    <mergeCell ref="K57:L57"/>
    <mergeCell ref="M57:N57"/>
    <mergeCell ref="Q55:R55"/>
    <mergeCell ref="S55:T55"/>
    <mergeCell ref="U55:V55"/>
    <mergeCell ref="W55:X55"/>
    <mergeCell ref="Y55:Z55"/>
    <mergeCell ref="AA55:AB55"/>
    <mergeCell ref="Y54:Z54"/>
    <mergeCell ref="AA54:AB54"/>
    <mergeCell ref="A55:A57"/>
    <mergeCell ref="B55:C55"/>
    <mergeCell ref="E55:F55"/>
    <mergeCell ref="G55:H55"/>
    <mergeCell ref="I55:J55"/>
    <mergeCell ref="K55:L55"/>
    <mergeCell ref="M55:N55"/>
    <mergeCell ref="O55:P55"/>
    <mergeCell ref="M54:N54"/>
    <mergeCell ref="O54:P54"/>
    <mergeCell ref="Q54:R54"/>
    <mergeCell ref="S54:T54"/>
    <mergeCell ref="U54:V54"/>
    <mergeCell ref="W54:X54"/>
    <mergeCell ref="S52:T52"/>
    <mergeCell ref="U52:V52"/>
    <mergeCell ref="W52:X52"/>
    <mergeCell ref="Y52:Z52"/>
    <mergeCell ref="AA52:AB52"/>
    <mergeCell ref="B53:C54"/>
    <mergeCell ref="E54:F54"/>
    <mergeCell ref="G54:H54"/>
    <mergeCell ref="I54:J54"/>
    <mergeCell ref="K54:L54"/>
    <mergeCell ref="AA51:AB51"/>
    <mergeCell ref="A52:A54"/>
    <mergeCell ref="B52:C52"/>
    <mergeCell ref="E52:F52"/>
    <mergeCell ref="G52:H52"/>
    <mergeCell ref="I52:J52"/>
    <mergeCell ref="K52:L52"/>
    <mergeCell ref="M52:N52"/>
    <mergeCell ref="O52:P52"/>
    <mergeCell ref="Q52:R52"/>
    <mergeCell ref="O51:P51"/>
    <mergeCell ref="Q51:R51"/>
    <mergeCell ref="S51:T51"/>
    <mergeCell ref="U51:V51"/>
    <mergeCell ref="W51:X51"/>
    <mergeCell ref="Y51:Z51"/>
    <mergeCell ref="B50:C51"/>
    <mergeCell ref="E51:F51"/>
    <mergeCell ref="G51:H51"/>
    <mergeCell ref="I51:J51"/>
    <mergeCell ref="K51:L51"/>
    <mergeCell ref="M51:N51"/>
    <mergeCell ref="Q49:R49"/>
    <mergeCell ref="S49:T49"/>
    <mergeCell ref="U49:V49"/>
    <mergeCell ref="W49:X49"/>
    <mergeCell ref="Y49:Z49"/>
    <mergeCell ref="AA49:AB49"/>
    <mergeCell ref="AA48:AB48"/>
    <mergeCell ref="A49:A51"/>
    <mergeCell ref="B49:C49"/>
    <mergeCell ref="D49:D51"/>
    <mergeCell ref="E49:F49"/>
    <mergeCell ref="G49:H49"/>
    <mergeCell ref="I49:J49"/>
    <mergeCell ref="K49:L49"/>
    <mergeCell ref="M49:N49"/>
    <mergeCell ref="O49:P49"/>
    <mergeCell ref="O48:P48"/>
    <mergeCell ref="Q48:R48"/>
    <mergeCell ref="S48:T48"/>
    <mergeCell ref="U48:V48"/>
    <mergeCell ref="W48:X48"/>
    <mergeCell ref="Y48:Z48"/>
    <mergeCell ref="B47:C48"/>
    <mergeCell ref="E48:F48"/>
    <mergeCell ref="G48:H48"/>
    <mergeCell ref="I48:J48"/>
    <mergeCell ref="K48:L48"/>
    <mergeCell ref="M48:N48"/>
    <mergeCell ref="Q46:R46"/>
    <mergeCell ref="S46:T46"/>
    <mergeCell ref="U46:V46"/>
    <mergeCell ref="W46:X46"/>
    <mergeCell ref="Y46:Z46"/>
    <mergeCell ref="AA46:AB46"/>
    <mergeCell ref="AA45:AB45"/>
    <mergeCell ref="A46:A48"/>
    <mergeCell ref="B46:C46"/>
    <mergeCell ref="D46:D48"/>
    <mergeCell ref="E46:F46"/>
    <mergeCell ref="G46:H46"/>
    <mergeCell ref="I46:J46"/>
    <mergeCell ref="K46:L46"/>
    <mergeCell ref="M46:N46"/>
    <mergeCell ref="O46:P46"/>
    <mergeCell ref="O45:P45"/>
    <mergeCell ref="Q45:R45"/>
    <mergeCell ref="S45:T45"/>
    <mergeCell ref="U45:V45"/>
    <mergeCell ref="W45:X45"/>
    <mergeCell ref="Y45:Z45"/>
    <mergeCell ref="B44:C45"/>
    <mergeCell ref="E45:F45"/>
    <mergeCell ref="G45:H45"/>
    <mergeCell ref="I45:J45"/>
    <mergeCell ref="K45:L45"/>
    <mergeCell ref="M45:N45"/>
    <mergeCell ref="Q43:R43"/>
    <mergeCell ref="S43:T43"/>
    <mergeCell ref="U43:V43"/>
    <mergeCell ref="W43:X43"/>
    <mergeCell ref="Y43:Z43"/>
    <mergeCell ref="AA43:AB43"/>
    <mergeCell ref="AA42:AB42"/>
    <mergeCell ref="A43:A45"/>
    <mergeCell ref="B43:C43"/>
    <mergeCell ref="D43:D45"/>
    <mergeCell ref="E43:F43"/>
    <mergeCell ref="G43:H43"/>
    <mergeCell ref="I43:J43"/>
    <mergeCell ref="K43:L43"/>
    <mergeCell ref="M43:N43"/>
    <mergeCell ref="O43:P43"/>
    <mergeCell ref="O42:P42"/>
    <mergeCell ref="Q42:R42"/>
    <mergeCell ref="S42:T42"/>
    <mergeCell ref="U42:V42"/>
    <mergeCell ref="W42:X42"/>
    <mergeCell ref="Y42:Z42"/>
    <mergeCell ref="B41:C42"/>
    <mergeCell ref="E42:F42"/>
    <mergeCell ref="G42:H42"/>
    <mergeCell ref="I42:J42"/>
    <mergeCell ref="K42:L42"/>
    <mergeCell ref="M42:N42"/>
    <mergeCell ref="Q40:R40"/>
    <mergeCell ref="S40:T40"/>
    <mergeCell ref="U40:V40"/>
    <mergeCell ref="W40:X40"/>
    <mergeCell ref="Y40:Z40"/>
    <mergeCell ref="AA40:AB40"/>
    <mergeCell ref="AA39:AB39"/>
    <mergeCell ref="A40:A42"/>
    <mergeCell ref="B40:C40"/>
    <mergeCell ref="D40:D42"/>
    <mergeCell ref="E40:F40"/>
    <mergeCell ref="G40:H40"/>
    <mergeCell ref="I40:J40"/>
    <mergeCell ref="K40:L40"/>
    <mergeCell ref="M40:N40"/>
    <mergeCell ref="O40:P40"/>
    <mergeCell ref="O39:P39"/>
    <mergeCell ref="Q39:R39"/>
    <mergeCell ref="S39:T39"/>
    <mergeCell ref="U39:V39"/>
    <mergeCell ref="W39:X39"/>
    <mergeCell ref="Y39:Z39"/>
    <mergeCell ref="B38:C39"/>
    <mergeCell ref="E39:F39"/>
    <mergeCell ref="G39:H39"/>
    <mergeCell ref="I39:J39"/>
    <mergeCell ref="K39:L39"/>
    <mergeCell ref="M39:N39"/>
    <mergeCell ref="Q37:R37"/>
    <mergeCell ref="S37:T37"/>
    <mergeCell ref="U37:V37"/>
    <mergeCell ref="W37:X37"/>
    <mergeCell ref="Y37:Z37"/>
    <mergeCell ref="AA37:AB37"/>
    <mergeCell ref="AA36:AB36"/>
    <mergeCell ref="A37:A39"/>
    <mergeCell ref="B37:C37"/>
    <mergeCell ref="D37:D39"/>
    <mergeCell ref="E37:F37"/>
    <mergeCell ref="G37:H37"/>
    <mergeCell ref="I37:J37"/>
    <mergeCell ref="K37:L37"/>
    <mergeCell ref="M37:N37"/>
    <mergeCell ref="O37:P37"/>
    <mergeCell ref="O36:P36"/>
    <mergeCell ref="Q36:R36"/>
    <mergeCell ref="S36:T36"/>
    <mergeCell ref="U36:V36"/>
    <mergeCell ref="W36:X36"/>
    <mergeCell ref="Y36:Z36"/>
    <mergeCell ref="B35:C36"/>
    <mergeCell ref="E36:F36"/>
    <mergeCell ref="G36:H36"/>
    <mergeCell ref="I36:J36"/>
    <mergeCell ref="K36:L36"/>
    <mergeCell ref="M36:N36"/>
    <mergeCell ref="Q34:R34"/>
    <mergeCell ref="S34:T34"/>
    <mergeCell ref="U34:V34"/>
    <mergeCell ref="W34:X34"/>
    <mergeCell ref="Y34:Z34"/>
    <mergeCell ref="AA34:AB34"/>
    <mergeCell ref="AA33:AB33"/>
    <mergeCell ref="A34:A36"/>
    <mergeCell ref="B34:C34"/>
    <mergeCell ref="D34:D36"/>
    <mergeCell ref="E34:F34"/>
    <mergeCell ref="G34:H34"/>
    <mergeCell ref="I34:J34"/>
    <mergeCell ref="K34:L34"/>
    <mergeCell ref="M34:N34"/>
    <mergeCell ref="O34:P34"/>
    <mergeCell ref="O33:P33"/>
    <mergeCell ref="Q33:R33"/>
    <mergeCell ref="S33:T33"/>
    <mergeCell ref="U33:V33"/>
    <mergeCell ref="W33:X33"/>
    <mergeCell ref="Y33:Z33"/>
    <mergeCell ref="B33:C33"/>
    <mergeCell ref="E33:F33"/>
    <mergeCell ref="G33:H33"/>
    <mergeCell ref="I33:J33"/>
    <mergeCell ref="K33:L33"/>
    <mergeCell ref="M33:N33"/>
    <mergeCell ref="S31:T31"/>
    <mergeCell ref="U31:V31"/>
    <mergeCell ref="W31:X31"/>
    <mergeCell ref="Y31:Z31"/>
    <mergeCell ref="AA31:AB31"/>
    <mergeCell ref="B32:C32"/>
    <mergeCell ref="Y30:Z30"/>
    <mergeCell ref="AA30:AB30"/>
    <mergeCell ref="B31:C31"/>
    <mergeCell ref="E31:F31"/>
    <mergeCell ref="G31:H31"/>
    <mergeCell ref="I31:J31"/>
    <mergeCell ref="K31:L31"/>
    <mergeCell ref="M31:N31"/>
    <mergeCell ref="O31:P31"/>
    <mergeCell ref="Q31:R31"/>
    <mergeCell ref="M30:N30"/>
    <mergeCell ref="O30:P30"/>
    <mergeCell ref="Q30:R30"/>
    <mergeCell ref="S30:T30"/>
    <mergeCell ref="U30:V30"/>
    <mergeCell ref="W30:X30"/>
    <mergeCell ref="U28:V28"/>
    <mergeCell ref="W28:X28"/>
    <mergeCell ref="Y28:Z28"/>
    <mergeCell ref="AA28:AB28"/>
    <mergeCell ref="B29:C29"/>
    <mergeCell ref="B30:C30"/>
    <mergeCell ref="E30:F30"/>
    <mergeCell ref="G30:H30"/>
    <mergeCell ref="I30:J30"/>
    <mergeCell ref="K30:L30"/>
    <mergeCell ref="AA27:AB27"/>
    <mergeCell ref="B28:C28"/>
    <mergeCell ref="E28:F28"/>
    <mergeCell ref="G28:H28"/>
    <mergeCell ref="I28:J28"/>
    <mergeCell ref="K28:L28"/>
    <mergeCell ref="M28:N28"/>
    <mergeCell ref="O28:P28"/>
    <mergeCell ref="Q28:R28"/>
    <mergeCell ref="S28:T28"/>
    <mergeCell ref="O27:P27"/>
    <mergeCell ref="Q27:R27"/>
    <mergeCell ref="S27:T27"/>
    <mergeCell ref="U27:V27"/>
    <mergeCell ref="W27:X27"/>
    <mergeCell ref="Y27:Z27"/>
    <mergeCell ref="B26:C27"/>
    <mergeCell ref="E27:F27"/>
    <mergeCell ref="G27:H27"/>
    <mergeCell ref="I27:J27"/>
    <mergeCell ref="K27:L27"/>
    <mergeCell ref="M27:N27"/>
    <mergeCell ref="Q25:R25"/>
    <mergeCell ref="S25:T25"/>
    <mergeCell ref="U25:V25"/>
    <mergeCell ref="W25:X25"/>
    <mergeCell ref="Y25:Z25"/>
    <mergeCell ref="AA25:AB25"/>
    <mergeCell ref="AA24:AB24"/>
    <mergeCell ref="A25:A27"/>
    <mergeCell ref="B25:C25"/>
    <mergeCell ref="D25:D27"/>
    <mergeCell ref="E25:F25"/>
    <mergeCell ref="G25:H25"/>
    <mergeCell ref="I25:J25"/>
    <mergeCell ref="K25:L25"/>
    <mergeCell ref="M25:N25"/>
    <mergeCell ref="O25:P25"/>
    <mergeCell ref="O24:P24"/>
    <mergeCell ref="Q24:R24"/>
    <mergeCell ref="S24:T24"/>
    <mergeCell ref="U24:V24"/>
    <mergeCell ref="W24:X24"/>
    <mergeCell ref="Y24:Z24"/>
    <mergeCell ref="B23:C24"/>
    <mergeCell ref="E24:F24"/>
    <mergeCell ref="G24:H24"/>
    <mergeCell ref="I24:J24"/>
    <mergeCell ref="K24:L24"/>
    <mergeCell ref="M24:N24"/>
    <mergeCell ref="Q22:R22"/>
    <mergeCell ref="S22:T22"/>
    <mergeCell ref="U22:V22"/>
    <mergeCell ref="W22:X22"/>
    <mergeCell ref="Y22:Z22"/>
    <mergeCell ref="AA22:AB22"/>
    <mergeCell ref="AA21:AB21"/>
    <mergeCell ref="A22:A24"/>
    <mergeCell ref="B22:C22"/>
    <mergeCell ref="D22:D24"/>
    <mergeCell ref="E22:F22"/>
    <mergeCell ref="G22:H22"/>
    <mergeCell ref="I22:J22"/>
    <mergeCell ref="K22:L22"/>
    <mergeCell ref="M22:N22"/>
    <mergeCell ref="O22:P22"/>
    <mergeCell ref="O21:P21"/>
    <mergeCell ref="Q21:R21"/>
    <mergeCell ref="S21:T21"/>
    <mergeCell ref="U21:V21"/>
    <mergeCell ref="W21:X21"/>
    <mergeCell ref="Y21:Z21"/>
    <mergeCell ref="B20:C21"/>
    <mergeCell ref="E21:F21"/>
    <mergeCell ref="G21:H21"/>
    <mergeCell ref="I21:J21"/>
    <mergeCell ref="K21:L21"/>
    <mergeCell ref="M21:N21"/>
    <mergeCell ref="Q19:R19"/>
    <mergeCell ref="S19:T19"/>
    <mergeCell ref="U19:V19"/>
    <mergeCell ref="W19:X19"/>
    <mergeCell ref="Y19:Z19"/>
    <mergeCell ref="AA19:AB19"/>
    <mergeCell ref="AA18:AB18"/>
    <mergeCell ref="A19:A21"/>
    <mergeCell ref="B19:C19"/>
    <mergeCell ref="D19:D21"/>
    <mergeCell ref="E19:F19"/>
    <mergeCell ref="G19:H19"/>
    <mergeCell ref="I19:J19"/>
    <mergeCell ref="K19:L19"/>
    <mergeCell ref="M19:N19"/>
    <mergeCell ref="O19:P19"/>
    <mergeCell ref="O18:P18"/>
    <mergeCell ref="Q18:R18"/>
    <mergeCell ref="S18:T18"/>
    <mergeCell ref="U18:V18"/>
    <mergeCell ref="W18:X18"/>
    <mergeCell ref="Y18:Z18"/>
    <mergeCell ref="U16:V16"/>
    <mergeCell ref="W16:X16"/>
    <mergeCell ref="Y16:Z16"/>
    <mergeCell ref="AA16:AB16"/>
    <mergeCell ref="B17:C18"/>
    <mergeCell ref="E18:F18"/>
    <mergeCell ref="G18:H18"/>
    <mergeCell ref="I18:J18"/>
    <mergeCell ref="K18:L18"/>
    <mergeCell ref="M18:N18"/>
    <mergeCell ref="I16:J16"/>
    <mergeCell ref="K16:L16"/>
    <mergeCell ref="M16:N16"/>
    <mergeCell ref="O16:P16"/>
    <mergeCell ref="Q16:R16"/>
    <mergeCell ref="S16:T16"/>
    <mergeCell ref="S15:T15"/>
    <mergeCell ref="U15:V15"/>
    <mergeCell ref="W15:X15"/>
    <mergeCell ref="Y15:Z15"/>
    <mergeCell ref="AA15:AB15"/>
    <mergeCell ref="A16:A18"/>
    <mergeCell ref="B16:C16"/>
    <mergeCell ref="D16:D18"/>
    <mergeCell ref="E16:F16"/>
    <mergeCell ref="G16:H16"/>
    <mergeCell ref="Y13:Z13"/>
    <mergeCell ref="AA13:AB13"/>
    <mergeCell ref="B14:C15"/>
    <mergeCell ref="E15:F15"/>
    <mergeCell ref="G15:H15"/>
    <mergeCell ref="I15:J15"/>
    <mergeCell ref="K15:L15"/>
    <mergeCell ref="M15:N15"/>
    <mergeCell ref="O15:P15"/>
    <mergeCell ref="Q15:R15"/>
    <mergeCell ref="M13:N13"/>
    <mergeCell ref="O13:P13"/>
    <mergeCell ref="Q13:R13"/>
    <mergeCell ref="S13:T13"/>
    <mergeCell ref="U13:V13"/>
    <mergeCell ref="W13:X13"/>
    <mergeCell ref="W10:X11"/>
    <mergeCell ref="Y10:Z11"/>
    <mergeCell ref="AA10:AB11"/>
    <mergeCell ref="A13:A15"/>
    <mergeCell ref="B13:C13"/>
    <mergeCell ref="D13:D15"/>
    <mergeCell ref="E13:F13"/>
    <mergeCell ref="G13:H13"/>
    <mergeCell ref="I13:J13"/>
    <mergeCell ref="K13:L13"/>
    <mergeCell ref="K10:L11"/>
    <mergeCell ref="M10:N11"/>
    <mergeCell ref="O10:P11"/>
    <mergeCell ref="Q10:R11"/>
    <mergeCell ref="S10:T11"/>
    <mergeCell ref="U10:V11"/>
    <mergeCell ref="A1:AA1"/>
    <mergeCell ref="A2:AA2"/>
    <mergeCell ref="F6:G6"/>
    <mergeCell ref="F7:H7"/>
    <mergeCell ref="A9:A11"/>
    <mergeCell ref="B9:C12"/>
    <mergeCell ref="E9:AB9"/>
    <mergeCell ref="E10:F11"/>
    <mergeCell ref="G10:H11"/>
    <mergeCell ref="I10:J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2023-11-08T03:18:00Z</dcterms:created>
  <dcterms:modified xsi:type="dcterms:W3CDTF">2023-11-08T03:35:59Z</dcterms:modified>
</cp:coreProperties>
</file>