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ekap bulanan\LAPORAN KASUS 2022\"/>
    </mc:Choice>
  </mc:AlternateContent>
  <bookViews>
    <workbookView xWindow="0" yWindow="0" windowWidth="20730" windowHeight="11175"/>
  </bookViews>
  <sheets>
    <sheet name="Sheet1" sheetId="1" r:id="rId1"/>
  </sheets>
  <definedNames>
    <definedName name="_xlnm.Print_Area" localSheetId="0">Sheet1!$A$2:$S$30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E29" i="1" l="1"/>
  <c r="Q29" i="1"/>
  <c r="S17" i="1" l="1"/>
  <c r="S18" i="1"/>
  <c r="S19" i="1"/>
  <c r="S20" i="1"/>
  <c r="S21" i="1"/>
  <c r="S22" i="1"/>
  <c r="S23" i="1"/>
  <c r="S24" i="1"/>
  <c r="S25" i="1"/>
  <c r="S26" i="1"/>
  <c r="S27" i="1"/>
  <c r="S28" i="1"/>
  <c r="S16" i="1" l="1"/>
  <c r="D29" i="1" l="1"/>
  <c r="F29" i="1"/>
  <c r="H29" i="1"/>
  <c r="I29" i="1"/>
  <c r="J29" i="1"/>
  <c r="K29" i="1"/>
  <c r="L29" i="1"/>
  <c r="M29" i="1"/>
  <c r="N29" i="1"/>
  <c r="O29" i="1"/>
  <c r="P29" i="1"/>
  <c r="R29" i="1"/>
  <c r="C29" i="1"/>
  <c r="S29" i="1" l="1"/>
  <c r="S30" i="1"/>
</calcChain>
</file>

<file path=xl/sharedStrings.xml><?xml version="1.0" encoding="utf-8"?>
<sst xmlns="http://schemas.openxmlformats.org/spreadsheetml/2006/main" count="44" uniqueCount="42">
  <si>
    <t xml:space="preserve">GRAFIK LAPORAN KEJADIAN BULANAN </t>
  </si>
  <si>
    <t>BULAN</t>
  </si>
  <si>
    <t>KATEGORI</t>
  </si>
  <si>
    <t>EMERGENCY</t>
  </si>
  <si>
    <t>MEDIS</t>
  </si>
  <si>
    <t>TRAUMA KLL</t>
  </si>
  <si>
    <t>TRAUMA NON KLL</t>
  </si>
  <si>
    <t>NON TRAUMA</t>
  </si>
  <si>
    <t>NON MEDIS</t>
  </si>
  <si>
    <t xml:space="preserve">KEBAKARAN </t>
  </si>
  <si>
    <t>BENCANA</t>
  </si>
  <si>
    <t>NON EMERGENCY</t>
  </si>
  <si>
    <t>LAYANAN KEPERAWATAN</t>
  </si>
  <si>
    <t>RUJUKAN ANTAR FASKES</t>
  </si>
  <si>
    <t>EDUKASI KESEHATAN</t>
  </si>
  <si>
    <t>INFORMASI FASKES</t>
  </si>
  <si>
    <t>MEDICAL TEAM (EVENT)</t>
  </si>
  <si>
    <t>SOSIALISASI PSC</t>
  </si>
  <si>
    <t>NON KATEGORI</t>
  </si>
  <si>
    <t>SALAH SAMBUNG</t>
  </si>
  <si>
    <t>PRANK CALL</t>
  </si>
  <si>
    <t>JANUARI</t>
  </si>
  <si>
    <t>NO</t>
  </si>
  <si>
    <t>FEBRUARI</t>
  </si>
  <si>
    <t>MARET</t>
  </si>
  <si>
    <t xml:space="preserve">APRIL 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</si>
  <si>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</si>
  <si>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</si>
  <si>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</si>
  <si>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</si>
  <si>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</si>
  <si>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</si>
  <si>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</si>
  <si>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</si>
  <si>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TOTAL AKSES PANGGILAN</t>
  </si>
  <si>
    <t xml:space="preserve">TOTAL PANGGILAN       </t>
  </si>
  <si>
    <t xml:space="preserve">TOTAL  </t>
  </si>
  <si>
    <t>PSC 119 KAB. KARANGANYAR TAHUN 2022</t>
  </si>
  <si>
    <t xml:space="preserve"> </t>
  </si>
  <si>
    <t>KIA</t>
  </si>
  <si>
    <t>INFORMASI COVID-19</t>
  </si>
  <si>
    <t>GIGITAN HEWAN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</si>
</sst>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7" xfId="0" applyBorder="1"/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/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18</xdr:col>
      <xdr:colOff>23232</xdr:colOff>
      <xdr:row>7</xdr:row>
      <xdr:rowOff>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19272792" cy="1300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U30"/>
  <sheetViews>
    <sheetView tabSelected="1" topLeftCell="A13" zoomScale="82" zoomScaleNormal="82" workbookViewId="0">
      <selection activeCell="H35" sqref="H35"/>
    </sheetView>
  </sheetViews>
  <sheetFormatPr defaultRowHeight="15" x14ac:dyDescent="0.25"/>
  <cols>
    <col min="1" max="1" width="4.7109375" customWidth="1"/>
    <col min="2" max="2" width="14.85546875" customWidth="1"/>
    <col min="3" max="9" width="16.7109375" customWidth="1"/>
    <col min="10" max="10" width="18.42578125" customWidth="1"/>
    <col min="11" max="19" width="16.7109375" customWidth="1"/>
  </cols>
  <sheetData>
    <row r="9" spans="1:19" ht="23.25" x14ac:dyDescent="0.35">
      <c r="A9" s="30" t="s">
        <v>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ht="23.25" x14ac:dyDescent="0.35">
      <c r="A10" s="30" t="s">
        <v>37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ht="15.75" thickBot="1" x14ac:dyDescent="0.3"/>
    <row r="12" spans="1:19" ht="30" customHeight="1" thickBot="1" x14ac:dyDescent="0.3">
      <c r="A12" s="27" t="s">
        <v>22</v>
      </c>
      <c r="B12" s="27" t="s">
        <v>1</v>
      </c>
      <c r="C12" s="31" t="s">
        <v>2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3"/>
      <c r="R12" s="33"/>
      <c r="S12" s="24" t="s">
        <v>34</v>
      </c>
    </row>
    <row r="13" spans="1:19" ht="30" customHeight="1" thickBot="1" x14ac:dyDescent="0.3">
      <c r="A13" s="28"/>
      <c r="B13" s="28"/>
      <c r="C13" s="31" t="s">
        <v>3</v>
      </c>
      <c r="D13" s="32"/>
      <c r="E13" s="32"/>
      <c r="F13" s="32"/>
      <c r="G13" s="32"/>
      <c r="H13" s="32"/>
      <c r="I13" s="34"/>
      <c r="J13" s="31" t="s">
        <v>11</v>
      </c>
      <c r="K13" s="32"/>
      <c r="L13" s="32"/>
      <c r="M13" s="32"/>
      <c r="N13" s="32"/>
      <c r="O13" s="34"/>
      <c r="P13" s="35" t="s">
        <v>18</v>
      </c>
      <c r="Q13" s="36"/>
      <c r="R13" s="37"/>
      <c r="S13" s="25"/>
    </row>
    <row r="14" spans="1:19" ht="30" customHeight="1" thickBot="1" x14ac:dyDescent="0.3">
      <c r="A14" s="28"/>
      <c r="B14" s="28"/>
      <c r="C14" s="31" t="s">
        <v>4</v>
      </c>
      <c r="D14" s="32"/>
      <c r="E14" s="33"/>
      <c r="F14" s="34"/>
      <c r="G14" s="21"/>
      <c r="H14" s="31" t="s">
        <v>8</v>
      </c>
      <c r="I14" s="34"/>
      <c r="J14" s="31" t="s">
        <v>4</v>
      </c>
      <c r="K14" s="32"/>
      <c r="L14" s="34"/>
      <c r="M14" s="31" t="s">
        <v>8</v>
      </c>
      <c r="N14" s="32"/>
      <c r="O14" s="34"/>
      <c r="P14" s="38"/>
      <c r="Q14" s="39"/>
      <c r="R14" s="40"/>
      <c r="S14" s="25"/>
    </row>
    <row r="15" spans="1:19" ht="35.25" customHeight="1" thickBot="1" x14ac:dyDescent="0.3">
      <c r="A15" s="29"/>
      <c r="B15" s="29"/>
      <c r="C15" s="1" t="s">
        <v>5</v>
      </c>
      <c r="D15" s="1" t="s">
        <v>6</v>
      </c>
      <c r="E15" s="1" t="s">
        <v>39</v>
      </c>
      <c r="F15" s="1" t="s">
        <v>7</v>
      </c>
      <c r="G15" s="1" t="s">
        <v>41</v>
      </c>
      <c r="H15" s="1" t="s">
        <v>9</v>
      </c>
      <c r="I15" s="1" t="s">
        <v>10</v>
      </c>
      <c r="J15" s="1" t="s">
        <v>12</v>
      </c>
      <c r="K15" s="1" t="s">
        <v>13</v>
      </c>
      <c r="L15" s="1" t="s">
        <v>14</v>
      </c>
      <c r="M15" s="1" t="s">
        <v>15</v>
      </c>
      <c r="N15" s="1" t="s">
        <v>16</v>
      </c>
      <c r="O15" s="1" t="s">
        <v>17</v>
      </c>
      <c r="P15" s="1" t="s">
        <v>19</v>
      </c>
      <c r="Q15" s="18" t="s">
        <v>40</v>
      </c>
      <c r="R15" s="18" t="s">
        <v>20</v>
      </c>
      <c r="S15" s="26"/>
    </row>
    <row r="16" spans="1:19" ht="30" customHeight="1" thickBot="1" x14ac:dyDescent="0.3">
      <c r="A16" s="5">
        <v>1</v>
      </c>
      <c r="B16" s="6" t="s">
        <v>21</v>
      </c>
      <c r="C16" s="7">
        <v>10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9</v>
      </c>
      <c r="K16" s="7">
        <v>0</v>
      </c>
      <c r="L16" s="7">
        <v>3</v>
      </c>
      <c r="M16" s="7">
        <v>2</v>
      </c>
      <c r="N16" s="7">
        <v>3</v>
      </c>
      <c r="O16" s="7">
        <v>0</v>
      </c>
      <c r="P16" s="7">
        <v>2</v>
      </c>
      <c r="Q16" s="8">
        <v>0</v>
      </c>
      <c r="R16" s="8">
        <v>3</v>
      </c>
      <c r="S16" s="12">
        <f t="shared" ref="S16:S28" si="0">SUM(C16:R16)</f>
        <v>33</v>
      </c>
    </row>
    <row r="17" spans="1:21" ht="30" customHeight="1" thickBot="1" x14ac:dyDescent="0.3">
      <c r="A17" s="3">
        <v>2</v>
      </c>
      <c r="B17" s="2" t="s">
        <v>23</v>
      </c>
      <c r="C17" s="4">
        <v>8</v>
      </c>
      <c r="D17" s="4">
        <v>0</v>
      </c>
      <c r="E17" s="4">
        <v>0</v>
      </c>
      <c r="F17" s="4">
        <v>6</v>
      </c>
      <c r="G17" s="4">
        <v>0</v>
      </c>
      <c r="H17" s="4">
        <v>0</v>
      </c>
      <c r="I17" s="4">
        <v>0</v>
      </c>
      <c r="J17" s="4">
        <v>6</v>
      </c>
      <c r="K17" s="4">
        <v>0</v>
      </c>
      <c r="L17" s="4">
        <v>10</v>
      </c>
      <c r="M17" s="4">
        <v>0</v>
      </c>
      <c r="N17" s="4">
        <v>0</v>
      </c>
      <c r="O17" s="4">
        <v>0</v>
      </c>
      <c r="P17" s="4">
        <v>0</v>
      </c>
      <c r="Q17" s="9">
        <v>0</v>
      </c>
      <c r="R17" s="9">
        <v>0</v>
      </c>
      <c r="S17" s="20">
        <f t="shared" si="0"/>
        <v>30</v>
      </c>
    </row>
    <row r="18" spans="1:21" ht="30" customHeight="1" thickBot="1" x14ac:dyDescent="0.3">
      <c r="A18" s="3">
        <v>3</v>
      </c>
      <c r="B18" s="2" t="s">
        <v>24</v>
      </c>
      <c r="C18" s="4">
        <v>9</v>
      </c>
      <c r="D18" s="4">
        <v>1</v>
      </c>
      <c r="E18" s="4">
        <v>0</v>
      </c>
      <c r="F18" s="4">
        <v>3</v>
      </c>
      <c r="G18" s="4">
        <v>0</v>
      </c>
      <c r="H18" s="4">
        <v>0</v>
      </c>
      <c r="I18" s="4">
        <v>0</v>
      </c>
      <c r="J18" s="4">
        <v>5</v>
      </c>
      <c r="K18" s="4">
        <v>1</v>
      </c>
      <c r="L18" s="4">
        <v>10</v>
      </c>
      <c r="M18" s="4">
        <v>2</v>
      </c>
      <c r="N18" s="4">
        <v>4</v>
      </c>
      <c r="O18" s="4">
        <v>0</v>
      </c>
      <c r="P18" s="4">
        <v>1</v>
      </c>
      <c r="Q18" s="9">
        <v>0</v>
      </c>
      <c r="R18" s="9">
        <v>1</v>
      </c>
      <c r="S18" s="20">
        <f t="shared" si="0"/>
        <v>37</v>
      </c>
    </row>
    <row r="19" spans="1:21" ht="30" customHeight="1" thickBot="1" x14ac:dyDescent="0.3">
      <c r="A19" s="3">
        <v>4</v>
      </c>
      <c r="B19" s="2" t="s">
        <v>25</v>
      </c>
      <c r="C19" s="4">
        <v>11</v>
      </c>
      <c r="D19" s="4">
        <v>3</v>
      </c>
      <c r="E19" s="4">
        <v>0</v>
      </c>
      <c r="F19" s="4">
        <v>2</v>
      </c>
      <c r="G19" s="4">
        <v>0</v>
      </c>
      <c r="H19" s="4">
        <v>0</v>
      </c>
      <c r="I19" s="4">
        <v>0</v>
      </c>
      <c r="J19" s="4">
        <v>13</v>
      </c>
      <c r="K19" s="4">
        <v>1</v>
      </c>
      <c r="L19" s="4">
        <v>2</v>
      </c>
      <c r="M19" s="4">
        <v>4</v>
      </c>
      <c r="N19" s="4">
        <v>4</v>
      </c>
      <c r="O19" s="4">
        <v>0</v>
      </c>
      <c r="P19" s="4">
        <v>3</v>
      </c>
      <c r="Q19" s="9">
        <v>0</v>
      </c>
      <c r="R19" s="9">
        <v>0</v>
      </c>
      <c r="S19" s="20">
        <f t="shared" si="0"/>
        <v>43</v>
      </c>
    </row>
    <row r="20" spans="1:21" ht="30" customHeight="1" thickBot="1" x14ac:dyDescent="0.3">
      <c r="A20" s="3">
        <v>5</v>
      </c>
      <c r="B20" s="2" t="s">
        <v>26</v>
      </c>
      <c r="C20" s="4">
        <v>21</v>
      </c>
      <c r="D20" s="4">
        <v>2</v>
      </c>
      <c r="E20" s="4">
        <v>1</v>
      </c>
      <c r="F20" s="4">
        <v>1</v>
      </c>
      <c r="G20" s="4">
        <v>0</v>
      </c>
      <c r="H20" s="4">
        <v>0</v>
      </c>
      <c r="I20" s="4">
        <v>0</v>
      </c>
      <c r="J20" s="4">
        <v>14</v>
      </c>
      <c r="K20" s="4">
        <v>3</v>
      </c>
      <c r="L20" s="4">
        <v>7</v>
      </c>
      <c r="M20" s="4">
        <v>2</v>
      </c>
      <c r="N20" s="4">
        <v>9</v>
      </c>
      <c r="O20" s="4">
        <v>0</v>
      </c>
      <c r="P20" s="4">
        <v>2</v>
      </c>
      <c r="Q20" s="9">
        <v>6</v>
      </c>
      <c r="R20" s="9">
        <v>0</v>
      </c>
      <c r="S20" s="20">
        <f t="shared" si="0"/>
        <v>68</v>
      </c>
    </row>
    <row r="21" spans="1:21" ht="30" customHeight="1" thickBot="1" x14ac:dyDescent="0.3">
      <c r="A21" s="3">
        <v>6</v>
      </c>
      <c r="B21" s="2" t="s">
        <v>27</v>
      </c>
      <c r="C21" s="4">
        <v>15</v>
      </c>
      <c r="D21" s="4">
        <v>0</v>
      </c>
      <c r="E21" s="4">
        <v>0</v>
      </c>
      <c r="F21" s="4">
        <v>3</v>
      </c>
      <c r="G21" s="4">
        <v>0</v>
      </c>
      <c r="H21" s="4">
        <v>0</v>
      </c>
      <c r="I21" s="4">
        <v>0</v>
      </c>
      <c r="J21" s="4">
        <v>14</v>
      </c>
      <c r="K21" s="4">
        <v>4</v>
      </c>
      <c r="L21" s="4">
        <v>3</v>
      </c>
      <c r="M21" s="4">
        <v>1</v>
      </c>
      <c r="N21" s="4">
        <v>5</v>
      </c>
      <c r="O21" s="4">
        <v>0</v>
      </c>
      <c r="P21" s="4">
        <v>2</v>
      </c>
      <c r="Q21" s="9">
        <v>2</v>
      </c>
      <c r="R21" s="9">
        <v>1</v>
      </c>
      <c r="S21" s="20">
        <f t="shared" si="0"/>
        <v>50</v>
      </c>
    </row>
    <row r="22" spans="1:21" ht="30" customHeight="1" thickBot="1" x14ac:dyDescent="0.3">
      <c r="A22" s="3">
        <v>7</v>
      </c>
      <c r="B22" s="2" t="s">
        <v>28</v>
      </c>
      <c r="C22" s="4">
        <v>9</v>
      </c>
      <c r="D22" s="4">
        <v>0</v>
      </c>
      <c r="E22" s="4">
        <v>0</v>
      </c>
      <c r="F22" s="4">
        <v>5</v>
      </c>
      <c r="G22" s="4">
        <v>0</v>
      </c>
      <c r="H22" s="4">
        <v>0</v>
      </c>
      <c r="I22" s="4">
        <v>0</v>
      </c>
      <c r="J22" s="4">
        <v>11</v>
      </c>
      <c r="K22" s="4">
        <v>1</v>
      </c>
      <c r="L22" s="4">
        <v>0</v>
      </c>
      <c r="M22" s="4">
        <v>0</v>
      </c>
      <c r="N22" s="4">
        <v>12</v>
      </c>
      <c r="O22" s="4">
        <v>0</v>
      </c>
      <c r="P22" s="4">
        <v>2</v>
      </c>
      <c r="Q22" s="9">
        <v>1</v>
      </c>
      <c r="R22" s="9">
        <v>1</v>
      </c>
      <c r="S22" s="20">
        <f t="shared" si="0"/>
        <v>42</v>
      </c>
    </row>
    <row r="23" spans="1:21" ht="30" customHeight="1" thickBot="1" x14ac:dyDescent="0.3">
      <c r="A23" s="3">
        <v>8</v>
      </c>
      <c r="B23" s="2" t="s">
        <v>29</v>
      </c>
      <c r="C23" s="4">
        <v>14</v>
      </c>
      <c r="D23" s="4"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5</v>
      </c>
      <c r="K23" s="4">
        <v>1</v>
      </c>
      <c r="L23" s="4">
        <v>3</v>
      </c>
      <c r="M23" s="4">
        <v>1</v>
      </c>
      <c r="N23" s="4">
        <v>11</v>
      </c>
      <c r="O23" s="4">
        <v>0</v>
      </c>
      <c r="P23" s="4">
        <v>1</v>
      </c>
      <c r="Q23" s="9">
        <v>6</v>
      </c>
      <c r="R23" s="9">
        <v>0</v>
      </c>
      <c r="S23" s="20">
        <f t="shared" si="0"/>
        <v>43</v>
      </c>
    </row>
    <row r="24" spans="1:21" ht="30" customHeight="1" thickBot="1" x14ac:dyDescent="0.3">
      <c r="A24" s="3">
        <v>9</v>
      </c>
      <c r="B24" s="2" t="s">
        <v>30</v>
      </c>
      <c r="C24" s="4">
        <v>11</v>
      </c>
      <c r="D24" s="4">
        <v>4</v>
      </c>
      <c r="E24" s="4">
        <v>0</v>
      </c>
      <c r="F24" s="4">
        <v>2</v>
      </c>
      <c r="G24" s="4">
        <v>0</v>
      </c>
      <c r="H24" s="4">
        <v>0</v>
      </c>
      <c r="I24" s="4">
        <v>0</v>
      </c>
      <c r="J24" s="4">
        <v>15</v>
      </c>
      <c r="K24" s="4">
        <v>2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9">
        <v>0</v>
      </c>
      <c r="R24" s="9">
        <v>1</v>
      </c>
      <c r="S24" s="20">
        <f t="shared" si="0"/>
        <v>36</v>
      </c>
    </row>
    <row r="25" spans="1:21" ht="30" customHeight="1" thickBot="1" x14ac:dyDescent="0.3">
      <c r="A25" s="3">
        <v>10</v>
      </c>
      <c r="B25" s="2" t="s">
        <v>31</v>
      </c>
      <c r="C25" s="4">
        <v>15</v>
      </c>
      <c r="D25" s="4">
        <v>1</v>
      </c>
      <c r="E25" s="4">
        <v>0</v>
      </c>
      <c r="F25" s="4">
        <v>4</v>
      </c>
      <c r="G25" s="4">
        <v>0</v>
      </c>
      <c r="H25" s="4">
        <v>0</v>
      </c>
      <c r="I25" s="4">
        <v>0</v>
      </c>
      <c r="J25" s="4">
        <v>6</v>
      </c>
      <c r="K25" s="4">
        <v>0</v>
      </c>
      <c r="L25" s="4">
        <v>2</v>
      </c>
      <c r="M25" s="4">
        <v>0</v>
      </c>
      <c r="N25" s="4">
        <v>3</v>
      </c>
      <c r="O25" s="4">
        <v>0</v>
      </c>
      <c r="P25" s="4">
        <v>2</v>
      </c>
      <c r="Q25" s="9">
        <v>2</v>
      </c>
      <c r="R25" s="9">
        <v>0</v>
      </c>
      <c r="S25" s="20">
        <f t="shared" si="0"/>
        <v>35</v>
      </c>
    </row>
    <row r="26" spans="1:21" ht="30" customHeight="1" thickBot="1" x14ac:dyDescent="0.3">
      <c r="A26" s="3">
        <v>11</v>
      </c>
      <c r="B26" s="2" t="s">
        <v>32</v>
      </c>
      <c r="C26" s="4">
        <v>13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10</v>
      </c>
      <c r="K26" s="4">
        <v>0</v>
      </c>
      <c r="L26" s="4">
        <v>1</v>
      </c>
      <c r="M26" s="4">
        <v>1</v>
      </c>
      <c r="N26" s="4">
        <v>14</v>
      </c>
      <c r="O26" s="4">
        <v>0</v>
      </c>
      <c r="P26" s="4">
        <v>2</v>
      </c>
      <c r="Q26" s="9">
        <v>0</v>
      </c>
      <c r="R26" s="9">
        <v>0</v>
      </c>
      <c r="S26" s="20">
        <f t="shared" si="0"/>
        <v>41</v>
      </c>
      <c r="U26" t="s">
        <v>38</v>
      </c>
    </row>
    <row r="27" spans="1:21" ht="30" customHeight="1" thickBot="1" x14ac:dyDescent="0.3">
      <c r="A27" s="13">
        <v>12</v>
      </c>
      <c r="B27" s="14" t="s">
        <v>33</v>
      </c>
      <c r="C27" s="15">
        <v>14</v>
      </c>
      <c r="D27" s="15">
        <v>1</v>
      </c>
      <c r="E27" s="15">
        <v>0</v>
      </c>
      <c r="F27" s="15">
        <v>4</v>
      </c>
      <c r="G27" s="15">
        <v>0</v>
      </c>
      <c r="H27" s="15">
        <v>1</v>
      </c>
      <c r="I27" s="15">
        <v>0</v>
      </c>
      <c r="J27" s="15">
        <v>22</v>
      </c>
      <c r="K27" s="15">
        <v>1</v>
      </c>
      <c r="L27" s="15">
        <v>4</v>
      </c>
      <c r="M27" s="15">
        <v>0</v>
      </c>
      <c r="N27" s="15">
        <v>12</v>
      </c>
      <c r="O27" s="15">
        <v>0</v>
      </c>
      <c r="P27" s="15">
        <v>1</v>
      </c>
      <c r="Q27" s="16">
        <v>1</v>
      </c>
      <c r="R27" s="16">
        <v>1</v>
      </c>
      <c r="S27" s="20">
        <f t="shared" si="0"/>
        <v>62</v>
      </c>
    </row>
    <row r="28" spans="1:21" ht="30" customHeight="1" thickBot="1" x14ac:dyDescent="0.3">
      <c r="A28" s="15"/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6"/>
      <c r="R28" s="16"/>
      <c r="S28" s="20">
        <f t="shared" si="0"/>
        <v>0</v>
      </c>
    </row>
    <row r="29" spans="1:21" ht="30" customHeight="1" thickBot="1" x14ac:dyDescent="0.3">
      <c r="A29" s="41" t="s">
        <v>36</v>
      </c>
      <c r="B29" s="42"/>
      <c r="C29" s="17">
        <f>SUM(C16:C27)</f>
        <v>150</v>
      </c>
      <c r="D29" s="17">
        <f t="shared" ref="D29:R29" si="1">SUM(D16:D27)</f>
        <v>13</v>
      </c>
      <c r="E29" s="17">
        <f t="shared" si="1"/>
        <v>1</v>
      </c>
      <c r="F29" s="17">
        <f t="shared" si="1"/>
        <v>31</v>
      </c>
      <c r="G29" s="17">
        <f t="shared" si="1"/>
        <v>0</v>
      </c>
      <c r="H29" s="17">
        <f t="shared" si="1"/>
        <v>1</v>
      </c>
      <c r="I29" s="17">
        <f t="shared" si="1"/>
        <v>0</v>
      </c>
      <c r="J29" s="17">
        <f t="shared" si="1"/>
        <v>130</v>
      </c>
      <c r="K29" s="17">
        <f t="shared" si="1"/>
        <v>14</v>
      </c>
      <c r="L29" s="17">
        <f t="shared" si="1"/>
        <v>46</v>
      </c>
      <c r="M29" s="17">
        <f t="shared" si="1"/>
        <v>13</v>
      </c>
      <c r="N29" s="17">
        <f t="shared" si="1"/>
        <v>77</v>
      </c>
      <c r="O29" s="17">
        <f t="shared" si="1"/>
        <v>0</v>
      </c>
      <c r="P29" s="17">
        <f t="shared" si="1"/>
        <v>18</v>
      </c>
      <c r="Q29" s="17">
        <f t="shared" si="1"/>
        <v>18</v>
      </c>
      <c r="R29" s="17">
        <f t="shared" si="1"/>
        <v>8</v>
      </c>
      <c r="S29" s="19">
        <f t="shared" ref="S29" si="2">SUM(C29:R29)</f>
        <v>520</v>
      </c>
    </row>
    <row r="30" spans="1:21" ht="30" customHeight="1" thickBot="1" x14ac:dyDescent="0.3">
      <c r="A30" s="10"/>
      <c r="B30" s="22" t="s">
        <v>35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11">
        <f>SUM(S16:S27)</f>
        <v>520</v>
      </c>
    </row>
  </sheetData>
  <mergeCells count="15">
    <mergeCell ref="B30:R30"/>
    <mergeCell ref="S12:S15"/>
    <mergeCell ref="A12:A15"/>
    <mergeCell ref="A9:S9"/>
    <mergeCell ref="A10:S10"/>
    <mergeCell ref="B12:B15"/>
    <mergeCell ref="C12:R12"/>
    <mergeCell ref="C13:I13"/>
    <mergeCell ref="C14:F14"/>
    <mergeCell ref="H14:I14"/>
    <mergeCell ref="J14:L14"/>
    <mergeCell ref="M14:O14"/>
    <mergeCell ref="J13:O13"/>
    <mergeCell ref="P13:R14"/>
    <mergeCell ref="A29:B29"/>
  </mergeCells>
  <printOptions horizontalCentered="1"/>
  <pageMargins left="0.43307086614173229" right="3.937007874015748E-2" top="0.74803149606299213" bottom="0.74803149606299213" header="0.31496062992125984" footer="0.31496062992125984"/>
  <pageSetup paperSize="10000" scale="52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PSC119</cp:lastModifiedBy>
  <cp:lastPrinted>2022-11-03T00:59:54Z</cp:lastPrinted>
  <dcterms:created xsi:type="dcterms:W3CDTF">2020-02-12T09:06:12Z</dcterms:created>
  <dcterms:modified xsi:type="dcterms:W3CDTF">2023-01-03T23:26:45Z</dcterms:modified>
</cp:coreProperties>
</file>