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PPID TH 2025 byp\informasi berkala 2024\"/>
    </mc:Choice>
  </mc:AlternateContent>
  <bookViews>
    <workbookView xWindow="0" yWindow="0" windowWidth="20490" windowHeight="7365" firstSheet="9" activeTab="11"/>
  </bookViews>
  <sheets>
    <sheet name="JANUARI 2024" sheetId="1" r:id="rId1"/>
    <sheet name="FEBRUARI 2024" sheetId="2" r:id="rId2"/>
    <sheet name="MARET 2024" sheetId="3" r:id="rId3"/>
    <sheet name="APRIL 2024" sheetId="4" r:id="rId4"/>
    <sheet name="MEI 2024" sheetId="5" r:id="rId5"/>
    <sheet name="JUNI 2024" sheetId="6" r:id="rId6"/>
    <sheet name="JULI 2024" sheetId="7" r:id="rId7"/>
    <sheet name="AGUSTUS 2024" sheetId="8" r:id="rId8"/>
    <sheet name="SEPTEMBER 2024" sheetId="9" r:id="rId9"/>
    <sheet name="OKTOBER 2024" sheetId="10" r:id="rId10"/>
    <sheet name="NOPEMBER 2024" sheetId="11" r:id="rId11"/>
    <sheet name="DESEMBER 2024" sheetId="12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2" l="1"/>
  <c r="C87" i="11"/>
  <c r="C87" i="10"/>
  <c r="C87" i="9"/>
  <c r="C87" i="8"/>
  <c r="C87" i="7"/>
  <c r="C87" i="6"/>
  <c r="C87" i="5"/>
  <c r="C87" i="4"/>
  <c r="C87" i="3"/>
  <c r="C87" i="2"/>
  <c r="C87" i="1"/>
</calcChain>
</file>

<file path=xl/sharedStrings.xml><?xml version="1.0" encoding="utf-8"?>
<sst xmlns="http://schemas.openxmlformats.org/spreadsheetml/2006/main" count="2690" uniqueCount="123">
  <si>
    <t>SKPD</t>
  </si>
  <si>
    <t>:  KECAMATAN NGARGOYOSO</t>
  </si>
  <si>
    <t>SUMBER DANA</t>
  </si>
  <si>
    <t>:  DAU</t>
  </si>
  <si>
    <t>TAHUN ANGGARAN</t>
  </si>
  <si>
    <t>S/D TUTUP BULAN</t>
  </si>
  <si>
    <t>: JANUARI</t>
  </si>
  <si>
    <t>FORM POK-1</t>
  </si>
  <si>
    <t>NO</t>
  </si>
  <si>
    <t>KODE REKENING / NAMA KEGIATAN</t>
  </si>
  <si>
    <t>DANA (Rp)</t>
  </si>
  <si>
    <t>LOKASI KEGIATAN</t>
  </si>
  <si>
    <t>PELAKSANAAN</t>
  </si>
  <si>
    <t>DIKERJAKAN OLEH(CV/PT/Swakelola/dll)</t>
  </si>
  <si>
    <t>PERMASALAHAN</t>
  </si>
  <si>
    <t>a. DPA</t>
  </si>
  <si>
    <t>MULAI</t>
  </si>
  <si>
    <t>SELESAI</t>
  </si>
  <si>
    <t>b. KONTRAK</t>
  </si>
  <si>
    <t>7.01.01.1.2.01.1</t>
  </si>
  <si>
    <t>a</t>
  </si>
  <si>
    <t>Kec. Ngargoyoso</t>
  </si>
  <si>
    <t>Januari</t>
  </si>
  <si>
    <t>Desenber</t>
  </si>
  <si>
    <t>Penyusunan dokumen Perencanaan Perangkat daerah</t>
  </si>
  <si>
    <t>b</t>
  </si>
  <si>
    <t xml:space="preserve"> -</t>
  </si>
  <si>
    <t>7.01.01.1.2.01.7</t>
  </si>
  <si>
    <t>Desember</t>
  </si>
  <si>
    <t>Evaluasi kinerja Perangkat Daerah</t>
  </si>
  <si>
    <t>7.01.01.1.2.02.1</t>
  </si>
  <si>
    <t>Penyediaan Gaji dan Tunjangan ASN</t>
  </si>
  <si>
    <t>7.01.01.1.2.06.1</t>
  </si>
  <si>
    <t>Penyediaan Komponen Instalasi listrik/Penerangan Bangunan kantor</t>
  </si>
  <si>
    <t>7.01.01.2.06.02</t>
  </si>
  <si>
    <t>Penyediaan Peralatan dan Perlengkapan kantor</t>
  </si>
  <si>
    <t>7.01.01.2.06.04</t>
  </si>
  <si>
    <t>Penyediaan Bahan logistik Kantor</t>
  </si>
  <si>
    <t>7.01.01.2.06.05</t>
  </si>
  <si>
    <t>Penyediaan Barang Cetakan dan penggandaan</t>
  </si>
  <si>
    <t>7.01.01.2.06.09</t>
  </si>
  <si>
    <t>Penyelenggaraan rapat Koordinasi dan konsultasi SKPD</t>
  </si>
  <si>
    <t>7.01.01.2.06.10</t>
  </si>
  <si>
    <t>Penatausahaan Arsip Dinamis pada SKPD</t>
  </si>
  <si>
    <t>Februari</t>
  </si>
  <si>
    <t>Maret</t>
  </si>
  <si>
    <t>7.01.01.2.08.01</t>
  </si>
  <si>
    <t>Penyediaan Jasa Penunjang Surat Menyurat</t>
  </si>
  <si>
    <t>7.01.01.2.08.02</t>
  </si>
  <si>
    <t>Penyediaan Jasa Komunikasi, Sumber Daya Air dan Listrik</t>
  </si>
  <si>
    <t>7.01.01.2.08.04</t>
  </si>
  <si>
    <t>Penyediaan Jasa Pelayanan Umum Kantor</t>
  </si>
  <si>
    <t>7.01.01.2.09.01</t>
  </si>
  <si>
    <t>Penyediaan Jasa Pemeliharaan, Biaya Pemeliharaan dan pajak Kendaraan Perorangan Dinas atau Kendaraan Dinas Jabatan</t>
  </si>
  <si>
    <t>7.01.02.2.09.09</t>
  </si>
  <si>
    <t>Pemeliharaan/Rehabilitasi Gedung Kantor dan Bangunan Lainnya</t>
  </si>
  <si>
    <t>7.01.02.2.02.02</t>
  </si>
  <si>
    <t>Fasilitasi Percepatan Pencapaian Standar Pelayanan Minimal di Wilayah Kecamatan</t>
  </si>
  <si>
    <t>7.01.03.2.01.01</t>
  </si>
  <si>
    <t>Peningkatan Partisipasi Masyarakat dalam Forum Musyawarah Perencanaan Pembangunan di Desa</t>
  </si>
  <si>
    <t>Oktober</t>
  </si>
  <si>
    <t>7.01.04.2.01.01</t>
  </si>
  <si>
    <t>Kec.Ngargoyoso</t>
  </si>
  <si>
    <t>Sinergitas dengan Kepolisian Negara Republik Indonesia, tentara Nasional Indonesia dan Instansi Vertikal di Wilayah Kecamatan</t>
  </si>
  <si>
    <t>7.01.05.2.01.04</t>
  </si>
  <si>
    <t>pembinaan kerukunan antarsuku dan Intrasuku,umat Beragama,ras,dan Golongan lainnya lainnya Guna Mewujudkan stabilitas Keamanan lokal,Regional,dan Nasional</t>
  </si>
  <si>
    <t>7.01.06.2.01.02</t>
  </si>
  <si>
    <t>Fasilitasi Administrasi Tata Pemerintahan Desa</t>
  </si>
  <si>
    <t>7.01.06.2.01.08</t>
  </si>
  <si>
    <t>Jumlah</t>
  </si>
  <si>
    <t>Ngargoyoso</t>
  </si>
  <si>
    <t>CAMAT NGARGOYOSO</t>
  </si>
  <si>
    <t>WAHYU AGUS PRAMONO, S. STP</t>
  </si>
  <si>
    <t>Pembina</t>
  </si>
  <si>
    <t>NIP. 19800118 199912 1 001</t>
  </si>
  <si>
    <t>:  2024</t>
  </si>
  <si>
    <t>Penyediaan Bahan Bacaan dan Peraturan Perundang undangan</t>
  </si>
  <si>
    <t>Pengadaan Kendaraan Dinas Operasional atau Lapangan</t>
  </si>
  <si>
    <t>7.01.01.2.07.02</t>
  </si>
  <si>
    <t>7.01.01.2.07.07</t>
  </si>
  <si>
    <t>Pengadaan Aset Tetap Lainnya</t>
  </si>
  <si>
    <t>Peningkatan Efektifitas Kegiatan Pemberdayaan Masyarakat di Wilayah Kecamatan</t>
  </si>
  <si>
    <t>7.01.03.2.01.3</t>
  </si>
  <si>
    <t>Pembinaan Persatuan dan Kesatuan Bangsa</t>
  </si>
  <si>
    <t>7.01.05.2.01.03</t>
  </si>
  <si>
    <t>Fasilitsi Pengelolaan Keuangan Desa dan Pendayagunaan Aset Desa</t>
  </si>
  <si>
    <t>Agustus</t>
  </si>
  <si>
    <t>FEBRUAR</t>
  </si>
  <si>
    <t>,  29 Februari 2024</t>
  </si>
  <si>
    <t>: FEBRUARI</t>
  </si>
  <si>
    <t>,  31 Januari 2024</t>
  </si>
  <si>
    <t>Penyediaan Jasa Pemeliharaan, Biaya Pemeliharaan, Pajak dan PerizinanKendaraan Dinas Operasional atau Lapangan</t>
  </si>
  <si>
    <t>7.01.01.2.09.02</t>
  </si>
  <si>
    <t>: MARET</t>
  </si>
  <si>
    <t>April</t>
  </si>
  <si>
    <t>,  31 Maret 2024</t>
  </si>
  <si>
    <t>: APRIL</t>
  </si>
  <si>
    <t>,  30 April  2024</t>
  </si>
  <si>
    <t>: MEI</t>
  </si>
  <si>
    <t>Mei</t>
  </si>
  <si>
    <t>,  31 Mei  2024</t>
  </si>
  <si>
    <t>: JUNI</t>
  </si>
  <si>
    <t>Juni</t>
  </si>
  <si>
    <t>,  30 Juni 2024</t>
  </si>
  <si>
    <t>: JULI</t>
  </si>
  <si>
    <t>,  31 Juli 2024</t>
  </si>
  <si>
    <t>: AGUSTUS</t>
  </si>
  <si>
    <t>,  31 Agustus 2024</t>
  </si>
  <si>
    <t>: SEPTEMBER</t>
  </si>
  <si>
    <t>,  30 September 2024</t>
  </si>
  <si>
    <t>Plh CAMAT NGARGOYOSO</t>
  </si>
  <si>
    <t>Sekretaris Kecamatan</t>
  </si>
  <si>
    <t>Wiyono, S. Sos., M. Si</t>
  </si>
  <si>
    <t>NIP. 196705031989031010</t>
  </si>
  <si>
    <t>: OKTOBER</t>
  </si>
  <si>
    <t>,  31 Oktober 2024</t>
  </si>
  <si>
    <t>: NOVEMBER</t>
  </si>
  <si>
    <t>7.01.01.2.07.08</t>
  </si>
  <si>
    <t>Pengadaan Peralatan dan Mesin Lainnya</t>
  </si>
  <si>
    <t>,  30 November 2024</t>
  </si>
  <si>
    <t>:  2025</t>
  </si>
  <si>
    <t>: DESEMBER</t>
  </si>
  <si>
    <t>,  31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</si>
</sst>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&quot;Rp&quot;* #,##0_);_(&quot;Rp&quot;* \(#,##0\);_(&quot;Rp&quot;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7" fontId="0" fillId="0" borderId="7" xfId="0" applyNumberFormat="1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" fontId="0" fillId="0" borderId="0" xfId="0" applyNumberFormat="1"/>
    <xf numFmtId="0" fontId="5" fillId="0" borderId="6" xfId="0" applyFont="1" applyBorder="1" applyAlignment="1">
      <alignment vertical="center"/>
    </xf>
    <xf numFmtId="37" fontId="2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1" fontId="5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164" fontId="0" fillId="0" borderId="7" xfId="0" applyNumberFormat="1" applyBorder="1"/>
    <xf numFmtId="41" fontId="4" fillId="0" borderId="7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6" fillId="0" borderId="0" xfId="0" applyFont="1" applyAlignment="1">
      <alignment vertical="center" wrapText="1"/>
    </xf>
    <xf numFmtId="37" fontId="0" fillId="0" borderId="7" xfId="0" applyNumberForma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41" fontId="4" fillId="0" borderId="17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51" workbookViewId="0">
      <selection activeCell="A55" sqref="A55:XFD55"/>
    </sheetView>
  </sheetViews>
  <sheetFormatPr defaultRowHeight="15" x14ac:dyDescent="0.25"/>
  <cols>
    <col min="2" max="2" width="25.5703125" customWidth="1"/>
    <col min="3" max="3" width="11.140625" customWidth="1"/>
    <col min="4" max="4" width="12.85546875" customWidth="1"/>
    <col min="5" max="5" width="15.85546875" customWidth="1"/>
    <col min="6" max="6" width="8.7109375" customWidth="1"/>
    <col min="7" max="7" width="9.710937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6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39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23.4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38.25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0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30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45</v>
      </c>
      <c r="G41" s="22" t="s">
        <v>45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45</v>
      </c>
      <c r="G44" s="22" t="s">
        <v>45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33.950000000000003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33.950000000000003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29.45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52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69.599999999999994" customHeight="1" x14ac:dyDescent="0.25">
      <c r="A57" s="8"/>
      <c r="B57" s="13" t="s">
        <v>53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63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45.6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38.25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1.1" customHeight="1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G90" t="s">
        <v>70</v>
      </c>
      <c r="H90" t="s">
        <v>90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8">
    <mergeCell ref="E80:E81"/>
    <mergeCell ref="E83:E84"/>
    <mergeCell ref="C87:D87"/>
    <mergeCell ref="E65:E66"/>
    <mergeCell ref="E68:E69"/>
    <mergeCell ref="E71:E72"/>
    <mergeCell ref="E74:E75"/>
    <mergeCell ref="E77:E78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A7:A9"/>
    <mergeCell ref="B7:B9"/>
    <mergeCell ref="C7:D7"/>
    <mergeCell ref="E7:E9"/>
    <mergeCell ref="F7:G7"/>
  </mergeCells>
  <pageMargins left="0.70866141732283472" right="0.70866141732283472" top="0.74803149606299213" bottom="0.74803149606299213" header="0.31496062992125984" footer="0.31496062992125984"/>
  <pageSetup paperSize="5" scale="8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82" workbookViewId="0">
      <selection activeCell="H91" sqref="H91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114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F90" s="52" t="s">
        <v>70</v>
      </c>
      <c r="G90" s="52"/>
      <c r="H90" t="s">
        <v>115</v>
      </c>
    </row>
    <row r="92" spans="1:9" x14ac:dyDescent="0.25">
      <c r="G92" t="s">
        <v>110</v>
      </c>
    </row>
    <row r="93" spans="1:9" x14ac:dyDescent="0.25">
      <c r="G93" s="52" t="s">
        <v>111</v>
      </c>
      <c r="H93" s="52"/>
      <c r="I93" s="52"/>
    </row>
    <row r="96" spans="1:9" x14ac:dyDescent="0.25">
      <c r="G96" s="52" t="s">
        <v>112</v>
      </c>
      <c r="H96" s="52"/>
      <c r="I96" s="52"/>
    </row>
    <row r="97" spans="7:9" x14ac:dyDescent="0.25">
      <c r="G97" s="52" t="s">
        <v>73</v>
      </c>
      <c r="H97" s="52"/>
      <c r="I97" s="52"/>
    </row>
    <row r="98" spans="7:9" x14ac:dyDescent="0.25">
      <c r="G98" s="52" t="s">
        <v>113</v>
      </c>
      <c r="H98" s="52"/>
      <c r="I98" s="52"/>
    </row>
  </sheetData>
  <mergeCells count="43">
    <mergeCell ref="G98:I98"/>
    <mergeCell ref="E83:E84"/>
    <mergeCell ref="C87:D87"/>
    <mergeCell ref="F90:G90"/>
    <mergeCell ref="G93:I93"/>
    <mergeCell ref="G96:I96"/>
    <mergeCell ref="G97:I97"/>
    <mergeCell ref="E80:E81"/>
    <mergeCell ref="E47:E48"/>
    <mergeCell ref="E50:E51"/>
    <mergeCell ref="E53:E54"/>
    <mergeCell ref="E56:E57"/>
    <mergeCell ref="E59:E60"/>
    <mergeCell ref="E62:E63"/>
    <mergeCell ref="E65:E66"/>
    <mergeCell ref="E68:E69"/>
    <mergeCell ref="E71:E72"/>
    <mergeCell ref="E74:E75"/>
    <mergeCell ref="E77:E78"/>
    <mergeCell ref="E44:E45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E38:E39"/>
    <mergeCell ref="E41:E42"/>
    <mergeCell ref="I7:I9"/>
    <mergeCell ref="C8:D8"/>
    <mergeCell ref="F8:F9"/>
    <mergeCell ref="G8:G9"/>
    <mergeCell ref="C9:D9"/>
    <mergeCell ref="F7:G7"/>
    <mergeCell ref="H7:H9"/>
    <mergeCell ref="C10:D10"/>
    <mergeCell ref="A7:A9"/>
    <mergeCell ref="B7:B9"/>
    <mergeCell ref="C7:D7"/>
    <mergeCell ref="E7:E9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79" workbookViewId="0">
      <selection activeCell="H91" sqref="H91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116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1753999571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91915000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24600000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41787500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68560000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67360000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>
        <v>26</v>
      </c>
      <c r="B85" s="9" t="s">
        <v>117</v>
      </c>
      <c r="C85" s="15" t="s">
        <v>20</v>
      </c>
      <c r="D85" s="28">
        <v>49700000</v>
      </c>
      <c r="E85" s="49" t="s">
        <v>21</v>
      </c>
      <c r="F85" s="12"/>
      <c r="G85" s="12"/>
      <c r="H85" s="12"/>
      <c r="I85" s="12"/>
    </row>
    <row r="86" spans="1:9" ht="26.25" thickBot="1" x14ac:dyDescent="0.3">
      <c r="A86" s="8"/>
      <c r="B86" s="13" t="s">
        <v>118</v>
      </c>
      <c r="C86" s="29" t="s">
        <v>25</v>
      </c>
      <c r="D86" s="28"/>
      <c r="E86" s="53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SUM(D11:D85)</f>
        <v>2639688521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F90" s="52" t="s">
        <v>70</v>
      </c>
      <c r="G90" s="52"/>
      <c r="H90" t="s">
        <v>119</v>
      </c>
    </row>
    <row r="92" spans="1:9" x14ac:dyDescent="0.25">
      <c r="G92" t="s">
        <v>110</v>
      </c>
    </row>
    <row r="93" spans="1:9" x14ac:dyDescent="0.25">
      <c r="G93" s="52" t="s">
        <v>111</v>
      </c>
      <c r="H93" s="52"/>
      <c r="I93" s="52"/>
    </row>
    <row r="96" spans="1:9" x14ac:dyDescent="0.25">
      <c r="G96" s="52" t="s">
        <v>112</v>
      </c>
      <c r="H96" s="52"/>
      <c r="I96" s="52"/>
    </row>
    <row r="97" spans="7:9" x14ac:dyDescent="0.25">
      <c r="G97" s="52" t="s">
        <v>73</v>
      </c>
      <c r="H97" s="52"/>
      <c r="I97" s="52"/>
    </row>
    <row r="98" spans="7:9" x14ac:dyDescent="0.25">
      <c r="G98" s="52" t="s">
        <v>113</v>
      </c>
      <c r="H98" s="52"/>
      <c r="I98" s="52"/>
    </row>
  </sheetData>
  <mergeCells count="44">
    <mergeCell ref="C10:D10"/>
    <mergeCell ref="A7:A9"/>
    <mergeCell ref="B7:B9"/>
    <mergeCell ref="C7:D7"/>
    <mergeCell ref="E7:E9"/>
    <mergeCell ref="I7:I9"/>
    <mergeCell ref="C8:D8"/>
    <mergeCell ref="F8:F9"/>
    <mergeCell ref="G8:G9"/>
    <mergeCell ref="C9:D9"/>
    <mergeCell ref="F7:G7"/>
    <mergeCell ref="H7:H9"/>
    <mergeCell ref="E44:E45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E38:E39"/>
    <mergeCell ref="E41:E42"/>
    <mergeCell ref="E80:E81"/>
    <mergeCell ref="E47:E48"/>
    <mergeCell ref="E50:E51"/>
    <mergeCell ref="E53:E54"/>
    <mergeCell ref="E56:E57"/>
    <mergeCell ref="E59:E60"/>
    <mergeCell ref="E62:E63"/>
    <mergeCell ref="E65:E66"/>
    <mergeCell ref="E68:E69"/>
    <mergeCell ref="E71:E72"/>
    <mergeCell ref="E74:E75"/>
    <mergeCell ref="E77:E78"/>
    <mergeCell ref="G98:I98"/>
    <mergeCell ref="E85:E86"/>
    <mergeCell ref="E83:E84"/>
    <mergeCell ref="C87:D87"/>
    <mergeCell ref="F90:G90"/>
    <mergeCell ref="G93:I93"/>
    <mergeCell ref="G96:I96"/>
    <mergeCell ref="G97:I97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topLeftCell="A81" workbookViewId="0">
      <selection activeCell="H90" sqref="H90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120</v>
      </c>
    </row>
    <row r="4" spans="1:9" x14ac:dyDescent="0.25">
      <c r="A4" s="1"/>
      <c r="D4" t="s">
        <v>5</v>
      </c>
      <c r="F4" s="2" t="s">
        <v>121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1753999571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91915000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24600000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41787500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68560000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67360000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>
        <v>26</v>
      </c>
      <c r="B85" s="9" t="s">
        <v>117</v>
      </c>
      <c r="C85" s="15" t="s">
        <v>20</v>
      </c>
      <c r="D85" s="28">
        <v>49700000</v>
      </c>
      <c r="E85" s="49" t="s">
        <v>21</v>
      </c>
      <c r="F85" s="12"/>
      <c r="G85" s="12"/>
      <c r="H85" s="12"/>
      <c r="I85" s="12"/>
    </row>
    <row r="86" spans="1:9" ht="26.25" thickBot="1" x14ac:dyDescent="0.3">
      <c r="A86" s="8"/>
      <c r="B86" s="13" t="s">
        <v>118</v>
      </c>
      <c r="C86" s="29" t="s">
        <v>25</v>
      </c>
      <c r="D86" s="28"/>
      <c r="E86" s="53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SUM(D11:D85)</f>
        <v>2639688521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F90" s="52" t="s">
        <v>70</v>
      </c>
      <c r="G90" s="52"/>
      <c r="H90" t="s">
        <v>122</v>
      </c>
    </row>
    <row r="92" spans="1:9" x14ac:dyDescent="0.25">
      <c r="G92" t="s">
        <v>110</v>
      </c>
    </row>
    <row r="93" spans="1:9" x14ac:dyDescent="0.25">
      <c r="G93" s="52" t="s">
        <v>111</v>
      </c>
      <c r="H93" s="52"/>
      <c r="I93" s="52"/>
    </row>
    <row r="96" spans="1:9" x14ac:dyDescent="0.25">
      <c r="G96" s="52" t="s">
        <v>112</v>
      </c>
      <c r="H96" s="52"/>
      <c r="I96" s="52"/>
    </row>
    <row r="97" spans="7:9" x14ac:dyDescent="0.25">
      <c r="G97" s="52" t="s">
        <v>73</v>
      </c>
      <c r="H97" s="52"/>
      <c r="I97" s="52"/>
    </row>
    <row r="98" spans="7:9" x14ac:dyDescent="0.25">
      <c r="G98" s="52" t="s">
        <v>113</v>
      </c>
      <c r="H98" s="52"/>
      <c r="I98" s="52"/>
    </row>
  </sheetData>
  <mergeCells count="44">
    <mergeCell ref="G97:I97"/>
    <mergeCell ref="G98:I98"/>
    <mergeCell ref="E83:E84"/>
    <mergeCell ref="E85:E86"/>
    <mergeCell ref="C87:D87"/>
    <mergeCell ref="F90:G90"/>
    <mergeCell ref="G93:I93"/>
    <mergeCell ref="G96:I96"/>
    <mergeCell ref="E80:E81"/>
    <mergeCell ref="E47:E48"/>
    <mergeCell ref="E50:E51"/>
    <mergeCell ref="E53:E54"/>
    <mergeCell ref="E56:E57"/>
    <mergeCell ref="E59:E60"/>
    <mergeCell ref="E62:E63"/>
    <mergeCell ref="E65:E66"/>
    <mergeCell ref="E68:E69"/>
    <mergeCell ref="E71:E72"/>
    <mergeCell ref="E74:E75"/>
    <mergeCell ref="E77:E78"/>
    <mergeCell ref="E44:E45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E38:E39"/>
    <mergeCell ref="E41:E42"/>
    <mergeCell ref="I7:I9"/>
    <mergeCell ref="C8:D8"/>
    <mergeCell ref="F8:F9"/>
    <mergeCell ref="G8:G9"/>
    <mergeCell ref="C9:D9"/>
    <mergeCell ref="F7:G7"/>
    <mergeCell ref="H7:H9"/>
    <mergeCell ref="C10:D10"/>
    <mergeCell ref="A7:A9"/>
    <mergeCell ref="B7:B9"/>
    <mergeCell ref="C7:D7"/>
    <mergeCell ref="E7:E9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A83" sqref="A83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89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45</v>
      </c>
      <c r="G41" s="22" t="s">
        <v>45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45</v>
      </c>
      <c r="G44" s="22" t="s">
        <v>45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87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G90" t="s">
        <v>70</v>
      </c>
      <c r="H90" t="s">
        <v>88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8">
    <mergeCell ref="A7:A9"/>
    <mergeCell ref="B7:B9"/>
    <mergeCell ref="C7:D7"/>
    <mergeCell ref="E7:E9"/>
    <mergeCell ref="F7:G7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83:E84"/>
    <mergeCell ref="C87:D87"/>
    <mergeCell ref="E65:E66"/>
    <mergeCell ref="E68:E69"/>
    <mergeCell ref="E71:E72"/>
    <mergeCell ref="E74:E75"/>
    <mergeCell ref="E77:E78"/>
    <mergeCell ref="E80:E81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2" workbookViewId="0">
      <selection activeCell="A4" sqref="A1:J98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93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94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45</v>
      </c>
      <c r="G44" s="22" t="s">
        <v>45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87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G90" t="s">
        <v>70</v>
      </c>
      <c r="H90" t="s">
        <v>95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8">
    <mergeCell ref="A7:A9"/>
    <mergeCell ref="B7:B9"/>
    <mergeCell ref="C7:D7"/>
    <mergeCell ref="E7:E9"/>
    <mergeCell ref="F7:G7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83:E84"/>
    <mergeCell ref="C87:D87"/>
    <mergeCell ref="E65:E66"/>
    <mergeCell ref="E68:E69"/>
    <mergeCell ref="E71:E72"/>
    <mergeCell ref="E74:E75"/>
    <mergeCell ref="E77:E78"/>
    <mergeCell ref="E80:E81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81" workbookViewId="0">
      <selection activeCell="C90" sqref="C90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96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94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94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87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G90" t="s">
        <v>70</v>
      </c>
      <c r="H90" t="s">
        <v>97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8">
    <mergeCell ref="E83:E84"/>
    <mergeCell ref="C87:D87"/>
    <mergeCell ref="E65:E66"/>
    <mergeCell ref="E68:E69"/>
    <mergeCell ref="E71:E72"/>
    <mergeCell ref="E74:E75"/>
    <mergeCell ref="E77:E78"/>
    <mergeCell ref="E80:E81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A7:A9"/>
    <mergeCell ref="B7:B9"/>
    <mergeCell ref="C7:D7"/>
    <mergeCell ref="E7:E9"/>
    <mergeCell ref="F7:G7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79" workbookViewId="0">
      <selection activeCell="G91" sqref="G91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98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99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99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G90" t="s">
        <v>70</v>
      </c>
      <c r="H90" t="s">
        <v>100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8">
    <mergeCell ref="E83:E84"/>
    <mergeCell ref="C87:D87"/>
    <mergeCell ref="E65:E66"/>
    <mergeCell ref="E68:E69"/>
    <mergeCell ref="E71:E72"/>
    <mergeCell ref="E74:E75"/>
    <mergeCell ref="E77:E78"/>
    <mergeCell ref="E80:E81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A7:A9"/>
    <mergeCell ref="B7:B9"/>
    <mergeCell ref="C7:D7"/>
    <mergeCell ref="E7:E9"/>
    <mergeCell ref="F7:G7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H91" sqref="H91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101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G90" t="s">
        <v>70</v>
      </c>
      <c r="H90" t="s">
        <v>103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8">
    <mergeCell ref="A7:A9"/>
    <mergeCell ref="B7:B9"/>
    <mergeCell ref="C7:D7"/>
    <mergeCell ref="E7:E9"/>
    <mergeCell ref="F7:G7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83:E84"/>
    <mergeCell ref="C87:D87"/>
    <mergeCell ref="E65:E66"/>
    <mergeCell ref="E68:E69"/>
    <mergeCell ref="E71:E72"/>
    <mergeCell ref="E74:E75"/>
    <mergeCell ref="E77:E78"/>
    <mergeCell ref="E80:E81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85" workbookViewId="0">
      <selection activeCell="I93" sqref="I93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104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F90" s="52" t="s">
        <v>70</v>
      </c>
      <c r="G90" s="52"/>
      <c r="H90" t="s">
        <v>105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9">
    <mergeCell ref="E83:E84"/>
    <mergeCell ref="C87:D87"/>
    <mergeCell ref="F90:G90"/>
    <mergeCell ref="E65:E66"/>
    <mergeCell ref="E68:E69"/>
    <mergeCell ref="E71:E72"/>
    <mergeCell ref="E74:E75"/>
    <mergeCell ref="E77:E78"/>
    <mergeCell ref="E80:E81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A7:A9"/>
    <mergeCell ref="B7:B9"/>
    <mergeCell ref="C7:D7"/>
    <mergeCell ref="E7:E9"/>
    <mergeCell ref="F7:G7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79" workbookViewId="0">
      <selection activeCell="C89" sqref="C89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106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F90" s="52" t="s">
        <v>70</v>
      </c>
      <c r="G90" s="52"/>
      <c r="H90" t="s">
        <v>107</v>
      </c>
    </row>
    <row r="92" spans="1:9" x14ac:dyDescent="0.25">
      <c r="G92" t="s">
        <v>71</v>
      </c>
    </row>
    <row r="96" spans="1:9" x14ac:dyDescent="0.25">
      <c r="G96" t="s">
        <v>72</v>
      </c>
    </row>
    <row r="97" spans="7:7" x14ac:dyDescent="0.25">
      <c r="G97" t="s">
        <v>73</v>
      </c>
    </row>
    <row r="98" spans="7:7" x14ac:dyDescent="0.25">
      <c r="G98" t="s">
        <v>74</v>
      </c>
    </row>
  </sheetData>
  <mergeCells count="39">
    <mergeCell ref="A7:A9"/>
    <mergeCell ref="B7:B9"/>
    <mergeCell ref="C7:D7"/>
    <mergeCell ref="E7:E9"/>
    <mergeCell ref="F7:G7"/>
    <mergeCell ref="E26:E27"/>
    <mergeCell ref="I7:I9"/>
    <mergeCell ref="C8:D8"/>
    <mergeCell ref="F8:F9"/>
    <mergeCell ref="G8:G9"/>
    <mergeCell ref="C9:D9"/>
    <mergeCell ref="C10:D10"/>
    <mergeCell ref="H7:H9"/>
    <mergeCell ref="E11:E12"/>
    <mergeCell ref="E14:E15"/>
    <mergeCell ref="E17:E18"/>
    <mergeCell ref="E20:E21"/>
    <mergeCell ref="E23:E24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E83:E84"/>
    <mergeCell ref="C87:D87"/>
    <mergeCell ref="F90:G90"/>
    <mergeCell ref="E65:E66"/>
    <mergeCell ref="E68:E69"/>
    <mergeCell ref="E71:E72"/>
    <mergeCell ref="E74:E75"/>
    <mergeCell ref="E77:E78"/>
    <mergeCell ref="E80:E81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84" workbookViewId="0">
      <selection activeCell="E92" sqref="E92"/>
    </sheetView>
  </sheetViews>
  <sheetFormatPr defaultRowHeight="15" x14ac:dyDescent="0.25"/>
  <cols>
    <col min="2" max="2" width="22.140625" customWidth="1"/>
    <col min="3" max="3" width="11.85546875" customWidth="1"/>
    <col min="4" max="4" width="14.7109375" customWidth="1"/>
    <col min="5" max="5" width="15.85546875" customWidth="1"/>
    <col min="6" max="6" width="8" customWidth="1"/>
    <col min="7" max="7" width="9.140625" customWidth="1"/>
  </cols>
  <sheetData>
    <row r="1" spans="1:9" x14ac:dyDescent="0.25">
      <c r="A1" s="1"/>
      <c r="D1" t="s">
        <v>0</v>
      </c>
      <c r="F1" t="s">
        <v>1</v>
      </c>
    </row>
    <row r="2" spans="1:9" x14ac:dyDescent="0.25">
      <c r="A2" s="1"/>
      <c r="D2" t="s">
        <v>2</v>
      </c>
      <c r="F2" s="2" t="s">
        <v>3</v>
      </c>
    </row>
    <row r="3" spans="1:9" x14ac:dyDescent="0.25">
      <c r="A3" s="1"/>
      <c r="D3" t="s">
        <v>4</v>
      </c>
      <c r="F3" s="2" t="s">
        <v>75</v>
      </c>
    </row>
    <row r="4" spans="1:9" x14ac:dyDescent="0.25">
      <c r="A4" s="1"/>
      <c r="D4" t="s">
        <v>5</v>
      </c>
      <c r="F4" s="2" t="s">
        <v>108</v>
      </c>
    </row>
    <row r="5" spans="1:9" x14ac:dyDescent="0.25">
      <c r="A5" s="1"/>
      <c r="I5" s="3" t="s">
        <v>7</v>
      </c>
    </row>
    <row r="6" spans="1:9" x14ac:dyDescent="0.25">
      <c r="A6" s="1"/>
      <c r="I6" s="4"/>
    </row>
    <row r="7" spans="1:9" x14ac:dyDescent="0.25">
      <c r="A7" s="37" t="s">
        <v>8</v>
      </c>
      <c r="B7" s="37" t="s">
        <v>9</v>
      </c>
      <c r="C7" s="40" t="s">
        <v>10</v>
      </c>
      <c r="D7" s="41"/>
      <c r="E7" s="37" t="s">
        <v>11</v>
      </c>
      <c r="F7" s="42" t="s">
        <v>12</v>
      </c>
      <c r="G7" s="42"/>
      <c r="H7" s="37" t="s">
        <v>13</v>
      </c>
      <c r="I7" s="37" t="s">
        <v>14</v>
      </c>
    </row>
    <row r="8" spans="1:9" x14ac:dyDescent="0.25">
      <c r="A8" s="38"/>
      <c r="B8" s="38"/>
      <c r="C8" s="43" t="s">
        <v>15</v>
      </c>
      <c r="D8" s="44"/>
      <c r="E8" s="38"/>
      <c r="F8" s="38" t="s">
        <v>16</v>
      </c>
      <c r="G8" s="38" t="s">
        <v>17</v>
      </c>
      <c r="H8" s="38"/>
      <c r="I8" s="38"/>
    </row>
    <row r="9" spans="1:9" x14ac:dyDescent="0.25">
      <c r="A9" s="39"/>
      <c r="B9" s="39"/>
      <c r="C9" s="45" t="s">
        <v>18</v>
      </c>
      <c r="D9" s="46"/>
      <c r="E9" s="39"/>
      <c r="F9" s="39"/>
      <c r="G9" s="39"/>
      <c r="H9" s="39"/>
      <c r="I9" s="39"/>
    </row>
    <row r="10" spans="1:9" x14ac:dyDescent="0.25">
      <c r="A10" s="7">
        <v>1</v>
      </c>
      <c r="B10" s="5">
        <v>2</v>
      </c>
      <c r="C10" s="47">
        <v>3</v>
      </c>
      <c r="D10" s="48"/>
      <c r="E10" s="5">
        <v>4</v>
      </c>
      <c r="F10" s="5">
        <v>5</v>
      </c>
      <c r="G10" s="5">
        <v>6</v>
      </c>
      <c r="H10" s="5">
        <v>7</v>
      </c>
      <c r="I10" s="5">
        <v>8</v>
      </c>
    </row>
    <row r="11" spans="1:9" x14ac:dyDescent="0.25">
      <c r="A11" s="8">
        <v>1</v>
      </c>
      <c r="B11" s="9" t="s">
        <v>19</v>
      </c>
      <c r="C11" s="10" t="s">
        <v>20</v>
      </c>
      <c r="D11" s="36">
        <v>2216750</v>
      </c>
      <c r="E11" s="38" t="s">
        <v>21</v>
      </c>
      <c r="F11" s="12" t="s">
        <v>22</v>
      </c>
      <c r="G11" s="12" t="s">
        <v>23</v>
      </c>
      <c r="H11" s="12"/>
      <c r="I11" s="12"/>
    </row>
    <row r="12" spans="1:9" ht="40.5" customHeight="1" x14ac:dyDescent="0.25">
      <c r="A12" s="8"/>
      <c r="B12" s="13" t="s">
        <v>24</v>
      </c>
      <c r="C12" s="10" t="s">
        <v>25</v>
      </c>
      <c r="D12" s="36" t="s">
        <v>26</v>
      </c>
      <c r="E12" s="38"/>
      <c r="F12" s="12"/>
      <c r="G12" s="12"/>
      <c r="H12" s="12"/>
      <c r="I12" s="12"/>
    </row>
    <row r="13" spans="1:9" x14ac:dyDescent="0.25">
      <c r="A13" s="8"/>
      <c r="B13" s="14"/>
      <c r="C13" s="15"/>
      <c r="D13" s="36"/>
      <c r="E13" s="12"/>
      <c r="F13" s="12"/>
      <c r="G13" s="12"/>
      <c r="H13" s="12"/>
      <c r="I13" s="12"/>
    </row>
    <row r="14" spans="1:9" x14ac:dyDescent="0.25">
      <c r="A14" s="8">
        <v>2</v>
      </c>
      <c r="B14" s="9" t="s">
        <v>27</v>
      </c>
      <c r="C14" s="15" t="s">
        <v>20</v>
      </c>
      <c r="D14" s="36">
        <v>1276700</v>
      </c>
      <c r="E14" s="38" t="s">
        <v>21</v>
      </c>
      <c r="F14" s="12" t="s">
        <v>22</v>
      </c>
      <c r="G14" s="12" t="s">
        <v>28</v>
      </c>
      <c r="H14" s="12"/>
      <c r="I14" s="12"/>
    </row>
    <row r="15" spans="1:9" ht="16.5" customHeight="1" x14ac:dyDescent="0.25">
      <c r="A15" s="8"/>
      <c r="B15" s="13" t="s">
        <v>29</v>
      </c>
      <c r="C15" s="15" t="s">
        <v>25</v>
      </c>
      <c r="D15" s="11" t="s">
        <v>26</v>
      </c>
      <c r="E15" s="38"/>
      <c r="F15" s="12"/>
      <c r="G15" s="12"/>
      <c r="H15" s="12"/>
      <c r="I15" s="12"/>
    </row>
    <row r="16" spans="1:9" x14ac:dyDescent="0.25">
      <c r="A16" s="8"/>
      <c r="B16" s="14"/>
      <c r="C16" s="15"/>
      <c r="D16" s="11"/>
      <c r="E16" s="12"/>
      <c r="F16" s="12"/>
      <c r="G16" s="12"/>
      <c r="H16" s="12"/>
      <c r="I16" s="12"/>
    </row>
    <row r="17" spans="1:9" x14ac:dyDescent="0.25">
      <c r="A17" s="8">
        <v>3</v>
      </c>
      <c r="B17" s="9" t="s">
        <v>30</v>
      </c>
      <c r="C17" s="15" t="s">
        <v>20</v>
      </c>
      <c r="D17" s="16">
        <v>1676307260</v>
      </c>
      <c r="E17" s="38" t="s">
        <v>21</v>
      </c>
      <c r="F17" s="12" t="s">
        <v>22</v>
      </c>
      <c r="G17" s="12" t="s">
        <v>28</v>
      </c>
      <c r="H17" s="12"/>
      <c r="I17" s="12"/>
    </row>
    <row r="18" spans="1:9" ht="25.5" x14ac:dyDescent="0.25">
      <c r="A18" s="8"/>
      <c r="B18" s="13" t="s">
        <v>31</v>
      </c>
      <c r="C18" s="15" t="s">
        <v>25</v>
      </c>
      <c r="D18" s="11" t="s">
        <v>26</v>
      </c>
      <c r="E18" s="38"/>
      <c r="F18" s="12"/>
      <c r="G18" s="12"/>
      <c r="H18" s="12"/>
      <c r="I18" s="12"/>
    </row>
    <row r="19" spans="1:9" x14ac:dyDescent="0.25">
      <c r="A19" s="8"/>
      <c r="B19" s="14"/>
      <c r="C19" s="15"/>
      <c r="D19" s="11"/>
      <c r="E19" s="12"/>
      <c r="F19" s="12"/>
      <c r="G19" s="12"/>
      <c r="H19" s="12"/>
      <c r="I19" s="12"/>
    </row>
    <row r="20" spans="1:9" x14ac:dyDescent="0.25">
      <c r="A20" s="8">
        <v>4</v>
      </c>
      <c r="B20" s="9" t="s">
        <v>32</v>
      </c>
      <c r="C20" s="15" t="s">
        <v>20</v>
      </c>
      <c r="D20" s="16">
        <v>5898350</v>
      </c>
      <c r="E20" s="38" t="s">
        <v>21</v>
      </c>
      <c r="F20" s="12" t="s">
        <v>22</v>
      </c>
      <c r="G20" s="12" t="s">
        <v>28</v>
      </c>
      <c r="H20" s="12"/>
      <c r="I20" s="12"/>
    </row>
    <row r="21" spans="1:9" ht="48" customHeight="1" x14ac:dyDescent="0.25">
      <c r="A21" s="8"/>
      <c r="B21" s="13" t="s">
        <v>33</v>
      </c>
      <c r="C21" s="15" t="s">
        <v>25</v>
      </c>
      <c r="D21" s="11" t="s">
        <v>26</v>
      </c>
      <c r="E21" s="38"/>
      <c r="F21" s="12"/>
      <c r="G21" s="12"/>
      <c r="H21" s="12"/>
      <c r="I21" s="12"/>
    </row>
    <row r="22" spans="1:9" x14ac:dyDescent="0.25">
      <c r="A22" s="8"/>
      <c r="B22" s="14"/>
      <c r="C22" s="15"/>
      <c r="D22" s="11"/>
      <c r="E22" s="12"/>
      <c r="F22" s="12"/>
      <c r="G22" s="12"/>
      <c r="H22" s="12"/>
      <c r="I22" s="12"/>
    </row>
    <row r="23" spans="1:9" x14ac:dyDescent="0.25">
      <c r="A23" s="8">
        <v>5</v>
      </c>
      <c r="B23" s="9" t="s">
        <v>34</v>
      </c>
      <c r="C23" s="15" t="s">
        <v>20</v>
      </c>
      <c r="D23" s="16">
        <v>21689300</v>
      </c>
      <c r="E23" s="38" t="s">
        <v>21</v>
      </c>
      <c r="F23" s="12" t="s">
        <v>22</v>
      </c>
      <c r="G23" s="12" t="s">
        <v>28</v>
      </c>
      <c r="H23" s="12"/>
      <c r="I23" s="12"/>
    </row>
    <row r="24" spans="1:9" ht="38.25" customHeight="1" x14ac:dyDescent="0.25">
      <c r="A24" s="8"/>
      <c r="B24" s="13" t="s">
        <v>35</v>
      </c>
      <c r="C24" s="15" t="s">
        <v>25</v>
      </c>
      <c r="D24" s="11" t="s">
        <v>26</v>
      </c>
      <c r="E24" s="38"/>
      <c r="F24" s="12"/>
      <c r="G24" s="12"/>
      <c r="H24" s="12"/>
      <c r="I24" s="12"/>
    </row>
    <row r="25" spans="1:9" x14ac:dyDescent="0.25">
      <c r="A25" s="8"/>
      <c r="B25" s="14"/>
      <c r="C25" s="15"/>
      <c r="D25" s="11"/>
      <c r="E25" s="12"/>
      <c r="F25" s="12"/>
      <c r="G25" s="12"/>
      <c r="H25" s="12"/>
      <c r="I25" s="12"/>
    </row>
    <row r="26" spans="1:9" x14ac:dyDescent="0.25">
      <c r="A26" s="8">
        <v>6</v>
      </c>
      <c r="B26" s="9" t="s">
        <v>36</v>
      </c>
      <c r="C26" s="17" t="s">
        <v>20</v>
      </c>
      <c r="D26" s="16">
        <v>15000000</v>
      </c>
      <c r="E26" s="38" t="s">
        <v>21</v>
      </c>
      <c r="F26" s="12" t="s">
        <v>22</v>
      </c>
      <c r="G26" s="12" t="s">
        <v>28</v>
      </c>
      <c r="H26" s="12"/>
      <c r="I26" s="12"/>
    </row>
    <row r="27" spans="1:9" ht="38.25" customHeight="1" x14ac:dyDescent="0.25">
      <c r="A27" s="8"/>
      <c r="B27" s="13" t="s">
        <v>37</v>
      </c>
      <c r="C27" s="17" t="s">
        <v>25</v>
      </c>
      <c r="D27" s="18" t="s">
        <v>26</v>
      </c>
      <c r="E27" s="38"/>
      <c r="F27" s="12"/>
      <c r="G27" s="12"/>
      <c r="H27" s="12"/>
      <c r="I27" s="12"/>
    </row>
    <row r="28" spans="1:9" x14ac:dyDescent="0.25">
      <c r="A28" s="8"/>
      <c r="B28" s="14"/>
      <c r="C28" s="15"/>
      <c r="D28" s="11"/>
      <c r="E28" s="12"/>
      <c r="F28" s="12"/>
      <c r="G28" s="12"/>
      <c r="H28" s="12"/>
      <c r="I28" s="12"/>
    </row>
    <row r="29" spans="1:9" x14ac:dyDescent="0.25">
      <c r="A29" s="8">
        <v>7</v>
      </c>
      <c r="B29" s="9" t="s">
        <v>38</v>
      </c>
      <c r="C29" s="17" t="s">
        <v>20</v>
      </c>
      <c r="D29" s="16">
        <v>6234400</v>
      </c>
      <c r="E29" s="38" t="s">
        <v>21</v>
      </c>
      <c r="F29" s="12" t="s">
        <v>22</v>
      </c>
      <c r="G29" s="12" t="s">
        <v>28</v>
      </c>
      <c r="H29" s="12"/>
      <c r="I29" s="12"/>
    </row>
    <row r="30" spans="1:9" ht="40.5" customHeight="1" x14ac:dyDescent="0.25">
      <c r="A30" s="8"/>
      <c r="B30" s="19" t="s">
        <v>39</v>
      </c>
      <c r="C30" s="17" t="s">
        <v>25</v>
      </c>
      <c r="D30" s="18" t="s">
        <v>26</v>
      </c>
      <c r="E30" s="38"/>
      <c r="F30" s="12"/>
      <c r="G30" s="12"/>
      <c r="H30" s="12"/>
      <c r="I30" s="12"/>
    </row>
    <row r="31" spans="1:9" x14ac:dyDescent="0.25">
      <c r="A31" s="8"/>
      <c r="B31" s="14"/>
      <c r="C31" s="15"/>
      <c r="D31" s="11"/>
      <c r="E31" s="12"/>
      <c r="F31" s="12"/>
      <c r="G31" s="12"/>
      <c r="H31" s="12"/>
      <c r="I31" s="12"/>
    </row>
    <row r="32" spans="1:9" x14ac:dyDescent="0.25">
      <c r="A32" s="8">
        <v>8</v>
      </c>
      <c r="B32" s="9" t="s">
        <v>38</v>
      </c>
      <c r="C32" s="15" t="s">
        <v>20</v>
      </c>
      <c r="D32" s="16">
        <v>1320000</v>
      </c>
      <c r="E32" s="38" t="s">
        <v>21</v>
      </c>
      <c r="F32" s="12" t="s">
        <v>22</v>
      </c>
      <c r="G32" s="12" t="s">
        <v>28</v>
      </c>
      <c r="H32" s="12"/>
      <c r="I32" s="12"/>
    </row>
    <row r="33" spans="1:9" ht="41.1" customHeight="1" x14ac:dyDescent="0.25">
      <c r="A33" s="8"/>
      <c r="B33" s="13" t="s">
        <v>76</v>
      </c>
      <c r="C33" s="15" t="s">
        <v>25</v>
      </c>
      <c r="D33" s="11" t="s">
        <v>26</v>
      </c>
      <c r="E33" s="38"/>
      <c r="F33" s="12"/>
      <c r="G33" s="12"/>
      <c r="H33" s="12"/>
      <c r="I33" s="12"/>
    </row>
    <row r="34" spans="1:9" x14ac:dyDescent="0.25">
      <c r="A34" s="8"/>
      <c r="B34" s="14"/>
      <c r="C34" s="15"/>
      <c r="D34" s="20"/>
      <c r="E34" s="12"/>
      <c r="F34" s="12"/>
      <c r="G34" s="12"/>
      <c r="H34" s="12"/>
      <c r="I34" s="12"/>
    </row>
    <row r="35" spans="1:9" x14ac:dyDescent="0.25">
      <c r="A35" s="8">
        <v>9</v>
      </c>
      <c r="B35" s="9" t="s">
        <v>40</v>
      </c>
      <c r="C35" s="15" t="s">
        <v>20</v>
      </c>
      <c r="D35" s="16">
        <v>90000000</v>
      </c>
      <c r="E35" s="38" t="s">
        <v>21</v>
      </c>
      <c r="F35" s="12" t="s">
        <v>22</v>
      </c>
      <c r="G35" s="12" t="s">
        <v>28</v>
      </c>
      <c r="H35" s="12"/>
      <c r="I35" s="12"/>
    </row>
    <row r="36" spans="1:9" ht="38.25" customHeight="1" x14ac:dyDescent="0.25">
      <c r="A36" s="8"/>
      <c r="B36" s="13" t="s">
        <v>41</v>
      </c>
      <c r="C36" s="15" t="s">
        <v>25</v>
      </c>
      <c r="D36" s="21" t="s">
        <v>26</v>
      </c>
      <c r="E36" s="38"/>
      <c r="F36" s="12"/>
      <c r="G36" s="12"/>
      <c r="H36" s="12"/>
      <c r="I36" s="12"/>
    </row>
    <row r="37" spans="1:9" x14ac:dyDescent="0.25">
      <c r="A37" s="8"/>
      <c r="B37" s="14"/>
      <c r="C37" s="15"/>
      <c r="D37" s="20"/>
      <c r="E37" s="12"/>
      <c r="F37" s="12"/>
      <c r="G37" s="12"/>
      <c r="H37" s="12"/>
      <c r="I37" s="12"/>
    </row>
    <row r="38" spans="1:9" x14ac:dyDescent="0.25">
      <c r="A38" s="8">
        <v>10</v>
      </c>
      <c r="B38" s="9" t="s">
        <v>42</v>
      </c>
      <c r="C38" s="15" t="s">
        <v>20</v>
      </c>
      <c r="D38" s="16">
        <v>2117000</v>
      </c>
      <c r="E38" s="38" t="s">
        <v>21</v>
      </c>
      <c r="F38" s="12" t="s">
        <v>22</v>
      </c>
      <c r="G38" s="12" t="s">
        <v>28</v>
      </c>
      <c r="H38" s="12"/>
      <c r="I38" s="12"/>
    </row>
    <row r="39" spans="1:9" ht="34.5" customHeight="1" x14ac:dyDescent="0.25">
      <c r="A39" s="8"/>
      <c r="B39" s="35" t="s">
        <v>43</v>
      </c>
      <c r="C39" s="15" t="s">
        <v>25</v>
      </c>
      <c r="D39" s="21" t="s">
        <v>26</v>
      </c>
      <c r="E39" s="38"/>
      <c r="F39" s="12"/>
      <c r="G39" s="12"/>
      <c r="H39" s="12"/>
      <c r="I39" s="12"/>
    </row>
    <row r="40" spans="1:9" x14ac:dyDescent="0.25">
      <c r="A40" s="8"/>
      <c r="B40" s="14"/>
      <c r="C40" s="15"/>
      <c r="D40" s="20"/>
      <c r="E40" s="6"/>
      <c r="F40" s="12"/>
      <c r="G40" s="12"/>
      <c r="H40" s="12"/>
      <c r="I40" s="12"/>
    </row>
    <row r="41" spans="1:9" x14ac:dyDescent="0.25">
      <c r="A41" s="8">
        <v>11</v>
      </c>
      <c r="B41" s="9" t="s">
        <v>78</v>
      </c>
      <c r="C41" s="15" t="s">
        <v>20</v>
      </c>
      <c r="D41" s="16">
        <v>25000000</v>
      </c>
      <c r="E41" s="38" t="s">
        <v>21</v>
      </c>
      <c r="F41" s="22" t="s">
        <v>94</v>
      </c>
      <c r="G41" s="22" t="s">
        <v>102</v>
      </c>
      <c r="H41" s="12"/>
      <c r="I41" s="12"/>
    </row>
    <row r="42" spans="1:9" ht="35.25" customHeight="1" x14ac:dyDescent="0.25">
      <c r="A42" s="8"/>
      <c r="B42" s="13" t="s">
        <v>77</v>
      </c>
      <c r="C42" s="15" t="s">
        <v>25</v>
      </c>
      <c r="D42" s="21" t="s">
        <v>26</v>
      </c>
      <c r="E42" s="38"/>
      <c r="F42" s="12"/>
      <c r="G42" s="12"/>
      <c r="H42" s="12"/>
      <c r="I42" s="12"/>
    </row>
    <row r="43" spans="1:9" x14ac:dyDescent="0.25">
      <c r="A43" s="8"/>
      <c r="B43" s="14"/>
      <c r="C43" s="15"/>
      <c r="D43" s="20"/>
      <c r="E43" s="6"/>
      <c r="F43" s="12"/>
      <c r="G43" s="12"/>
      <c r="H43" s="12"/>
      <c r="I43" s="12"/>
    </row>
    <row r="44" spans="1:9" x14ac:dyDescent="0.25">
      <c r="A44" s="8">
        <v>12</v>
      </c>
      <c r="B44" s="9" t="s">
        <v>79</v>
      </c>
      <c r="C44" s="15" t="s">
        <v>20</v>
      </c>
      <c r="D44" s="16">
        <v>17000000</v>
      </c>
      <c r="E44" s="38" t="s">
        <v>21</v>
      </c>
      <c r="F44" s="22" t="s">
        <v>94</v>
      </c>
      <c r="G44" s="22" t="s">
        <v>102</v>
      </c>
      <c r="H44" s="12"/>
      <c r="I44" s="12"/>
    </row>
    <row r="45" spans="1:9" ht="32.25" customHeight="1" x14ac:dyDescent="0.25">
      <c r="A45" s="8"/>
      <c r="B45" s="35" t="s">
        <v>80</v>
      </c>
      <c r="C45" s="15" t="s">
        <v>25</v>
      </c>
      <c r="D45" s="21" t="s">
        <v>26</v>
      </c>
      <c r="E45" s="38"/>
      <c r="F45" s="12"/>
      <c r="G45" s="12"/>
      <c r="H45" s="12"/>
      <c r="I45" s="12"/>
    </row>
    <row r="46" spans="1:9" x14ac:dyDescent="0.25">
      <c r="A46" s="8"/>
      <c r="B46" s="14"/>
      <c r="C46" s="15"/>
      <c r="D46" s="20"/>
      <c r="E46" s="6"/>
      <c r="F46" s="12"/>
      <c r="G46" s="12"/>
      <c r="H46" s="12"/>
      <c r="I46" s="12"/>
    </row>
    <row r="47" spans="1:9" x14ac:dyDescent="0.25">
      <c r="A47" s="8">
        <v>13</v>
      </c>
      <c r="B47" s="9" t="s">
        <v>46</v>
      </c>
      <c r="C47" s="17" t="s">
        <v>20</v>
      </c>
      <c r="D47" s="16">
        <v>56400000</v>
      </c>
      <c r="E47" s="38" t="s">
        <v>21</v>
      </c>
      <c r="F47" s="22" t="s">
        <v>22</v>
      </c>
      <c r="G47" s="22" t="s">
        <v>28</v>
      </c>
      <c r="H47" s="12"/>
      <c r="I47" s="12"/>
    </row>
    <row r="48" spans="1:9" ht="42.95" customHeight="1" x14ac:dyDescent="0.25">
      <c r="A48" s="8"/>
      <c r="B48" s="13" t="s">
        <v>47</v>
      </c>
      <c r="C48" s="17" t="s">
        <v>25</v>
      </c>
      <c r="D48" s="11" t="s">
        <v>26</v>
      </c>
      <c r="E48" s="38"/>
      <c r="F48" s="12"/>
      <c r="G48" s="12"/>
      <c r="H48" s="12"/>
      <c r="I48" s="12"/>
    </row>
    <row r="49" spans="1:9" x14ac:dyDescent="0.25">
      <c r="A49" s="8"/>
      <c r="B49" s="14"/>
      <c r="C49" s="15"/>
      <c r="D49" s="11"/>
      <c r="E49" s="6"/>
      <c r="F49" s="12"/>
      <c r="G49" s="12"/>
      <c r="H49" s="12"/>
      <c r="I49" s="12"/>
    </row>
    <row r="50" spans="1:9" x14ac:dyDescent="0.25">
      <c r="A50" s="8">
        <v>14</v>
      </c>
      <c r="B50" s="9" t="s">
        <v>48</v>
      </c>
      <c r="C50" s="15" t="s">
        <v>20</v>
      </c>
      <c r="D50" s="16">
        <v>22700000</v>
      </c>
      <c r="E50" s="38" t="s">
        <v>21</v>
      </c>
      <c r="F50" s="22" t="s">
        <v>22</v>
      </c>
      <c r="G50" s="22" t="s">
        <v>28</v>
      </c>
      <c r="H50" s="12"/>
      <c r="I50" s="12"/>
    </row>
    <row r="51" spans="1:9" ht="47.1" customHeight="1" x14ac:dyDescent="0.25">
      <c r="A51" s="8"/>
      <c r="B51" s="13" t="s">
        <v>49</v>
      </c>
      <c r="C51" s="15" t="s">
        <v>25</v>
      </c>
      <c r="D51" s="11" t="s">
        <v>26</v>
      </c>
      <c r="E51" s="38"/>
      <c r="F51" s="12"/>
      <c r="G51" s="12"/>
      <c r="H51" s="12"/>
      <c r="I51" s="12"/>
    </row>
    <row r="52" spans="1:9" x14ac:dyDescent="0.25">
      <c r="A52" s="8"/>
      <c r="B52" s="14"/>
      <c r="C52" s="15"/>
      <c r="D52" s="11"/>
      <c r="E52" s="6"/>
      <c r="F52" s="12"/>
      <c r="G52" s="12"/>
      <c r="H52" s="12"/>
      <c r="I52" s="12"/>
    </row>
    <row r="53" spans="1:9" x14ac:dyDescent="0.25">
      <c r="A53" s="8">
        <v>15</v>
      </c>
      <c r="B53" s="9" t="s">
        <v>50</v>
      </c>
      <c r="C53" s="17" t="s">
        <v>20</v>
      </c>
      <c r="D53" s="16">
        <v>52200000</v>
      </c>
      <c r="E53" s="38" t="s">
        <v>21</v>
      </c>
      <c r="F53" s="22" t="s">
        <v>22</v>
      </c>
      <c r="G53" s="22" t="s">
        <v>28</v>
      </c>
      <c r="H53" s="12"/>
      <c r="I53" s="12"/>
    </row>
    <row r="54" spans="1:9" ht="42.6" customHeight="1" x14ac:dyDescent="0.25">
      <c r="A54" s="8"/>
      <c r="B54" s="23" t="s">
        <v>51</v>
      </c>
      <c r="C54" s="17" t="s">
        <v>25</v>
      </c>
      <c r="D54" s="18" t="s">
        <v>26</v>
      </c>
      <c r="E54" s="38"/>
      <c r="F54" s="12"/>
      <c r="G54" s="12"/>
      <c r="H54" s="12"/>
      <c r="I54" s="12"/>
    </row>
    <row r="55" spans="1:9" x14ac:dyDescent="0.25">
      <c r="A55" s="8"/>
      <c r="B55" s="14"/>
      <c r="C55" s="15"/>
      <c r="D55" s="11"/>
      <c r="E55" s="6"/>
      <c r="F55" s="12"/>
      <c r="G55" s="12"/>
      <c r="H55" s="12"/>
      <c r="I55" s="12"/>
    </row>
    <row r="56" spans="1:9" x14ac:dyDescent="0.25">
      <c r="A56" s="8">
        <v>16</v>
      </c>
      <c r="B56" s="9" t="s">
        <v>92</v>
      </c>
      <c r="C56" s="15" t="s">
        <v>20</v>
      </c>
      <c r="D56" s="16">
        <v>41955500</v>
      </c>
      <c r="E56" s="38" t="s">
        <v>21</v>
      </c>
      <c r="F56" s="22" t="s">
        <v>22</v>
      </c>
      <c r="G56" s="22" t="s">
        <v>28</v>
      </c>
      <c r="H56" s="12"/>
      <c r="I56" s="12"/>
    </row>
    <row r="57" spans="1:9" ht="71.099999999999994" customHeight="1" x14ac:dyDescent="0.25">
      <c r="A57" s="8"/>
      <c r="B57" s="13" t="s">
        <v>91</v>
      </c>
      <c r="C57" s="15" t="s">
        <v>25</v>
      </c>
      <c r="D57" s="11" t="s">
        <v>26</v>
      </c>
      <c r="E57" s="38"/>
      <c r="F57" s="12"/>
      <c r="G57" s="12"/>
      <c r="H57" s="12"/>
      <c r="I57" s="12"/>
    </row>
    <row r="58" spans="1:9" x14ac:dyDescent="0.25">
      <c r="A58" s="8"/>
      <c r="B58" s="14"/>
      <c r="C58" s="15"/>
      <c r="D58" s="11"/>
      <c r="E58" s="6"/>
      <c r="F58" s="12"/>
      <c r="G58" s="12"/>
      <c r="H58" s="12"/>
      <c r="I58" s="12"/>
    </row>
    <row r="59" spans="1:9" x14ac:dyDescent="0.25">
      <c r="A59" s="8">
        <v>17</v>
      </c>
      <c r="B59" s="9" t="s">
        <v>54</v>
      </c>
      <c r="C59" s="17" t="s">
        <v>20</v>
      </c>
      <c r="D59" s="16">
        <v>16787500</v>
      </c>
      <c r="E59" s="38" t="s">
        <v>21</v>
      </c>
      <c r="F59" s="22" t="s">
        <v>86</v>
      </c>
      <c r="G59" s="22" t="s">
        <v>86</v>
      </c>
      <c r="H59" s="12"/>
      <c r="I59" s="12"/>
    </row>
    <row r="60" spans="1:9" ht="51" customHeight="1" x14ac:dyDescent="0.25">
      <c r="A60" s="8"/>
      <c r="B60" s="24" t="s">
        <v>55</v>
      </c>
      <c r="C60" s="17" t="s">
        <v>25</v>
      </c>
      <c r="D60" s="18" t="s">
        <v>26</v>
      </c>
      <c r="E60" s="38"/>
      <c r="F60" s="12"/>
      <c r="G60" s="12"/>
      <c r="H60" s="12"/>
      <c r="I60" s="12"/>
    </row>
    <row r="61" spans="1:9" x14ac:dyDescent="0.25">
      <c r="A61" s="8"/>
      <c r="B61" s="14"/>
      <c r="C61" s="15"/>
      <c r="D61" s="11"/>
      <c r="E61" s="12"/>
      <c r="F61" s="12"/>
      <c r="G61" s="12"/>
      <c r="H61" s="12"/>
      <c r="I61" s="12"/>
    </row>
    <row r="62" spans="1:9" x14ac:dyDescent="0.25">
      <c r="A62" s="8">
        <v>18</v>
      </c>
      <c r="B62" s="9" t="s">
        <v>56</v>
      </c>
      <c r="C62" s="17" t="s">
        <v>20</v>
      </c>
      <c r="D62" s="16">
        <v>36263450</v>
      </c>
      <c r="E62" s="38" t="s">
        <v>21</v>
      </c>
      <c r="F62" s="22" t="s">
        <v>22</v>
      </c>
      <c r="G62" s="22" t="s">
        <v>28</v>
      </c>
      <c r="H62" s="12"/>
      <c r="I62" s="12"/>
    </row>
    <row r="63" spans="1:9" ht="51" customHeight="1" x14ac:dyDescent="0.25">
      <c r="A63" s="8"/>
      <c r="B63" s="19" t="s">
        <v>57</v>
      </c>
      <c r="C63" s="17" t="s">
        <v>25</v>
      </c>
      <c r="D63" s="18" t="s">
        <v>26</v>
      </c>
      <c r="E63" s="38"/>
      <c r="F63" s="12"/>
      <c r="G63" s="12"/>
      <c r="H63" s="12"/>
      <c r="I63" s="12"/>
    </row>
    <row r="64" spans="1:9" x14ac:dyDescent="0.25">
      <c r="A64" s="8"/>
      <c r="B64" s="14"/>
      <c r="C64" s="15"/>
      <c r="D64" s="11"/>
      <c r="E64" s="12"/>
      <c r="F64" s="12"/>
      <c r="G64" s="12"/>
      <c r="H64" s="12"/>
      <c r="I64" s="12"/>
    </row>
    <row r="65" spans="1:9" x14ac:dyDescent="0.25">
      <c r="A65" s="8">
        <v>19</v>
      </c>
      <c r="B65" s="9" t="s">
        <v>58</v>
      </c>
      <c r="C65" s="15" t="s">
        <v>20</v>
      </c>
      <c r="D65" s="16">
        <v>3750000</v>
      </c>
      <c r="E65" s="49" t="s">
        <v>21</v>
      </c>
      <c r="F65" s="12" t="s">
        <v>44</v>
      </c>
      <c r="G65" s="12" t="s">
        <v>44</v>
      </c>
      <c r="H65" s="12"/>
      <c r="I65" s="12"/>
    </row>
    <row r="66" spans="1:9" ht="54.95" customHeight="1" x14ac:dyDescent="0.25">
      <c r="A66" s="8"/>
      <c r="B66" s="13" t="s">
        <v>59</v>
      </c>
      <c r="C66" s="15" t="s">
        <v>25</v>
      </c>
      <c r="D66" s="18" t="s">
        <v>26</v>
      </c>
      <c r="E66" s="49"/>
      <c r="F66" s="12"/>
      <c r="G66" s="12"/>
      <c r="H66" s="12"/>
      <c r="I66" s="12"/>
    </row>
    <row r="67" spans="1:9" x14ac:dyDescent="0.25">
      <c r="A67" s="8"/>
      <c r="B67" s="14"/>
      <c r="C67" s="15"/>
      <c r="D67" s="18"/>
      <c r="E67" s="12"/>
      <c r="F67" s="12"/>
      <c r="G67" s="12"/>
      <c r="H67" s="12"/>
      <c r="I67" s="12"/>
    </row>
    <row r="68" spans="1:9" x14ac:dyDescent="0.25">
      <c r="A68" s="8">
        <v>20</v>
      </c>
      <c r="B68" s="9" t="s">
        <v>82</v>
      </c>
      <c r="C68" s="17" t="s">
        <v>20</v>
      </c>
      <c r="D68" s="16">
        <v>64845000</v>
      </c>
      <c r="E68" s="49" t="s">
        <v>21</v>
      </c>
      <c r="F68" s="12" t="s">
        <v>60</v>
      </c>
      <c r="G68" s="22" t="s">
        <v>28</v>
      </c>
      <c r="H68" s="12"/>
      <c r="I68" s="12"/>
    </row>
    <row r="69" spans="1:9" ht="46.5" customHeight="1" x14ac:dyDescent="0.25">
      <c r="A69" s="8"/>
      <c r="B69" s="19" t="s">
        <v>81</v>
      </c>
      <c r="C69" s="17" t="s">
        <v>25</v>
      </c>
      <c r="D69" s="18" t="s">
        <v>26</v>
      </c>
      <c r="E69" s="49"/>
      <c r="F69" s="12"/>
      <c r="G69" s="12"/>
      <c r="H69" s="12"/>
      <c r="I69" s="12"/>
    </row>
    <row r="70" spans="1:9" x14ac:dyDescent="0.25">
      <c r="A70" s="8"/>
      <c r="B70" s="14"/>
      <c r="C70" s="15"/>
      <c r="D70" s="11"/>
      <c r="E70" s="12"/>
      <c r="F70" s="12"/>
      <c r="G70" s="12"/>
      <c r="H70" s="12"/>
      <c r="I70" s="12"/>
    </row>
    <row r="71" spans="1:9" x14ac:dyDescent="0.25">
      <c r="A71" s="8">
        <v>21</v>
      </c>
      <c r="B71" s="9" t="s">
        <v>61</v>
      </c>
      <c r="C71" s="17" t="s">
        <v>20</v>
      </c>
      <c r="D71" s="16">
        <v>143700000</v>
      </c>
      <c r="E71" s="38" t="s">
        <v>62</v>
      </c>
      <c r="F71" s="12" t="s">
        <v>22</v>
      </c>
      <c r="G71" s="12" t="s">
        <v>28</v>
      </c>
      <c r="H71" s="12"/>
      <c r="I71" s="12"/>
    </row>
    <row r="72" spans="1:9" ht="34.5" customHeight="1" x14ac:dyDescent="0.25">
      <c r="A72" s="8"/>
      <c r="B72" s="19" t="s">
        <v>63</v>
      </c>
      <c r="C72" s="17" t="s">
        <v>25</v>
      </c>
      <c r="D72" s="18" t="s">
        <v>26</v>
      </c>
      <c r="E72" s="38"/>
      <c r="F72" s="12"/>
      <c r="G72" s="12"/>
      <c r="H72" s="12"/>
      <c r="I72" s="12"/>
    </row>
    <row r="73" spans="1:9" x14ac:dyDescent="0.25">
      <c r="A73" s="8"/>
      <c r="B73" s="19"/>
      <c r="C73" s="17"/>
      <c r="D73" s="11"/>
      <c r="E73" s="12"/>
      <c r="F73" s="12"/>
      <c r="G73" s="12"/>
      <c r="H73" s="12"/>
      <c r="I73" s="12"/>
    </row>
    <row r="74" spans="1:9" x14ac:dyDescent="0.25">
      <c r="A74" s="8">
        <v>22</v>
      </c>
      <c r="B74" s="9" t="s">
        <v>84</v>
      </c>
      <c r="C74" s="17" t="s">
        <v>20</v>
      </c>
      <c r="D74" s="16">
        <v>70435000</v>
      </c>
      <c r="E74" s="38" t="s">
        <v>62</v>
      </c>
      <c r="F74" s="12" t="s">
        <v>22</v>
      </c>
      <c r="G74" s="22" t="s">
        <v>28</v>
      </c>
      <c r="H74" s="12"/>
      <c r="I74" s="12"/>
    </row>
    <row r="75" spans="1:9" ht="22.5" customHeight="1" x14ac:dyDescent="0.25">
      <c r="A75" s="8"/>
      <c r="B75" s="19" t="s">
        <v>83</v>
      </c>
      <c r="C75" s="17" t="s">
        <v>25</v>
      </c>
      <c r="D75" s="20"/>
      <c r="E75" s="38"/>
      <c r="F75" s="12"/>
      <c r="G75" s="12"/>
      <c r="H75" s="12"/>
      <c r="I75" s="12"/>
    </row>
    <row r="76" spans="1:9" x14ac:dyDescent="0.25">
      <c r="A76" s="8"/>
      <c r="B76" s="14"/>
      <c r="C76" s="15"/>
      <c r="D76" s="20"/>
      <c r="E76" s="12"/>
      <c r="F76" s="12"/>
      <c r="G76" s="22"/>
      <c r="H76" s="12"/>
      <c r="I76" s="12"/>
    </row>
    <row r="77" spans="1:9" x14ac:dyDescent="0.25">
      <c r="A77" s="8">
        <v>23</v>
      </c>
      <c r="B77" s="9" t="s">
        <v>64</v>
      </c>
      <c r="C77" s="17" t="s">
        <v>20</v>
      </c>
      <c r="D77" s="16">
        <v>42100000</v>
      </c>
      <c r="E77" s="49" t="s">
        <v>21</v>
      </c>
      <c r="F77" s="12" t="s">
        <v>22</v>
      </c>
      <c r="G77" s="12" t="s">
        <v>28</v>
      </c>
      <c r="H77" s="12"/>
      <c r="I77" s="12"/>
    </row>
    <row r="78" spans="1:9" ht="112.5" customHeight="1" x14ac:dyDescent="0.25">
      <c r="A78" s="8"/>
      <c r="B78" s="19" t="s">
        <v>65</v>
      </c>
      <c r="C78" s="17" t="s">
        <v>25</v>
      </c>
      <c r="D78" s="26"/>
      <c r="E78" s="49"/>
      <c r="F78" s="12"/>
      <c r="G78" s="12"/>
      <c r="H78" s="12"/>
      <c r="I78" s="12"/>
    </row>
    <row r="79" spans="1:9" ht="11.25" customHeight="1" x14ac:dyDescent="0.25">
      <c r="A79" s="8"/>
      <c r="B79" s="14"/>
      <c r="C79" s="15"/>
      <c r="D79" s="26"/>
      <c r="E79" s="25"/>
      <c r="F79" s="12"/>
      <c r="G79" s="12"/>
      <c r="H79" s="12"/>
      <c r="I79" s="12"/>
    </row>
    <row r="80" spans="1:9" x14ac:dyDescent="0.25">
      <c r="A80" s="8">
        <v>24</v>
      </c>
      <c r="B80" s="14" t="s">
        <v>66</v>
      </c>
      <c r="C80" s="15" t="s">
        <v>20</v>
      </c>
      <c r="D80" s="16">
        <v>64000000</v>
      </c>
      <c r="E80" s="49" t="s">
        <v>21</v>
      </c>
      <c r="F80" s="12" t="s">
        <v>22</v>
      </c>
      <c r="G80" s="12" t="s">
        <v>28</v>
      </c>
      <c r="H80" s="12"/>
      <c r="I80" s="12"/>
    </row>
    <row r="81" spans="1:9" ht="25.5" x14ac:dyDescent="0.25">
      <c r="A81" s="8"/>
      <c r="B81" s="13" t="s">
        <v>67</v>
      </c>
      <c r="C81" s="15" t="s">
        <v>25</v>
      </c>
      <c r="D81" s="26"/>
      <c r="E81" s="49"/>
      <c r="F81" s="12"/>
      <c r="G81" s="12"/>
      <c r="H81" s="12"/>
      <c r="I81" s="12"/>
    </row>
    <row r="82" spans="1:9" x14ac:dyDescent="0.25">
      <c r="A82" s="8"/>
      <c r="B82" s="14"/>
      <c r="C82" s="15"/>
      <c r="D82" s="26"/>
      <c r="E82" s="25"/>
      <c r="F82" s="12"/>
      <c r="G82" s="12"/>
      <c r="H82" s="12"/>
      <c r="I82" s="12"/>
    </row>
    <row r="83" spans="1:9" x14ac:dyDescent="0.25">
      <c r="A83" s="8">
        <v>25</v>
      </c>
      <c r="B83" s="14" t="s">
        <v>68</v>
      </c>
      <c r="C83" s="15" t="s">
        <v>20</v>
      </c>
      <c r="D83" s="16">
        <v>2800000</v>
      </c>
      <c r="E83" s="49" t="s">
        <v>21</v>
      </c>
      <c r="F83" s="12" t="s">
        <v>22</v>
      </c>
      <c r="G83" s="12" t="s">
        <v>28</v>
      </c>
      <c r="H83" s="12"/>
      <c r="I83" s="12"/>
    </row>
    <row r="84" spans="1:9" ht="51" x14ac:dyDescent="0.25">
      <c r="A84" s="8"/>
      <c r="B84" s="13" t="s">
        <v>85</v>
      </c>
      <c r="C84" s="15" t="s">
        <v>25</v>
      </c>
      <c r="D84" s="27"/>
      <c r="E84" s="49"/>
      <c r="F84" s="12"/>
      <c r="G84" s="12"/>
      <c r="H84" s="12"/>
      <c r="I84" s="12"/>
    </row>
    <row r="85" spans="1:9" x14ac:dyDescent="0.25">
      <c r="A85" s="8"/>
      <c r="B85" s="9"/>
      <c r="C85" s="15"/>
      <c r="D85" s="28"/>
      <c r="E85" s="25"/>
      <c r="F85" s="12"/>
      <c r="G85" s="12"/>
      <c r="H85" s="12"/>
      <c r="I85" s="12"/>
    </row>
    <row r="86" spans="1:9" ht="15.75" thickBot="1" x14ac:dyDescent="0.3">
      <c r="A86" s="8"/>
      <c r="B86" s="14"/>
      <c r="C86" s="29"/>
      <c r="D86" s="28"/>
      <c r="F86" s="12"/>
      <c r="H86" s="12"/>
      <c r="I86" s="12"/>
    </row>
    <row r="87" spans="1:9" ht="15.75" thickBot="1" x14ac:dyDescent="0.3">
      <c r="A87" s="30"/>
      <c r="B87" s="31" t="s">
        <v>69</v>
      </c>
      <c r="C87" s="50">
        <f>SUM(D11:D83)</f>
        <v>2481996210</v>
      </c>
      <c r="D87" s="51"/>
      <c r="E87" s="32"/>
      <c r="F87" s="33"/>
      <c r="G87" s="33"/>
      <c r="H87" s="33"/>
      <c r="I87" s="34"/>
    </row>
    <row r="88" spans="1:9" x14ac:dyDescent="0.25">
      <c r="A88" s="1"/>
    </row>
    <row r="89" spans="1:9" x14ac:dyDescent="0.25">
      <c r="A89" s="1"/>
    </row>
    <row r="90" spans="1:9" x14ac:dyDescent="0.25">
      <c r="F90" s="52" t="s">
        <v>70</v>
      </c>
      <c r="G90" s="52"/>
      <c r="H90" t="s">
        <v>109</v>
      </c>
    </row>
    <row r="92" spans="1:9" x14ac:dyDescent="0.25">
      <c r="G92" t="s">
        <v>110</v>
      </c>
    </row>
    <row r="93" spans="1:9" x14ac:dyDescent="0.25">
      <c r="G93" s="52" t="s">
        <v>111</v>
      </c>
      <c r="H93" s="52"/>
      <c r="I93" s="52"/>
    </row>
    <row r="96" spans="1:9" x14ac:dyDescent="0.25">
      <c r="G96" s="52" t="s">
        <v>112</v>
      </c>
      <c r="H96" s="52"/>
      <c r="I96" s="52"/>
    </row>
    <row r="97" spans="7:9" x14ac:dyDescent="0.25">
      <c r="G97" s="52" t="s">
        <v>73</v>
      </c>
      <c r="H97" s="52"/>
      <c r="I97" s="52"/>
    </row>
    <row r="98" spans="7:9" x14ac:dyDescent="0.25">
      <c r="G98" s="52" t="s">
        <v>113</v>
      </c>
      <c r="H98" s="52"/>
      <c r="I98" s="52"/>
    </row>
  </sheetData>
  <mergeCells count="43">
    <mergeCell ref="E83:E84"/>
    <mergeCell ref="C87:D87"/>
    <mergeCell ref="F90:G90"/>
    <mergeCell ref="E65:E66"/>
    <mergeCell ref="E68:E69"/>
    <mergeCell ref="E71:E72"/>
    <mergeCell ref="E74:E75"/>
    <mergeCell ref="E77:E78"/>
    <mergeCell ref="E80:E81"/>
    <mergeCell ref="E23:E24"/>
    <mergeCell ref="E62:E63"/>
    <mergeCell ref="E29:E30"/>
    <mergeCell ref="E32:E33"/>
    <mergeCell ref="E35:E36"/>
    <mergeCell ref="E38:E39"/>
    <mergeCell ref="E41:E42"/>
    <mergeCell ref="E44:E45"/>
    <mergeCell ref="E47:E48"/>
    <mergeCell ref="E50:E51"/>
    <mergeCell ref="E53:E54"/>
    <mergeCell ref="E56:E57"/>
    <mergeCell ref="E59:E60"/>
    <mergeCell ref="H7:H9"/>
    <mergeCell ref="E11:E12"/>
    <mergeCell ref="E14:E15"/>
    <mergeCell ref="E17:E18"/>
    <mergeCell ref="E20:E21"/>
    <mergeCell ref="G93:I93"/>
    <mergeCell ref="G96:I96"/>
    <mergeCell ref="G97:I97"/>
    <mergeCell ref="G98:I98"/>
    <mergeCell ref="A7:A9"/>
    <mergeCell ref="B7:B9"/>
    <mergeCell ref="C7:D7"/>
    <mergeCell ref="E7:E9"/>
    <mergeCell ref="F7:G7"/>
    <mergeCell ref="E26:E27"/>
    <mergeCell ref="I7:I9"/>
    <mergeCell ref="C8:D8"/>
    <mergeCell ref="F8:F9"/>
    <mergeCell ref="G8:G9"/>
    <mergeCell ref="C9:D9"/>
    <mergeCell ref="C10:D10"/>
  </mergeCells>
  <pageMargins left="0.45866141700000002" right="0.45866141700000002" top="0.49803149600000002" bottom="0.49803149600000002" header="0.31496062992126" footer="0.31496062992126"/>
  <pageSetup paperSize="5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2024-09-30T03:59:07Z</cp:lastPrinted>
  <dcterms:created xsi:type="dcterms:W3CDTF">2024-02-29T05:03:46Z</dcterms:created>
  <dcterms:modified xsi:type="dcterms:W3CDTF">2025-05-21T06:14:09Z</dcterms:modified>
</cp:coreProperties>
</file>