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45" windowHeight="8310" activeTab="0"/>
  </bookViews>
  <sheets>
    <sheet name="Satgas Covid.19" sheetId="1" r:id="rId1"/>
  </sheets>
  <definedNames>
    <definedName name="_xlnm.Print_Area" localSheetId="0">'Satgas Covid.19'!$A$1:$O$382</definedName>
  </definedNames>
  <calcPr fullCalcOnLoad="1"/>
</workbook>
</file>

<file path=xl/sharedStrings.xml><?xml version="1.0" encoding="utf-8"?>
<sst xmlns="http://schemas.openxmlformats.org/spreadsheetml/2006/main" count="902" uniqueCount="367">
  <si>
    <t>REKAPITULASI PERSONIL SATUAN TUGAS COVID-19</t>
  </si>
  <si>
    <t>TINGKAT DESA</t>
  </si>
  <si>
    <t>TAHUN 2021</t>
  </si>
  <si>
    <t>No</t>
  </si>
  <si>
    <t>Jumlah Personil</t>
  </si>
  <si>
    <t>Unsur</t>
  </si>
  <si>
    <t>Babinsa</t>
  </si>
  <si>
    <t>Bhabinkamtibmas</t>
  </si>
  <si>
    <t>Karang Taruna</t>
  </si>
  <si>
    <t>Satgas Parpol</t>
  </si>
  <si>
    <t>Agama</t>
  </si>
  <si>
    <t>Linmas</t>
  </si>
  <si>
    <t>Rt/Rw</t>
  </si>
  <si>
    <t>Blumbang</t>
  </si>
  <si>
    <t>Kecamatan : Tawangmangu</t>
  </si>
  <si>
    <t>Nama Kelurahan/Desa</t>
  </si>
  <si>
    <t>Karanglo</t>
  </si>
  <si>
    <t>Bandardawung</t>
  </si>
  <si>
    <t>Tawangmangu</t>
  </si>
  <si>
    <t>Nglebak</t>
  </si>
  <si>
    <t>Tokoh Masyarakat</t>
  </si>
  <si>
    <t>Puskesmas/Kader Posyandu/Kader Kesehatan/Bidan Desa/Bidan Kelurahan)/PKH/KPM/PKK/Wanita</t>
  </si>
  <si>
    <t>Sepanjang</t>
  </si>
  <si>
    <t>Gondosuli</t>
  </si>
  <si>
    <t>1.</t>
  </si>
  <si>
    <t>2.</t>
  </si>
  <si>
    <t>3.</t>
  </si>
  <si>
    <t>4.</t>
  </si>
  <si>
    <t>5.</t>
  </si>
  <si>
    <t>6.</t>
  </si>
  <si>
    <t>7.</t>
  </si>
  <si>
    <t>8.</t>
  </si>
  <si>
    <t>Tengklik</t>
  </si>
  <si>
    <t>9.</t>
  </si>
  <si>
    <t>Kalisoro</t>
  </si>
  <si>
    <t>10.</t>
  </si>
  <si>
    <t>Plumbon</t>
  </si>
  <si>
    <t>Kecamatan : Karanganyar</t>
  </si>
  <si>
    <t>Tegalgede</t>
  </si>
  <si>
    <t>Popongan</t>
  </si>
  <si>
    <t>Lalung</t>
  </si>
  <si>
    <t>Bolong</t>
  </si>
  <si>
    <t>Gedong</t>
  </si>
  <si>
    <t>Delingan</t>
  </si>
  <si>
    <t>Bejen</t>
  </si>
  <si>
    <t>Cangakan</t>
  </si>
  <si>
    <t>Jantiharjo</t>
  </si>
  <si>
    <t>Jungke</t>
  </si>
  <si>
    <t>11.</t>
  </si>
  <si>
    <t>Gayamdompo</t>
  </si>
  <si>
    <t>Kecamatan : Colomadu</t>
  </si>
  <si>
    <t>Gajahan</t>
  </si>
  <si>
    <t>Paulan</t>
  </si>
  <si>
    <t>Blulukan</t>
  </si>
  <si>
    <t>Baturan</t>
  </si>
  <si>
    <t>Gedongan</t>
  </si>
  <si>
    <t>Tohudan</t>
  </si>
  <si>
    <t>Bolon</t>
  </si>
  <si>
    <t>Klodran</t>
  </si>
  <si>
    <t>Malangjiwan</t>
  </si>
  <si>
    <t>Ngasem</t>
  </si>
  <si>
    <t>Kecamatan : Jenawi</t>
  </si>
  <si>
    <t>Gumeng</t>
  </si>
  <si>
    <t>Trengguli</t>
  </si>
  <si>
    <t>Balong</t>
  </si>
  <si>
    <t xml:space="preserve"> Lempong</t>
  </si>
  <si>
    <t xml:space="preserve">4. </t>
  </si>
  <si>
    <t>Menjing</t>
  </si>
  <si>
    <t>Sidomukti</t>
  </si>
  <si>
    <t>Seloromo</t>
  </si>
  <si>
    <t>Jenawi</t>
  </si>
  <si>
    <t>Anggrasmanis</t>
  </si>
  <si>
    <t>Kecamatan : Karangpandan</t>
  </si>
  <si>
    <t>Dayu</t>
  </si>
  <si>
    <t>Salam</t>
  </si>
  <si>
    <t>Tohkuning</t>
  </si>
  <si>
    <t>Bangsri</t>
  </si>
  <si>
    <t xml:space="preserve">5. </t>
  </si>
  <si>
    <t>Gondangmanis</t>
  </si>
  <si>
    <t>Karangpandan</t>
  </si>
  <si>
    <t>Harjosari</t>
  </si>
  <si>
    <t>Gerdu</t>
  </si>
  <si>
    <t>Doplang</t>
  </si>
  <si>
    <t>Ngemplak</t>
  </si>
  <si>
    <t>Karang</t>
  </si>
  <si>
    <t>Kecamatan : Jatiyoso</t>
  </si>
  <si>
    <t>Jatisawit</t>
  </si>
  <si>
    <t>Jatiyoso</t>
  </si>
  <si>
    <t>Wukirsawit</t>
  </si>
  <si>
    <t>Tlobo</t>
  </si>
  <si>
    <t>Karangsari</t>
  </si>
  <si>
    <t>Wonokeling</t>
  </si>
  <si>
    <t>Beruk</t>
  </si>
  <si>
    <t>Petung</t>
  </si>
  <si>
    <t>Wonorejo</t>
  </si>
  <si>
    <t xml:space="preserve"> </t>
  </si>
  <si>
    <t>Kecamatan : Gondangrejo</t>
  </si>
  <si>
    <t>Wonosari</t>
  </si>
  <si>
    <t>Plesungan</t>
  </si>
  <si>
    <t>Tuban</t>
  </si>
  <si>
    <t>Karangturi</t>
  </si>
  <si>
    <t>Krendowahono</t>
  </si>
  <si>
    <t>Bulurejo</t>
  </si>
  <si>
    <t>Kragan</t>
  </si>
  <si>
    <t>Jatikuwung</t>
  </si>
  <si>
    <t>Selokaton</t>
  </si>
  <si>
    <t>12.</t>
  </si>
  <si>
    <t>Rejosari</t>
  </si>
  <si>
    <t>13.</t>
  </si>
  <si>
    <t>Jeruksawit</t>
  </si>
  <si>
    <t>Kecamatan : Ngargoyoso</t>
  </si>
  <si>
    <t>Nglegok</t>
  </si>
  <si>
    <t>Kemuning</t>
  </si>
  <si>
    <t>Dukuh</t>
  </si>
  <si>
    <t>FKPM/Ormas/KST</t>
  </si>
  <si>
    <t>LPMK/LPMD/BPD/PD/Korling/Satpol PP</t>
  </si>
  <si>
    <t>Jatirejo</t>
  </si>
  <si>
    <t>Ngargoyoso</t>
  </si>
  <si>
    <t>Girimulyo</t>
  </si>
  <si>
    <t>Berjo</t>
  </si>
  <si>
    <t>Puntukrejo</t>
  </si>
  <si>
    <t>Segorogunung</t>
  </si>
  <si>
    <t>Kecamatan : Mojogedang</t>
  </si>
  <si>
    <t>Mojogedang</t>
  </si>
  <si>
    <t>Pendem</t>
  </si>
  <si>
    <t>Gebyog</t>
  </si>
  <si>
    <t>Ngadirejo</t>
  </si>
  <si>
    <t>Pojok</t>
  </si>
  <si>
    <t>Kedungjeruk</t>
  </si>
  <si>
    <t>Mojoroto</t>
  </si>
  <si>
    <t>Kaliboto</t>
  </si>
  <si>
    <t>Pereng</t>
  </si>
  <si>
    <t>Munggur</t>
  </si>
  <si>
    <t>Gentungan</t>
  </si>
  <si>
    <t>Buntar</t>
  </si>
  <si>
    <t>Kecamatan : Jatipuro</t>
  </si>
  <si>
    <t>Jatipuro</t>
  </si>
  <si>
    <t>Jatimulyo</t>
  </si>
  <si>
    <t>Jatiharjo</t>
  </si>
  <si>
    <t>Jatisuko</t>
  </si>
  <si>
    <t>Jatiwarno</t>
  </si>
  <si>
    <t>Jatisobo</t>
  </si>
  <si>
    <t>Ngepungsari</t>
  </si>
  <si>
    <t>Kecamatan : Jumapolo</t>
  </si>
  <si>
    <t>Kadipiro</t>
  </si>
  <si>
    <t>Ploso</t>
  </si>
  <si>
    <t>Karangbangun</t>
  </si>
  <si>
    <t>Kwangsan</t>
  </si>
  <si>
    <t>Giriwondo</t>
  </si>
  <si>
    <t>Kedawung</t>
  </si>
  <si>
    <t>Bakalan</t>
  </si>
  <si>
    <t>Jumapolo</t>
  </si>
  <si>
    <t>Paseban</t>
  </si>
  <si>
    <t>Lemahbang</t>
  </si>
  <si>
    <t>Jumantoro</t>
  </si>
  <si>
    <t>Kecamatan : Tasikmadu</t>
  </si>
  <si>
    <t>Suruh</t>
  </si>
  <si>
    <t>Karangmojo</t>
  </si>
  <si>
    <t>Ngijo</t>
  </si>
  <si>
    <t>Kalijirak</t>
  </si>
  <si>
    <t>Wonolopo</t>
  </si>
  <si>
    <t>Papahan</t>
  </si>
  <si>
    <t>Kaling</t>
  </si>
  <si>
    <t>Pandeyan</t>
  </si>
  <si>
    <t>Gaum</t>
  </si>
  <si>
    <t>Buran</t>
  </si>
  <si>
    <t>Kecamatan : Jumantono</t>
  </si>
  <si>
    <t>Gemantar</t>
  </si>
  <si>
    <t>Blorong</t>
  </si>
  <si>
    <t>Sambirejo</t>
  </si>
  <si>
    <t>Ngunut</t>
  </si>
  <si>
    <t>Kebak</t>
  </si>
  <si>
    <t>Sukosari</t>
  </si>
  <si>
    <t>Tunggulrejo</t>
  </si>
  <si>
    <t>Genengan</t>
  </si>
  <si>
    <t>Tugu</t>
  </si>
  <si>
    <t>Sringin</t>
  </si>
  <si>
    <t>Sedayu</t>
  </si>
  <si>
    <t>Kecamatan : Matesih</t>
  </si>
  <si>
    <t>Girilayu</t>
  </si>
  <si>
    <t>Pablengan</t>
  </si>
  <si>
    <t>Gantiwarno</t>
  </si>
  <si>
    <t>Ngadiluwih</t>
  </si>
  <si>
    <t>Koripan</t>
  </si>
  <si>
    <t>Plosorejo</t>
  </si>
  <si>
    <t>Dawung</t>
  </si>
  <si>
    <t>Matesih</t>
  </si>
  <si>
    <t>Kecamatan : Kebakkramat</t>
  </si>
  <si>
    <t>Kaliwuluh</t>
  </si>
  <si>
    <t>Malanggaten</t>
  </si>
  <si>
    <t>Pulosari</t>
  </si>
  <si>
    <t>Waru</t>
  </si>
  <si>
    <t>Kemiri</t>
  </si>
  <si>
    <t>Nangsri</t>
  </si>
  <si>
    <t>Macanan</t>
  </si>
  <si>
    <t>Alastuwo</t>
  </si>
  <si>
    <t>Banjarharjo</t>
  </si>
  <si>
    <t>Kecamatan : Kerjo</t>
  </si>
  <si>
    <t>Ganten</t>
  </si>
  <si>
    <t>Karangrejo</t>
  </si>
  <si>
    <t>Botok</t>
  </si>
  <si>
    <t>Kwadungan</t>
  </si>
  <si>
    <t>Tawangsari</t>
  </si>
  <si>
    <t>Tamansari</t>
  </si>
  <si>
    <t>Gempolan</t>
  </si>
  <si>
    <t>Sumberejo</t>
  </si>
  <si>
    <t>Kuto</t>
  </si>
  <si>
    <t>Kecamatan : Jaten</t>
  </si>
  <si>
    <t>Brujul</t>
  </si>
  <si>
    <t>Sroyo</t>
  </si>
  <si>
    <t>Jetis</t>
  </si>
  <si>
    <t>Ngringo</t>
  </si>
  <si>
    <t>Dagen</t>
  </si>
  <si>
    <t>Jaten</t>
  </si>
  <si>
    <t>Jati</t>
  </si>
  <si>
    <t>Suruhkalang</t>
  </si>
  <si>
    <t>141.2/4/II/2021</t>
  </si>
  <si>
    <t>141/5 Tahun 2021</t>
  </si>
  <si>
    <t>KABUPATEN KARANGANYAR</t>
  </si>
  <si>
    <t>141/8 Tahun 2020</t>
  </si>
  <si>
    <t>141/15 Tahun 2020</t>
  </si>
  <si>
    <t>360/14 Tahun 2021</t>
  </si>
  <si>
    <t>141/6 Tahun 2021</t>
  </si>
  <si>
    <t>360/13 Tahun 2021</t>
  </si>
  <si>
    <t>366/4 Tahun 2021</t>
  </si>
  <si>
    <t>141/3 Tahun 2021</t>
  </si>
  <si>
    <t>366/7 Tahun 2021</t>
  </si>
  <si>
    <t>Sewurejo</t>
  </si>
  <si>
    <t>366/10 Tahun 2021</t>
  </si>
  <si>
    <t>366/6 Tahun 2021</t>
  </si>
  <si>
    <t>141/12 Tahun 2020</t>
  </si>
  <si>
    <t>141/9 Tahun 2020</t>
  </si>
  <si>
    <t>141/17 Tahun 2020</t>
  </si>
  <si>
    <t>141/04 Tahun 2021</t>
  </si>
  <si>
    <t>141/14 Tahun 2020</t>
  </si>
  <si>
    <t>Camat/Lurah/ Perangkat Desa</t>
  </si>
  <si>
    <t>141/11 Tahun 2020</t>
  </si>
  <si>
    <t>Nomor SK</t>
  </si>
  <si>
    <t>Tanggal SK</t>
  </si>
  <si>
    <t>4 Tahun 2020</t>
  </si>
  <si>
    <t>45 Tahun 2020</t>
  </si>
  <si>
    <t>08 Tahun 2020</t>
  </si>
  <si>
    <t>5 Tahun 2020</t>
  </si>
  <si>
    <t>141/4 Tahun 2020</t>
  </si>
  <si>
    <t>12 Tahun 2020</t>
  </si>
  <si>
    <t>141/03/2021</t>
  </si>
  <si>
    <t>141/25 Tahun 2020</t>
  </si>
  <si>
    <t>13 Tahun 2020</t>
  </si>
  <si>
    <t>21 Tahun 2020</t>
  </si>
  <si>
    <t>16 Tahun 2020</t>
  </si>
  <si>
    <t>11 Tahun 2021</t>
  </si>
  <si>
    <t>140/21/III/2020</t>
  </si>
  <si>
    <t>15 Tahun 2020</t>
  </si>
  <si>
    <t>9 Tahun 2020</t>
  </si>
  <si>
    <t>141/16 Tahun 2020</t>
  </si>
  <si>
    <t>14 Tahun 2020</t>
  </si>
  <si>
    <t>02 Tahun 2020</t>
  </si>
  <si>
    <t>19 Tahun 2020</t>
  </si>
  <si>
    <t>366/07 Tahun 2021</t>
  </si>
  <si>
    <t>360/5 Tahun 2021</t>
  </si>
  <si>
    <t>443.2/ 7 Tahun 2021</t>
  </si>
  <si>
    <t>10 Tahun 2020</t>
  </si>
  <si>
    <t>141/23 Tahun 2020</t>
  </si>
  <si>
    <t>141/07/V Tahun 2020</t>
  </si>
  <si>
    <t>07 Tahun 2020</t>
  </si>
  <si>
    <t>141/10/III/2020</t>
  </si>
  <si>
    <t>01 Tahun 2020</t>
  </si>
  <si>
    <t>141/21/V/2020</t>
  </si>
  <si>
    <t>141/21/III/2020</t>
  </si>
  <si>
    <t>141/18 Tahun 2020</t>
  </si>
  <si>
    <t>141/2/II/2021</t>
  </si>
  <si>
    <t>141/15/III/2020</t>
  </si>
  <si>
    <t>800/8 Tahun 2021</t>
  </si>
  <si>
    <t>148/8.2 Tahun 2021</t>
  </si>
  <si>
    <t>440/09/VII/2021</t>
  </si>
  <si>
    <t>141/19 Tahun 2020</t>
  </si>
  <si>
    <t>141/35 Tahun 2020</t>
  </si>
  <si>
    <t>400/054 Tahun 2020</t>
  </si>
  <si>
    <t>180/7 Tahun 2021</t>
  </si>
  <si>
    <t>440/13 Tahun 2020</t>
  </si>
  <si>
    <t>440/08 Tahun 2020</t>
  </si>
  <si>
    <t>440/17 Tahun 2020</t>
  </si>
  <si>
    <t>440/04/ Tahun 2020</t>
  </si>
  <si>
    <t>440/10 Tahun 2021</t>
  </si>
  <si>
    <t>108/106/VII/2021</t>
  </si>
  <si>
    <t>465/02/I/ Tahun 2021</t>
  </si>
  <si>
    <t>440/02 Tahun 2020</t>
  </si>
  <si>
    <t>10.1 Tahun 2021</t>
  </si>
  <si>
    <t>441/06 Tahun 2020</t>
  </si>
  <si>
    <t>360/3/Tahun 2021</t>
  </si>
  <si>
    <t>360/9 Tahun 2020</t>
  </si>
  <si>
    <t>21 Tahun 2021</t>
  </si>
  <si>
    <t>141/33 Tahun 2020</t>
  </si>
  <si>
    <t>141/25 Tahun 2021</t>
  </si>
  <si>
    <t>800/11 Tahun 2021</t>
  </si>
  <si>
    <t>18 Tahun 2020</t>
  </si>
  <si>
    <t>141/18 Tahun 2021</t>
  </si>
  <si>
    <t>11 Tahun 2020</t>
  </si>
  <si>
    <t>04 Tahun 2020</t>
  </si>
  <si>
    <t>141.2/13 Tahun 2021</t>
  </si>
  <si>
    <t>141/13/2021</t>
  </si>
  <si>
    <t>366/8 Tahun 2021</t>
  </si>
  <si>
    <t>141.2/17 Tahun 2021</t>
  </si>
  <si>
    <t>141.3/18 Tahun 2021</t>
  </si>
  <si>
    <t>141/1 Tahun 2020</t>
  </si>
  <si>
    <t>141.2/06/II/2021</t>
  </si>
  <si>
    <t>141.2/2/II Tahun 2021</t>
  </si>
  <si>
    <t>440/15/ Tahun 2020</t>
  </si>
  <si>
    <t>141/08 Tahun 2020</t>
  </si>
  <si>
    <t>141/440/13/IV/2020</t>
  </si>
  <si>
    <t>141.2/5/III/2021</t>
  </si>
  <si>
    <t>141/7.3/2021</t>
  </si>
  <si>
    <t>360/20 Tahun 2020</t>
  </si>
  <si>
    <t>360/5 Tahun 2020</t>
  </si>
  <si>
    <t>360/18/III/ Tahun 2020</t>
  </si>
  <si>
    <t>360/11 Tahun 2020</t>
  </si>
  <si>
    <t>360/13 Tahun 2020</t>
  </si>
  <si>
    <t>360/10 Tahun 2020</t>
  </si>
  <si>
    <t>360/6 Tahun 2020</t>
  </si>
  <si>
    <t>141/3 Tahun 2020</t>
  </si>
  <si>
    <t>11 tahun 2020</t>
  </si>
  <si>
    <t>440/23 tahun 2020</t>
  </si>
  <si>
    <t>440/5 tahun 2020</t>
  </si>
  <si>
    <t>46 tahun 2020</t>
  </si>
  <si>
    <t>141/86 tahun 2020</t>
  </si>
  <si>
    <t xml:space="preserve">      /13 tahun 2020</t>
  </si>
  <si>
    <t>141/15 tahun 2020</t>
  </si>
  <si>
    <t>440/10 Tahun 2020</t>
  </si>
  <si>
    <t>440.1/11/2020</t>
  </si>
  <si>
    <t>440/19 Tahun 2020</t>
  </si>
  <si>
    <t>330/15 Tahun 2020</t>
  </si>
  <si>
    <t>366/7 Tahun 2020</t>
  </si>
  <si>
    <t>1 Tahun 2020</t>
  </si>
  <si>
    <t>443/11 tahun 2020</t>
  </si>
  <si>
    <t>443/21/Tahun 2020</t>
  </si>
  <si>
    <t>027/8 Tahun 2020</t>
  </si>
  <si>
    <t>141/05 Tahun 2020</t>
  </si>
  <si>
    <t>141/9/ 2020</t>
  </si>
  <si>
    <t>141/2 Tahun 2020</t>
  </si>
  <si>
    <t>141/12/IV/2020</t>
  </si>
  <si>
    <t>443.1/14 tahun 2020</t>
  </si>
  <si>
    <t>141/12/III/2020</t>
  </si>
  <si>
    <t>443.2/3/III/2020</t>
  </si>
  <si>
    <t>141/07/III/2020</t>
  </si>
  <si>
    <t>443/30/III/2020</t>
  </si>
  <si>
    <t>141/02/III/2020</t>
  </si>
  <si>
    <t>141/15/IV/2020</t>
  </si>
  <si>
    <t>440/30/XII-2020</t>
  </si>
  <si>
    <t>141/11 tahun 2020</t>
  </si>
  <si>
    <t>141/14 tahun 2020</t>
  </si>
  <si>
    <t>09 tahun 2020</t>
  </si>
  <si>
    <t>440/9 tahun 2020</t>
  </si>
  <si>
    <t>7 tahun 2020</t>
  </si>
  <si>
    <t>7A tahun 2020</t>
  </si>
  <si>
    <t>141/9 tahun 2020</t>
  </si>
  <si>
    <t>141/09 tahun 2020</t>
  </si>
  <si>
    <t>141/10 tahun 2020</t>
  </si>
  <si>
    <t>141/4 tahun 2020</t>
  </si>
  <si>
    <t>440/12 tahun 2020</t>
  </si>
  <si>
    <t>06 Tahun 2020</t>
  </si>
  <si>
    <t>443.76/14 Tahun 2020</t>
  </si>
  <si>
    <t>443.76/3 Tahun 2020</t>
  </si>
  <si>
    <t>440/   Tahun 2020</t>
  </si>
  <si>
    <t>141/X Tahun 2020</t>
  </si>
  <si>
    <t>440/07 Tahun 2021</t>
  </si>
  <si>
    <t>141/10/IV/ Tahun 2020</t>
  </si>
  <si>
    <t>REKAPITULASI PERSONIL SATUAN TUGAS COVID-19 TINGKAT DESA</t>
  </si>
</sst>
</file>

<file path=xl/styles.xml><?xml version="1.0" encoding="utf-8"?>
<styleSheet xmlns="http://schemas.openxmlformats.org/spreadsheetml/2006/main">
  <numFmts count="19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[$-F800]dddd\,\ mmmm\ dd\,\ yyyy"/>
    <numFmt numFmtId="173" formatCode="[$-421]dd\ mmmm\ yyyy"/>
    <numFmt numFmtId="174" formatCode="[$-421]dddd\,\ d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30"/>
      <name val="Arial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1"/>
      <color rgb="FF0070C0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15" fontId="0" fillId="0" borderId="10" xfId="0" applyNumberFormat="1" applyBorder="1" applyAlignment="1">
      <alignment/>
    </xf>
    <xf numFmtId="15" fontId="0" fillId="0" borderId="0" xfId="0" applyNumberFormat="1" applyBorder="1" applyAlignment="1">
      <alignment/>
    </xf>
    <xf numFmtId="15" fontId="0" fillId="0" borderId="10" xfId="0" applyNumberFormat="1" applyBorder="1" applyAlignment="1">
      <alignment horizontal="center" vertical="center"/>
    </xf>
    <xf numFmtId="15" fontId="0" fillId="0" borderId="0" xfId="0" applyNumberFormat="1" applyAlignment="1">
      <alignment/>
    </xf>
    <xf numFmtId="0" fontId="0" fillId="0" borderId="10" xfId="0" applyBorder="1" applyAlignment="1">
      <alignment wrapText="1"/>
    </xf>
    <xf numFmtId="15" fontId="0" fillId="0" borderId="10" xfId="0" applyNumberFormat="1" applyBorder="1" applyAlignment="1">
      <alignment wrapText="1"/>
    </xf>
    <xf numFmtId="0" fontId="0" fillId="0" borderId="10" xfId="0" applyFill="1" applyBorder="1" applyAlignment="1">
      <alignment/>
    </xf>
    <xf numFmtId="0" fontId="40" fillId="0" borderId="10" xfId="0" applyFont="1" applyFill="1" applyBorder="1" applyAlignment="1">
      <alignment horizontal="center"/>
    </xf>
    <xf numFmtId="15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41" fillId="0" borderId="0" xfId="0" applyFont="1" applyAlignment="1">
      <alignment horizontal="center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7"/>
  <sheetViews>
    <sheetView tabSelected="1" zoomScale="70" zoomScaleNormal="70" zoomScaleSheetLayoutView="90" zoomScalePageLayoutView="0" workbookViewId="0" topLeftCell="A1">
      <selection activeCell="P15" sqref="P15"/>
    </sheetView>
  </sheetViews>
  <sheetFormatPr defaultColWidth="9.140625" defaultRowHeight="15"/>
  <cols>
    <col min="1" max="1" width="5.421875" style="0" customWidth="1"/>
    <col min="2" max="2" width="17.8515625" style="0" customWidth="1"/>
    <col min="3" max="3" width="11.140625" style="18" customWidth="1"/>
    <col min="4" max="4" width="15.00390625" style="12" customWidth="1"/>
    <col min="5" max="5" width="17.28125" style="12" customWidth="1"/>
    <col min="6" max="6" width="9.57421875" style="12" customWidth="1"/>
    <col min="7" max="7" width="16.57421875" style="12" customWidth="1"/>
    <col min="8" max="8" width="11.28125" style="12" customWidth="1"/>
    <col min="9" max="9" width="11.8515625" style="12" customWidth="1"/>
    <col min="10" max="10" width="12.140625" style="12" customWidth="1"/>
    <col min="11" max="11" width="9.00390625" style="12" customWidth="1"/>
    <col min="12" max="12" width="8.57421875" style="12" customWidth="1"/>
    <col min="13" max="13" width="11.421875" style="12" customWidth="1"/>
    <col min="14" max="14" width="21.7109375" style="12" customWidth="1"/>
    <col min="15" max="15" width="21.57421875" style="12" customWidth="1"/>
    <col min="16" max="16" width="21.8515625" style="0" customWidth="1"/>
    <col min="17" max="17" width="18.8515625" style="0" customWidth="1"/>
  </cols>
  <sheetData>
    <row r="1" spans="1:17" ht="15.75">
      <c r="A1" s="35" t="s">
        <v>366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5.75">
      <c r="A2" s="35" t="s">
        <v>218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5.7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5" spans="1:4" ht="15">
      <c r="A5" s="38" t="s">
        <v>14</v>
      </c>
      <c r="B5" s="38"/>
      <c r="C5" s="38"/>
      <c r="D5" s="38"/>
    </row>
    <row r="7" spans="1:17" ht="15" customHeight="1">
      <c r="A7" s="39" t="s">
        <v>3</v>
      </c>
      <c r="B7" s="40" t="s">
        <v>15</v>
      </c>
      <c r="C7" s="42" t="s">
        <v>4</v>
      </c>
      <c r="D7" s="10"/>
      <c r="E7" s="10"/>
      <c r="F7" s="39" t="s">
        <v>5</v>
      </c>
      <c r="G7" s="39"/>
      <c r="H7" s="39"/>
      <c r="I7" s="39"/>
      <c r="J7" s="39"/>
      <c r="K7" s="39"/>
      <c r="L7" s="39"/>
      <c r="M7" s="39"/>
      <c r="N7" s="39"/>
      <c r="O7" s="39"/>
      <c r="P7" s="36" t="s">
        <v>237</v>
      </c>
      <c r="Q7" s="36" t="s">
        <v>238</v>
      </c>
    </row>
    <row r="8" spans="1:17" ht="72" customHeight="1">
      <c r="A8" s="39"/>
      <c r="B8" s="40"/>
      <c r="C8" s="42"/>
      <c r="D8" s="2" t="s">
        <v>235</v>
      </c>
      <c r="E8" s="2" t="s">
        <v>115</v>
      </c>
      <c r="F8" s="3" t="s">
        <v>6</v>
      </c>
      <c r="G8" s="3" t="s">
        <v>7</v>
      </c>
      <c r="H8" s="3" t="s">
        <v>20</v>
      </c>
      <c r="I8" s="3" t="s">
        <v>8</v>
      </c>
      <c r="J8" s="3" t="s">
        <v>12</v>
      </c>
      <c r="K8" s="3" t="s">
        <v>9</v>
      </c>
      <c r="L8" s="3" t="s">
        <v>10</v>
      </c>
      <c r="M8" s="3" t="s">
        <v>11</v>
      </c>
      <c r="N8" s="3" t="s">
        <v>21</v>
      </c>
      <c r="O8" s="3" t="s">
        <v>114</v>
      </c>
      <c r="P8" s="37"/>
      <c r="Q8" s="37"/>
    </row>
    <row r="9" spans="1:17" ht="37.5" customHeight="1">
      <c r="A9" s="6" t="s">
        <v>24</v>
      </c>
      <c r="B9" s="6" t="s">
        <v>13</v>
      </c>
      <c r="C9" s="19">
        <f aca="true" t="shared" si="0" ref="C9:C14">SUM(D9:O9)</f>
        <v>49</v>
      </c>
      <c r="D9" s="13">
        <v>7</v>
      </c>
      <c r="E9" s="13">
        <v>5</v>
      </c>
      <c r="F9" s="13">
        <v>1</v>
      </c>
      <c r="G9" s="13">
        <v>1</v>
      </c>
      <c r="H9" s="13">
        <v>1</v>
      </c>
      <c r="I9" s="13">
        <v>2</v>
      </c>
      <c r="J9" s="13">
        <v>29</v>
      </c>
      <c r="K9" s="13">
        <v>0</v>
      </c>
      <c r="L9" s="13">
        <v>0</v>
      </c>
      <c r="M9" s="13">
        <v>2</v>
      </c>
      <c r="N9" s="13">
        <v>1</v>
      </c>
      <c r="O9" s="13">
        <v>0</v>
      </c>
      <c r="P9" s="4" t="s">
        <v>272</v>
      </c>
      <c r="Q9" s="23">
        <v>44248</v>
      </c>
    </row>
    <row r="10" spans="1:17" ht="37.5" customHeight="1">
      <c r="A10" s="6" t="s">
        <v>25</v>
      </c>
      <c r="B10" s="6" t="s">
        <v>16</v>
      </c>
      <c r="C10" s="19">
        <f t="shared" si="0"/>
        <v>34</v>
      </c>
      <c r="D10" s="13">
        <v>10</v>
      </c>
      <c r="E10" s="13">
        <v>8</v>
      </c>
      <c r="F10" s="13">
        <v>1</v>
      </c>
      <c r="G10" s="13">
        <v>1</v>
      </c>
      <c r="H10" s="13">
        <v>0</v>
      </c>
      <c r="I10" s="13">
        <v>0</v>
      </c>
      <c r="J10" s="13">
        <v>11</v>
      </c>
      <c r="K10" s="13">
        <v>0</v>
      </c>
      <c r="L10" s="13">
        <v>0</v>
      </c>
      <c r="M10" s="13">
        <v>0</v>
      </c>
      <c r="N10" s="13">
        <v>3</v>
      </c>
      <c r="O10" s="13">
        <v>0</v>
      </c>
      <c r="P10" s="4" t="s">
        <v>273</v>
      </c>
      <c r="Q10" s="23">
        <v>44247</v>
      </c>
    </row>
    <row r="11" spans="1:17" ht="37.5" customHeight="1">
      <c r="A11" s="6" t="s">
        <v>26</v>
      </c>
      <c r="B11" s="6" t="s">
        <v>17</v>
      </c>
      <c r="C11" s="19">
        <f t="shared" si="0"/>
        <v>16</v>
      </c>
      <c r="D11" s="13">
        <v>10</v>
      </c>
      <c r="E11" s="13">
        <v>1</v>
      </c>
      <c r="F11" s="13">
        <v>1</v>
      </c>
      <c r="G11" s="13">
        <v>1</v>
      </c>
      <c r="H11" s="13">
        <v>0</v>
      </c>
      <c r="I11" s="13">
        <v>0</v>
      </c>
      <c r="J11" s="13">
        <v>1</v>
      </c>
      <c r="K11" s="13">
        <v>0</v>
      </c>
      <c r="L11" s="13">
        <v>0</v>
      </c>
      <c r="M11" s="13">
        <v>0</v>
      </c>
      <c r="N11" s="13">
        <v>2</v>
      </c>
      <c r="O11" s="13">
        <v>0</v>
      </c>
      <c r="P11" s="4" t="s">
        <v>222</v>
      </c>
      <c r="Q11" s="23">
        <v>44248</v>
      </c>
    </row>
    <row r="12" spans="1:17" ht="37.5" customHeight="1">
      <c r="A12" s="6" t="s">
        <v>27</v>
      </c>
      <c r="B12" s="6" t="s">
        <v>18</v>
      </c>
      <c r="C12" s="19">
        <f t="shared" si="0"/>
        <v>23</v>
      </c>
      <c r="D12" s="13">
        <v>11</v>
      </c>
      <c r="E12" s="13">
        <v>4</v>
      </c>
      <c r="F12" s="13">
        <v>2</v>
      </c>
      <c r="G12" s="13">
        <v>1</v>
      </c>
      <c r="H12" s="13">
        <v>0</v>
      </c>
      <c r="I12" s="13">
        <v>0</v>
      </c>
      <c r="J12" s="13">
        <v>2</v>
      </c>
      <c r="K12" s="13">
        <v>0</v>
      </c>
      <c r="L12" s="13">
        <v>0</v>
      </c>
      <c r="M12" s="13">
        <v>1</v>
      </c>
      <c r="N12" s="13">
        <v>2</v>
      </c>
      <c r="O12" s="13">
        <v>0</v>
      </c>
      <c r="P12" s="4" t="s">
        <v>274</v>
      </c>
      <c r="Q12" s="23">
        <v>44247</v>
      </c>
    </row>
    <row r="13" spans="1:17" ht="37.5" customHeight="1">
      <c r="A13" s="6" t="s">
        <v>28</v>
      </c>
      <c r="B13" s="6" t="s">
        <v>19</v>
      </c>
      <c r="C13" s="19">
        <f t="shared" si="0"/>
        <v>31</v>
      </c>
      <c r="D13" s="13">
        <v>12</v>
      </c>
      <c r="E13" s="13">
        <v>9</v>
      </c>
      <c r="F13" s="13">
        <v>1</v>
      </c>
      <c r="G13" s="13">
        <v>1</v>
      </c>
      <c r="H13" s="13">
        <v>0</v>
      </c>
      <c r="I13" s="13">
        <v>1</v>
      </c>
      <c r="J13" s="13">
        <v>1</v>
      </c>
      <c r="K13" s="13">
        <v>0</v>
      </c>
      <c r="L13" s="13">
        <v>0</v>
      </c>
      <c r="M13" s="13">
        <v>1</v>
      </c>
      <c r="N13" s="13">
        <v>5</v>
      </c>
      <c r="O13" s="13">
        <v>0</v>
      </c>
      <c r="P13" s="4" t="s">
        <v>275</v>
      </c>
      <c r="Q13" s="23">
        <v>44032</v>
      </c>
    </row>
    <row r="14" spans="1:17" ht="37.5" customHeight="1">
      <c r="A14" s="6" t="s">
        <v>29</v>
      </c>
      <c r="B14" s="6" t="s">
        <v>22</v>
      </c>
      <c r="C14" s="19">
        <f t="shared" si="0"/>
        <v>40</v>
      </c>
      <c r="D14" s="13">
        <v>12</v>
      </c>
      <c r="E14" s="13">
        <v>10</v>
      </c>
      <c r="F14" s="13">
        <v>0</v>
      </c>
      <c r="G14" s="13">
        <v>0</v>
      </c>
      <c r="H14" s="13">
        <v>0</v>
      </c>
      <c r="I14" s="13">
        <v>4</v>
      </c>
      <c r="J14" s="13">
        <v>8</v>
      </c>
      <c r="K14" s="13">
        <v>0</v>
      </c>
      <c r="L14" s="13">
        <v>0</v>
      </c>
      <c r="M14" s="13">
        <v>3</v>
      </c>
      <c r="N14" s="13">
        <v>2</v>
      </c>
      <c r="O14" s="13">
        <v>1</v>
      </c>
      <c r="P14" s="4" t="s">
        <v>276</v>
      </c>
      <c r="Q14" s="23">
        <v>44032</v>
      </c>
    </row>
    <row r="15" spans="1:17" ht="37.5" customHeight="1">
      <c r="A15" s="6" t="s">
        <v>30</v>
      </c>
      <c r="B15" s="6" t="s">
        <v>23</v>
      </c>
      <c r="C15" s="19">
        <f>SUM(D15:N15)</f>
        <v>68</v>
      </c>
      <c r="D15" s="13">
        <v>11</v>
      </c>
      <c r="E15" s="13">
        <v>9</v>
      </c>
      <c r="F15" s="13">
        <v>0</v>
      </c>
      <c r="G15" s="13">
        <v>0</v>
      </c>
      <c r="H15" s="13">
        <v>1</v>
      </c>
      <c r="I15" s="13">
        <v>1</v>
      </c>
      <c r="J15" s="13">
        <v>36</v>
      </c>
      <c r="K15" s="13">
        <v>0</v>
      </c>
      <c r="L15" s="13">
        <v>1</v>
      </c>
      <c r="M15" s="13">
        <v>1</v>
      </c>
      <c r="N15" s="13">
        <v>8</v>
      </c>
      <c r="O15" s="13">
        <v>0</v>
      </c>
      <c r="P15" s="4" t="s">
        <v>277</v>
      </c>
      <c r="Q15" s="23">
        <v>44032</v>
      </c>
    </row>
    <row r="16" spans="1:17" ht="37.5" customHeight="1">
      <c r="A16" s="33" t="s">
        <v>31</v>
      </c>
      <c r="B16" s="9" t="s">
        <v>32</v>
      </c>
      <c r="C16" s="20">
        <f>SUM(D16:N16)</f>
        <v>20</v>
      </c>
      <c r="D16" s="14">
        <v>4</v>
      </c>
      <c r="E16" s="14">
        <v>7</v>
      </c>
      <c r="F16" s="14">
        <v>0</v>
      </c>
      <c r="G16" s="14">
        <v>0</v>
      </c>
      <c r="H16" s="14">
        <v>1</v>
      </c>
      <c r="I16" s="14">
        <v>1</v>
      </c>
      <c r="J16" s="14">
        <v>2</v>
      </c>
      <c r="K16" s="14">
        <v>0</v>
      </c>
      <c r="L16" s="14">
        <v>1</v>
      </c>
      <c r="M16" s="14">
        <v>0</v>
      </c>
      <c r="N16" s="14">
        <v>4</v>
      </c>
      <c r="O16" s="14">
        <v>0</v>
      </c>
      <c r="P16" s="4" t="s">
        <v>233</v>
      </c>
      <c r="Q16" s="23">
        <v>44247</v>
      </c>
    </row>
    <row r="17" spans="1:17" ht="37.5" customHeight="1">
      <c r="A17" s="33" t="s">
        <v>33</v>
      </c>
      <c r="B17" s="7" t="s">
        <v>34</v>
      </c>
      <c r="C17" s="30">
        <f>SUM(D17:N17)</f>
        <v>31</v>
      </c>
      <c r="D17" s="13">
        <v>12</v>
      </c>
      <c r="E17" s="13">
        <v>9</v>
      </c>
      <c r="F17" s="13">
        <v>1</v>
      </c>
      <c r="G17" s="13">
        <v>1</v>
      </c>
      <c r="H17" s="13">
        <v>0</v>
      </c>
      <c r="I17" s="13">
        <v>1</v>
      </c>
      <c r="J17" s="13">
        <v>1</v>
      </c>
      <c r="K17" s="13">
        <v>0</v>
      </c>
      <c r="L17" s="13">
        <v>0</v>
      </c>
      <c r="M17" s="13">
        <v>1</v>
      </c>
      <c r="N17" s="13">
        <v>5</v>
      </c>
      <c r="O17" s="13">
        <v>0</v>
      </c>
      <c r="P17" s="4" t="s">
        <v>222</v>
      </c>
      <c r="Q17" s="23">
        <v>44248</v>
      </c>
    </row>
    <row r="18" spans="1:17" ht="37.5" customHeight="1">
      <c r="A18" s="33" t="s">
        <v>35</v>
      </c>
      <c r="B18" s="7" t="s">
        <v>36</v>
      </c>
      <c r="C18" s="19">
        <f>SUM(D18:O18)</f>
        <v>37</v>
      </c>
      <c r="D18" s="13">
        <v>11</v>
      </c>
      <c r="E18" s="13">
        <v>11</v>
      </c>
      <c r="F18" s="13">
        <v>1</v>
      </c>
      <c r="G18" s="13">
        <v>1</v>
      </c>
      <c r="H18" s="13">
        <v>0</v>
      </c>
      <c r="I18" s="13">
        <v>1</v>
      </c>
      <c r="J18" s="13">
        <v>2</v>
      </c>
      <c r="K18" s="13">
        <v>0</v>
      </c>
      <c r="L18" s="13">
        <v>1</v>
      </c>
      <c r="M18" s="13">
        <v>1</v>
      </c>
      <c r="N18" s="13">
        <v>8</v>
      </c>
      <c r="O18" s="13">
        <v>0</v>
      </c>
      <c r="P18" s="34" t="s">
        <v>254</v>
      </c>
      <c r="Q18" s="23">
        <v>44032</v>
      </c>
    </row>
    <row r="24" ht="15">
      <c r="A24" t="s">
        <v>0</v>
      </c>
    </row>
    <row r="25" ht="15">
      <c r="A25" t="s">
        <v>1</v>
      </c>
    </row>
    <row r="26" ht="15">
      <c r="A26" t="s">
        <v>2</v>
      </c>
    </row>
    <row r="28" spans="1:4" ht="15">
      <c r="A28" s="38" t="s">
        <v>37</v>
      </c>
      <c r="B28" s="38"/>
      <c r="C28" s="38"/>
      <c r="D28" s="38"/>
    </row>
    <row r="30" spans="1:17" ht="14.25" customHeight="1">
      <c r="A30" s="39" t="s">
        <v>3</v>
      </c>
      <c r="B30" s="40" t="s">
        <v>15</v>
      </c>
      <c r="C30" s="41" t="s">
        <v>4</v>
      </c>
      <c r="D30" s="10"/>
      <c r="E30" s="10"/>
      <c r="F30" s="39" t="s">
        <v>5</v>
      </c>
      <c r="G30" s="39"/>
      <c r="H30" s="39"/>
      <c r="I30" s="39"/>
      <c r="J30" s="39"/>
      <c r="K30" s="39"/>
      <c r="L30" s="39"/>
      <c r="M30" s="39"/>
      <c r="N30" s="39"/>
      <c r="O30" s="39"/>
      <c r="P30" s="36" t="s">
        <v>237</v>
      </c>
      <c r="Q30" s="36" t="s">
        <v>238</v>
      </c>
    </row>
    <row r="31" spans="1:17" ht="71.25" customHeight="1">
      <c r="A31" s="39"/>
      <c r="B31" s="40"/>
      <c r="C31" s="41"/>
      <c r="D31" s="2" t="s">
        <v>235</v>
      </c>
      <c r="E31" s="2" t="s">
        <v>115</v>
      </c>
      <c r="F31" s="3" t="s">
        <v>6</v>
      </c>
      <c r="G31" s="3" t="s">
        <v>7</v>
      </c>
      <c r="H31" s="3" t="s">
        <v>20</v>
      </c>
      <c r="I31" s="3" t="s">
        <v>8</v>
      </c>
      <c r="J31" s="3" t="s">
        <v>12</v>
      </c>
      <c r="K31" s="3" t="s">
        <v>9</v>
      </c>
      <c r="L31" s="3" t="s">
        <v>10</v>
      </c>
      <c r="M31" s="3" t="s">
        <v>11</v>
      </c>
      <c r="N31" s="3" t="s">
        <v>21</v>
      </c>
      <c r="O31" s="3" t="s">
        <v>114</v>
      </c>
      <c r="P31" s="37"/>
      <c r="Q31" s="37"/>
    </row>
    <row r="32" spans="1:17" s="1" customFormat="1" ht="37.5" customHeight="1">
      <c r="A32" s="6" t="s">
        <v>24</v>
      </c>
      <c r="B32" s="6" t="s">
        <v>38</v>
      </c>
      <c r="C32" s="19">
        <f aca="true" t="shared" si="1" ref="C32:C37">SUM(D32:O32)</f>
        <v>24</v>
      </c>
      <c r="D32" s="13">
        <v>18</v>
      </c>
      <c r="E32" s="13">
        <v>1</v>
      </c>
      <c r="F32" s="13">
        <v>1</v>
      </c>
      <c r="G32" s="13">
        <v>1</v>
      </c>
      <c r="H32" s="13"/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3</v>
      </c>
      <c r="O32" s="13">
        <v>0</v>
      </c>
      <c r="P32" s="11" t="s">
        <v>278</v>
      </c>
      <c r="Q32" s="25">
        <v>44247</v>
      </c>
    </row>
    <row r="33" spans="1:17" s="1" customFormat="1" ht="37.5" customHeight="1">
      <c r="A33" s="6" t="s">
        <v>25</v>
      </c>
      <c r="B33" s="6" t="s">
        <v>39</v>
      </c>
      <c r="C33" s="19">
        <f t="shared" si="1"/>
        <v>22</v>
      </c>
      <c r="D33" s="13">
        <v>9</v>
      </c>
      <c r="E33" s="13">
        <v>2</v>
      </c>
      <c r="F33" s="13">
        <v>2</v>
      </c>
      <c r="G33" s="13">
        <v>2</v>
      </c>
      <c r="H33" s="13">
        <v>1</v>
      </c>
      <c r="I33" s="13">
        <v>1</v>
      </c>
      <c r="J33" s="13">
        <v>0</v>
      </c>
      <c r="K33" s="13">
        <v>0</v>
      </c>
      <c r="L33" s="13">
        <v>2</v>
      </c>
      <c r="M33" s="13">
        <v>1</v>
      </c>
      <c r="N33" s="13">
        <v>2</v>
      </c>
      <c r="O33" s="13">
        <v>0</v>
      </c>
      <c r="P33" s="11" t="s">
        <v>279</v>
      </c>
      <c r="Q33" s="25">
        <v>44032</v>
      </c>
    </row>
    <row r="34" spans="1:17" s="1" customFormat="1" ht="37.5" customHeight="1">
      <c r="A34" s="6" t="s">
        <v>26</v>
      </c>
      <c r="B34" s="6" t="s">
        <v>40</v>
      </c>
      <c r="C34" s="19">
        <f t="shared" si="1"/>
        <v>24</v>
      </c>
      <c r="D34" s="13">
        <v>11</v>
      </c>
      <c r="E34" s="13">
        <v>1</v>
      </c>
      <c r="F34" s="13">
        <v>2</v>
      </c>
      <c r="G34" s="13">
        <v>1</v>
      </c>
      <c r="H34" s="13">
        <v>1</v>
      </c>
      <c r="I34" s="13">
        <v>1</v>
      </c>
      <c r="J34" s="13">
        <v>0</v>
      </c>
      <c r="K34" s="13">
        <v>0</v>
      </c>
      <c r="L34" s="13">
        <v>0</v>
      </c>
      <c r="M34" s="13">
        <v>1</v>
      </c>
      <c r="N34" s="13">
        <v>6</v>
      </c>
      <c r="O34" s="13">
        <v>0</v>
      </c>
      <c r="P34" s="11" t="s">
        <v>280</v>
      </c>
      <c r="Q34" s="25">
        <v>44032</v>
      </c>
    </row>
    <row r="35" spans="1:17" s="1" customFormat="1" ht="37.5" customHeight="1">
      <c r="A35" s="6" t="s">
        <v>27</v>
      </c>
      <c r="B35" s="6" t="s">
        <v>41</v>
      </c>
      <c r="C35" s="19">
        <f t="shared" si="1"/>
        <v>28</v>
      </c>
      <c r="D35" s="13">
        <v>12</v>
      </c>
      <c r="E35" s="13">
        <v>1</v>
      </c>
      <c r="F35" s="13">
        <v>1</v>
      </c>
      <c r="G35" s="13">
        <v>1</v>
      </c>
      <c r="H35" s="13">
        <v>6</v>
      </c>
      <c r="I35" s="13">
        <v>1</v>
      </c>
      <c r="J35" s="13">
        <v>0</v>
      </c>
      <c r="K35" s="13">
        <v>0</v>
      </c>
      <c r="L35" s="13">
        <v>0</v>
      </c>
      <c r="M35" s="13">
        <v>1</v>
      </c>
      <c r="N35" s="13">
        <v>5</v>
      </c>
      <c r="O35" s="13">
        <v>0</v>
      </c>
      <c r="P35" s="11" t="s">
        <v>281</v>
      </c>
      <c r="Q35" s="25">
        <v>44033</v>
      </c>
    </row>
    <row r="36" spans="1:17" s="1" customFormat="1" ht="37.5" customHeight="1">
      <c r="A36" s="6" t="s">
        <v>28</v>
      </c>
      <c r="B36" s="6" t="s">
        <v>42</v>
      </c>
      <c r="C36" s="19">
        <f t="shared" si="1"/>
        <v>22</v>
      </c>
      <c r="D36" s="13">
        <v>10</v>
      </c>
      <c r="E36" s="13">
        <v>2</v>
      </c>
      <c r="F36" s="13">
        <v>1</v>
      </c>
      <c r="G36" s="13">
        <v>1</v>
      </c>
      <c r="H36" s="13">
        <v>1</v>
      </c>
      <c r="I36" s="13">
        <v>1</v>
      </c>
      <c r="J36" s="13">
        <v>0</v>
      </c>
      <c r="K36" s="13">
        <v>0</v>
      </c>
      <c r="L36" s="13">
        <v>0</v>
      </c>
      <c r="M36" s="13">
        <v>1</v>
      </c>
      <c r="N36" s="13">
        <v>5</v>
      </c>
      <c r="O36" s="13">
        <v>0</v>
      </c>
      <c r="P36" s="11" t="s">
        <v>282</v>
      </c>
      <c r="Q36" s="25">
        <v>44035</v>
      </c>
    </row>
    <row r="37" spans="1:17" s="1" customFormat="1" ht="37.5" customHeight="1">
      <c r="A37" s="6" t="s">
        <v>29</v>
      </c>
      <c r="B37" s="6" t="s">
        <v>43</v>
      </c>
      <c r="C37" s="19">
        <f t="shared" si="1"/>
        <v>21</v>
      </c>
      <c r="D37" s="13">
        <v>16</v>
      </c>
      <c r="E37" s="13">
        <v>1</v>
      </c>
      <c r="F37" s="13">
        <v>1</v>
      </c>
      <c r="G37" s="13">
        <v>1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2</v>
      </c>
      <c r="O37" s="13">
        <v>0</v>
      </c>
      <c r="P37" s="11" t="s">
        <v>283</v>
      </c>
      <c r="Q37" s="25">
        <v>44247</v>
      </c>
    </row>
    <row r="38" spans="1:17" s="1" customFormat="1" ht="37.5" customHeight="1">
      <c r="A38" s="6" t="s">
        <v>30</v>
      </c>
      <c r="B38" s="6" t="s">
        <v>44</v>
      </c>
      <c r="C38" s="19">
        <f>SUM(D38:O38)</f>
        <v>33</v>
      </c>
      <c r="D38" s="13">
        <v>15</v>
      </c>
      <c r="E38" s="13">
        <v>1</v>
      </c>
      <c r="F38" s="13">
        <v>6</v>
      </c>
      <c r="G38" s="13">
        <v>3</v>
      </c>
      <c r="H38" s="13">
        <v>2</v>
      </c>
      <c r="I38" s="13">
        <v>1</v>
      </c>
      <c r="J38" s="13">
        <v>0</v>
      </c>
      <c r="K38" s="13">
        <v>0</v>
      </c>
      <c r="L38" s="13">
        <v>0</v>
      </c>
      <c r="M38" s="13">
        <v>2</v>
      </c>
      <c r="N38" s="13">
        <v>3</v>
      </c>
      <c r="O38" s="13">
        <v>0</v>
      </c>
      <c r="P38" s="11" t="s">
        <v>284</v>
      </c>
      <c r="Q38" s="25">
        <v>44247</v>
      </c>
    </row>
    <row r="39" spans="1:17" s="1" customFormat="1" ht="37.5" customHeight="1">
      <c r="A39" s="6" t="s">
        <v>31</v>
      </c>
      <c r="B39" s="6" t="s">
        <v>45</v>
      </c>
      <c r="C39" s="19">
        <f>SUM(D39:O39)</f>
        <v>26</v>
      </c>
      <c r="D39" s="13">
        <v>12</v>
      </c>
      <c r="E39" s="13">
        <v>1</v>
      </c>
      <c r="F39" s="13">
        <v>1</v>
      </c>
      <c r="G39" s="13">
        <v>2</v>
      </c>
      <c r="H39" s="13">
        <v>0</v>
      </c>
      <c r="I39" s="13">
        <v>0</v>
      </c>
      <c r="J39" s="13">
        <v>1</v>
      </c>
      <c r="K39" s="13">
        <v>0</v>
      </c>
      <c r="L39" s="13">
        <v>0</v>
      </c>
      <c r="M39" s="13">
        <v>3</v>
      </c>
      <c r="N39" s="13">
        <v>6</v>
      </c>
      <c r="O39" s="13">
        <v>0</v>
      </c>
      <c r="P39" s="11" t="s">
        <v>285</v>
      </c>
      <c r="Q39" s="25">
        <v>44249</v>
      </c>
    </row>
    <row r="40" spans="1:17" s="1" customFormat="1" ht="37.5" customHeight="1">
      <c r="A40" s="6" t="s">
        <v>33</v>
      </c>
      <c r="B40" s="6" t="s">
        <v>46</v>
      </c>
      <c r="C40" s="19">
        <f>SUM(D40:O40)</f>
        <v>20</v>
      </c>
      <c r="D40" s="13">
        <v>7</v>
      </c>
      <c r="E40" s="13">
        <v>5</v>
      </c>
      <c r="F40" s="13">
        <v>2</v>
      </c>
      <c r="G40" s="13">
        <v>1</v>
      </c>
      <c r="H40" s="13">
        <v>1</v>
      </c>
      <c r="I40" s="13">
        <v>1</v>
      </c>
      <c r="J40" s="13">
        <v>0</v>
      </c>
      <c r="K40" s="13">
        <v>0</v>
      </c>
      <c r="L40" s="13">
        <v>0</v>
      </c>
      <c r="M40" s="13">
        <v>1</v>
      </c>
      <c r="N40" s="13">
        <v>2</v>
      </c>
      <c r="O40" s="13">
        <v>0</v>
      </c>
      <c r="P40" s="11" t="s">
        <v>286</v>
      </c>
      <c r="Q40" s="25">
        <v>44032</v>
      </c>
    </row>
    <row r="41" spans="1:17" s="1" customFormat="1" ht="37.5" customHeight="1">
      <c r="A41" s="6" t="s">
        <v>35</v>
      </c>
      <c r="B41" s="6" t="s">
        <v>47</v>
      </c>
      <c r="C41" s="19">
        <f>SUM(D41:O41)</f>
        <v>21</v>
      </c>
      <c r="D41" s="13">
        <v>10</v>
      </c>
      <c r="E41" s="13">
        <v>5</v>
      </c>
      <c r="F41" s="13">
        <v>1</v>
      </c>
      <c r="G41" s="13">
        <v>1</v>
      </c>
      <c r="H41" s="13">
        <v>1</v>
      </c>
      <c r="I41" s="13">
        <v>1</v>
      </c>
      <c r="J41" s="13">
        <v>0</v>
      </c>
      <c r="K41" s="13">
        <v>0</v>
      </c>
      <c r="L41" s="13">
        <v>0</v>
      </c>
      <c r="M41" s="13">
        <v>0</v>
      </c>
      <c r="N41" s="13">
        <v>2</v>
      </c>
      <c r="O41" s="13">
        <v>0</v>
      </c>
      <c r="P41" s="11" t="s">
        <v>287</v>
      </c>
      <c r="Q41" s="25">
        <v>44248</v>
      </c>
    </row>
    <row r="42" spans="1:17" s="1" customFormat="1" ht="37.5" customHeight="1">
      <c r="A42" s="6" t="s">
        <v>48</v>
      </c>
      <c r="B42" s="6" t="s">
        <v>49</v>
      </c>
      <c r="C42" s="19">
        <f>SUM(D42:O42)</f>
        <v>24</v>
      </c>
      <c r="D42" s="13">
        <v>19</v>
      </c>
      <c r="E42" s="13">
        <v>0</v>
      </c>
      <c r="F42" s="13">
        <v>0</v>
      </c>
      <c r="G42" s="13">
        <v>0</v>
      </c>
      <c r="H42" s="13">
        <v>0</v>
      </c>
      <c r="I42" s="13">
        <v>1</v>
      </c>
      <c r="J42" s="13">
        <v>2</v>
      </c>
      <c r="K42" s="13">
        <v>0</v>
      </c>
      <c r="L42" s="13">
        <v>0</v>
      </c>
      <c r="M42" s="13">
        <v>1</v>
      </c>
      <c r="N42" s="13">
        <v>1</v>
      </c>
      <c r="O42" s="13">
        <v>0</v>
      </c>
      <c r="P42" s="11" t="s">
        <v>288</v>
      </c>
      <c r="Q42" s="25">
        <v>44032</v>
      </c>
    </row>
    <row r="47" ht="15">
      <c r="A47" t="s">
        <v>0</v>
      </c>
    </row>
    <row r="48" ht="15">
      <c r="A48" t="s">
        <v>1</v>
      </c>
    </row>
    <row r="49" ht="15">
      <c r="A49" t="s">
        <v>2</v>
      </c>
    </row>
    <row r="51" spans="1:4" ht="15">
      <c r="A51" s="38" t="s">
        <v>50</v>
      </c>
      <c r="B51" s="38"/>
      <c r="C51" s="38"/>
      <c r="D51" s="38"/>
    </row>
    <row r="53" spans="1:17" ht="15" customHeight="1">
      <c r="A53" s="39" t="s">
        <v>3</v>
      </c>
      <c r="B53" s="40" t="s">
        <v>15</v>
      </c>
      <c r="C53" s="41" t="s">
        <v>4</v>
      </c>
      <c r="D53" s="10"/>
      <c r="E53" s="10"/>
      <c r="F53" s="39" t="s">
        <v>5</v>
      </c>
      <c r="G53" s="39"/>
      <c r="H53" s="39"/>
      <c r="I53" s="39"/>
      <c r="J53" s="39"/>
      <c r="K53" s="39"/>
      <c r="L53" s="39"/>
      <c r="M53" s="39"/>
      <c r="N53" s="39"/>
      <c r="O53" s="39"/>
      <c r="P53" s="36" t="s">
        <v>237</v>
      </c>
      <c r="Q53" s="36" t="s">
        <v>238</v>
      </c>
    </row>
    <row r="54" spans="1:17" ht="72" customHeight="1">
      <c r="A54" s="39"/>
      <c r="B54" s="40"/>
      <c r="C54" s="41"/>
      <c r="D54" s="2" t="s">
        <v>235</v>
      </c>
      <c r="E54" s="2" t="s">
        <v>115</v>
      </c>
      <c r="F54" s="3" t="s">
        <v>6</v>
      </c>
      <c r="G54" s="3" t="s">
        <v>7</v>
      </c>
      <c r="H54" s="3" t="s">
        <v>20</v>
      </c>
      <c r="I54" s="3" t="s">
        <v>8</v>
      </c>
      <c r="J54" s="3" t="s">
        <v>12</v>
      </c>
      <c r="K54" s="3" t="s">
        <v>9</v>
      </c>
      <c r="L54" s="3" t="s">
        <v>10</v>
      </c>
      <c r="M54" s="3" t="s">
        <v>11</v>
      </c>
      <c r="N54" s="3" t="s">
        <v>21</v>
      </c>
      <c r="O54" s="3" t="s">
        <v>114</v>
      </c>
      <c r="P54" s="37"/>
      <c r="Q54" s="37"/>
    </row>
    <row r="55" spans="1:17" ht="37.5" customHeight="1">
      <c r="A55" s="4" t="s">
        <v>24</v>
      </c>
      <c r="B55" s="4" t="s">
        <v>51</v>
      </c>
      <c r="C55" s="19">
        <f>SUM(D55:O55)</f>
        <v>66</v>
      </c>
      <c r="D55" s="13">
        <v>9</v>
      </c>
      <c r="E55" s="13">
        <v>8</v>
      </c>
      <c r="F55" s="13">
        <v>2</v>
      </c>
      <c r="G55" s="13">
        <v>1</v>
      </c>
      <c r="H55" s="13">
        <v>6</v>
      </c>
      <c r="I55" s="13">
        <v>6</v>
      </c>
      <c r="J55" s="13">
        <v>15</v>
      </c>
      <c r="K55" s="13"/>
      <c r="L55" s="13">
        <v>6</v>
      </c>
      <c r="M55" s="13">
        <v>4</v>
      </c>
      <c r="N55" s="13">
        <v>9</v>
      </c>
      <c r="O55" s="13">
        <v>0</v>
      </c>
      <c r="P55" s="4" t="s">
        <v>289</v>
      </c>
      <c r="Q55" s="23">
        <v>44247</v>
      </c>
    </row>
    <row r="56" spans="1:17" ht="37.5" customHeight="1">
      <c r="A56" s="4" t="s">
        <v>25</v>
      </c>
      <c r="B56" s="5" t="s">
        <v>52</v>
      </c>
      <c r="C56" s="20">
        <f aca="true" t="shared" si="2" ref="C56:C65">SUM(D56:O56)</f>
        <v>25</v>
      </c>
      <c r="D56" s="14">
        <v>8</v>
      </c>
      <c r="E56" s="14">
        <v>3</v>
      </c>
      <c r="F56" s="14">
        <v>1</v>
      </c>
      <c r="G56" s="14">
        <v>1</v>
      </c>
      <c r="H56" s="14">
        <v>0</v>
      </c>
      <c r="I56" s="14">
        <v>0</v>
      </c>
      <c r="J56" s="14">
        <v>7</v>
      </c>
      <c r="K56" s="14">
        <v>0</v>
      </c>
      <c r="L56" s="14">
        <v>0</v>
      </c>
      <c r="M56" s="14">
        <v>2</v>
      </c>
      <c r="N56" s="14">
        <v>3</v>
      </c>
      <c r="O56" s="13">
        <v>0</v>
      </c>
      <c r="P56" s="4" t="s">
        <v>290</v>
      </c>
      <c r="Q56" s="23">
        <v>44013</v>
      </c>
    </row>
    <row r="57" spans="1:17" ht="37.5" customHeight="1">
      <c r="A57" s="4" t="s">
        <v>26</v>
      </c>
      <c r="B57" s="4" t="s">
        <v>53</v>
      </c>
      <c r="C57" s="19">
        <f t="shared" si="2"/>
        <v>35</v>
      </c>
      <c r="D57" s="13">
        <v>12</v>
      </c>
      <c r="E57" s="13">
        <v>9</v>
      </c>
      <c r="F57" s="13">
        <v>1</v>
      </c>
      <c r="G57" s="13">
        <v>1</v>
      </c>
      <c r="H57" s="13">
        <v>0</v>
      </c>
      <c r="I57" s="13">
        <v>0</v>
      </c>
      <c r="J57" s="13">
        <v>10</v>
      </c>
      <c r="K57" s="13">
        <v>0</v>
      </c>
      <c r="L57" s="13">
        <v>0</v>
      </c>
      <c r="M57" s="13">
        <v>0</v>
      </c>
      <c r="N57" s="13">
        <v>2</v>
      </c>
      <c r="O57" s="13">
        <v>0</v>
      </c>
      <c r="P57" s="4" t="s">
        <v>291</v>
      </c>
      <c r="Q57" s="23">
        <v>44247</v>
      </c>
    </row>
    <row r="58" spans="1:17" ht="37.5" customHeight="1">
      <c r="A58" s="4" t="s">
        <v>27</v>
      </c>
      <c r="B58" s="4" t="s">
        <v>54</v>
      </c>
      <c r="C58" s="19">
        <f t="shared" si="2"/>
        <v>102</v>
      </c>
      <c r="D58" s="13">
        <v>12</v>
      </c>
      <c r="E58" s="13">
        <v>1</v>
      </c>
      <c r="F58" s="13">
        <v>1</v>
      </c>
      <c r="G58" s="13">
        <v>1</v>
      </c>
      <c r="H58" s="13">
        <v>0</v>
      </c>
      <c r="I58" s="13">
        <v>0</v>
      </c>
      <c r="J58" s="13">
        <v>86</v>
      </c>
      <c r="K58" s="13">
        <v>0</v>
      </c>
      <c r="L58" s="13">
        <v>0</v>
      </c>
      <c r="M58" s="13">
        <v>0</v>
      </c>
      <c r="N58" s="13">
        <v>1</v>
      </c>
      <c r="O58" s="13">
        <v>0</v>
      </c>
      <c r="P58" s="4" t="s">
        <v>292</v>
      </c>
      <c r="Q58" s="23">
        <v>44247</v>
      </c>
    </row>
    <row r="59" spans="1:17" ht="37.5" customHeight="1">
      <c r="A59" s="4" t="s">
        <v>28</v>
      </c>
      <c r="B59" s="4" t="s">
        <v>55</v>
      </c>
      <c r="C59" s="19">
        <f t="shared" si="2"/>
        <v>48</v>
      </c>
      <c r="D59" s="13">
        <v>12</v>
      </c>
      <c r="E59" s="13">
        <v>4</v>
      </c>
      <c r="F59" s="13">
        <v>2</v>
      </c>
      <c r="G59" s="13">
        <v>1</v>
      </c>
      <c r="H59" s="13">
        <v>0</v>
      </c>
      <c r="I59" s="13">
        <v>1</v>
      </c>
      <c r="J59" s="13">
        <v>17</v>
      </c>
      <c r="K59" s="13">
        <v>0</v>
      </c>
      <c r="L59" s="13">
        <v>1</v>
      </c>
      <c r="M59" s="13">
        <v>1</v>
      </c>
      <c r="N59" s="13">
        <v>3</v>
      </c>
      <c r="O59" s="13">
        <v>6</v>
      </c>
      <c r="P59" s="4" t="s">
        <v>220</v>
      </c>
      <c r="Q59" s="23">
        <v>44013</v>
      </c>
    </row>
    <row r="60" spans="1:17" ht="37.5" customHeight="1">
      <c r="A60" s="4" t="s">
        <v>29</v>
      </c>
      <c r="B60" s="4" t="s">
        <v>56</v>
      </c>
      <c r="C60" s="19">
        <f t="shared" si="2"/>
        <v>67</v>
      </c>
      <c r="D60" s="13">
        <v>9</v>
      </c>
      <c r="E60" s="13">
        <v>2</v>
      </c>
      <c r="F60" s="13">
        <v>1</v>
      </c>
      <c r="G60" s="13">
        <v>1</v>
      </c>
      <c r="H60" s="13">
        <v>0</v>
      </c>
      <c r="I60" s="13">
        <v>2</v>
      </c>
      <c r="J60" s="13">
        <v>49</v>
      </c>
      <c r="K60" s="13">
        <v>0</v>
      </c>
      <c r="L60" s="13">
        <v>0</v>
      </c>
      <c r="M60" s="13">
        <v>1</v>
      </c>
      <c r="N60" s="13">
        <v>2</v>
      </c>
      <c r="O60" s="13">
        <v>0</v>
      </c>
      <c r="P60" s="4" t="s">
        <v>293</v>
      </c>
      <c r="Q60" s="23">
        <v>44250</v>
      </c>
    </row>
    <row r="61" spans="1:17" ht="37.5" customHeight="1">
      <c r="A61" s="4" t="s">
        <v>30</v>
      </c>
      <c r="B61" s="5" t="s">
        <v>59</v>
      </c>
      <c r="C61" s="19">
        <f t="shared" si="2"/>
        <v>36</v>
      </c>
      <c r="D61" s="13">
        <v>12</v>
      </c>
      <c r="E61" s="13">
        <v>7</v>
      </c>
      <c r="F61" s="13">
        <v>2</v>
      </c>
      <c r="G61" s="13">
        <v>1</v>
      </c>
      <c r="H61" s="13">
        <v>0</v>
      </c>
      <c r="I61" s="13">
        <v>0</v>
      </c>
      <c r="J61" s="13">
        <v>12</v>
      </c>
      <c r="K61" s="13">
        <v>0</v>
      </c>
      <c r="L61" s="13">
        <v>0</v>
      </c>
      <c r="M61" s="13">
        <v>0</v>
      </c>
      <c r="N61" s="13">
        <v>2</v>
      </c>
      <c r="O61" s="13">
        <v>0</v>
      </c>
      <c r="P61" s="4" t="s">
        <v>247</v>
      </c>
      <c r="Q61" s="23">
        <v>43922</v>
      </c>
    </row>
    <row r="62" spans="1:17" ht="37.5" customHeight="1">
      <c r="A62" s="4" t="s">
        <v>31</v>
      </c>
      <c r="B62" s="5" t="s">
        <v>57</v>
      </c>
      <c r="C62" s="19">
        <f t="shared" si="2"/>
        <v>39</v>
      </c>
      <c r="D62" s="13">
        <v>12</v>
      </c>
      <c r="E62" s="13">
        <v>9</v>
      </c>
      <c r="F62" s="13">
        <v>1</v>
      </c>
      <c r="G62" s="13">
        <v>1</v>
      </c>
      <c r="H62" s="13">
        <v>0</v>
      </c>
      <c r="I62" s="13">
        <v>0</v>
      </c>
      <c r="J62" s="13">
        <v>14</v>
      </c>
      <c r="K62" s="13">
        <v>0</v>
      </c>
      <c r="L62" s="13">
        <v>0</v>
      </c>
      <c r="M62" s="13">
        <v>0</v>
      </c>
      <c r="N62" s="13">
        <v>2</v>
      </c>
      <c r="O62" s="13">
        <v>0</v>
      </c>
      <c r="P62" s="4" t="s">
        <v>294</v>
      </c>
      <c r="Q62" s="23">
        <v>44250</v>
      </c>
    </row>
    <row r="63" spans="1:17" ht="37.5" customHeight="1">
      <c r="A63" s="4" t="s">
        <v>33</v>
      </c>
      <c r="B63" s="5" t="s">
        <v>58</v>
      </c>
      <c r="C63" s="19">
        <f t="shared" si="2"/>
        <v>33</v>
      </c>
      <c r="D63" s="13">
        <v>11</v>
      </c>
      <c r="E63" s="13">
        <v>8</v>
      </c>
      <c r="F63" s="13">
        <v>1</v>
      </c>
      <c r="G63" s="13">
        <v>1</v>
      </c>
      <c r="H63" s="13">
        <v>0</v>
      </c>
      <c r="I63" s="13">
        <v>0</v>
      </c>
      <c r="J63" s="13">
        <v>10</v>
      </c>
      <c r="K63" s="13">
        <v>0</v>
      </c>
      <c r="L63" s="13">
        <v>0</v>
      </c>
      <c r="M63" s="13">
        <v>0</v>
      </c>
      <c r="N63" s="13">
        <v>2</v>
      </c>
      <c r="O63" s="13">
        <v>0</v>
      </c>
      <c r="P63" s="4" t="s">
        <v>295</v>
      </c>
      <c r="Q63" s="23">
        <v>44032</v>
      </c>
    </row>
    <row r="64" spans="1:17" ht="37.5" customHeight="1">
      <c r="A64" s="4" t="s">
        <v>35</v>
      </c>
      <c r="B64" s="5" t="s">
        <v>59</v>
      </c>
      <c r="C64" s="19">
        <f t="shared" si="2"/>
        <v>40</v>
      </c>
      <c r="D64" s="13">
        <v>14</v>
      </c>
      <c r="E64" s="13">
        <v>2</v>
      </c>
      <c r="F64" s="13">
        <v>2</v>
      </c>
      <c r="G64" s="13">
        <v>1</v>
      </c>
      <c r="H64" s="13">
        <v>0</v>
      </c>
      <c r="I64" s="13">
        <v>0</v>
      </c>
      <c r="J64" s="13">
        <v>17</v>
      </c>
      <c r="K64" s="13">
        <v>0</v>
      </c>
      <c r="L64" s="13">
        <v>0</v>
      </c>
      <c r="M64" s="13">
        <v>0</v>
      </c>
      <c r="N64" s="13">
        <v>2</v>
      </c>
      <c r="O64" s="13">
        <v>2</v>
      </c>
      <c r="P64" s="4" t="s">
        <v>217</v>
      </c>
      <c r="Q64" s="23">
        <v>44247</v>
      </c>
    </row>
    <row r="65" spans="1:17" ht="37.5" customHeight="1">
      <c r="A65" s="4" t="s">
        <v>48</v>
      </c>
      <c r="B65" s="5" t="s">
        <v>60</v>
      </c>
      <c r="C65" s="19">
        <f t="shared" si="2"/>
        <v>104</v>
      </c>
      <c r="D65" s="13">
        <v>11</v>
      </c>
      <c r="E65" s="13">
        <v>15</v>
      </c>
      <c r="F65" s="13">
        <v>1</v>
      </c>
      <c r="G65" s="13">
        <v>1</v>
      </c>
      <c r="H65" s="13">
        <v>46</v>
      </c>
      <c r="I65" s="13">
        <v>1</v>
      </c>
      <c r="J65" s="13">
        <v>0</v>
      </c>
      <c r="K65" s="13">
        <v>0</v>
      </c>
      <c r="L65" s="13">
        <v>0</v>
      </c>
      <c r="M65" s="13">
        <v>25</v>
      </c>
      <c r="N65" s="13">
        <v>4</v>
      </c>
      <c r="O65" s="13">
        <v>0</v>
      </c>
      <c r="P65" s="4" t="s">
        <v>296</v>
      </c>
      <c r="Q65" s="23">
        <v>44248</v>
      </c>
    </row>
    <row r="69" ht="15">
      <c r="A69" t="s">
        <v>0</v>
      </c>
    </row>
    <row r="70" ht="15">
      <c r="A70" t="s">
        <v>1</v>
      </c>
    </row>
    <row r="71" ht="15">
      <c r="A71" t="s">
        <v>2</v>
      </c>
    </row>
    <row r="73" spans="1:4" ht="15">
      <c r="A73" s="38" t="s">
        <v>61</v>
      </c>
      <c r="B73" s="38"/>
      <c r="C73" s="38"/>
      <c r="D73" s="38"/>
    </row>
    <row r="75" spans="1:17" ht="15" customHeight="1">
      <c r="A75" s="39" t="s">
        <v>3</v>
      </c>
      <c r="B75" s="40" t="s">
        <v>15</v>
      </c>
      <c r="C75" s="41" t="s">
        <v>4</v>
      </c>
      <c r="D75" s="10"/>
      <c r="E75" s="10"/>
      <c r="F75" s="39" t="s">
        <v>5</v>
      </c>
      <c r="G75" s="39"/>
      <c r="H75" s="39"/>
      <c r="I75" s="39"/>
      <c r="J75" s="39"/>
      <c r="K75" s="39"/>
      <c r="L75" s="39"/>
      <c r="M75" s="39"/>
      <c r="N75" s="39"/>
      <c r="O75" s="39"/>
      <c r="P75" s="36" t="s">
        <v>237</v>
      </c>
      <c r="Q75" s="36" t="s">
        <v>238</v>
      </c>
    </row>
    <row r="76" spans="1:17" ht="72" customHeight="1">
      <c r="A76" s="39"/>
      <c r="B76" s="40"/>
      <c r="C76" s="41"/>
      <c r="D76" s="2" t="s">
        <v>235</v>
      </c>
      <c r="E76" s="2" t="s">
        <v>115</v>
      </c>
      <c r="F76" s="3" t="s">
        <v>6</v>
      </c>
      <c r="G76" s="3" t="s">
        <v>7</v>
      </c>
      <c r="H76" s="3" t="s">
        <v>20</v>
      </c>
      <c r="I76" s="3" t="s">
        <v>8</v>
      </c>
      <c r="J76" s="3" t="s">
        <v>12</v>
      </c>
      <c r="K76" s="3" t="s">
        <v>9</v>
      </c>
      <c r="L76" s="3" t="s">
        <v>10</v>
      </c>
      <c r="M76" s="3" t="s">
        <v>11</v>
      </c>
      <c r="N76" s="3" t="s">
        <v>21</v>
      </c>
      <c r="O76" s="3" t="s">
        <v>114</v>
      </c>
      <c r="P76" s="37"/>
      <c r="Q76" s="37"/>
    </row>
    <row r="77" spans="1:17" ht="37.5" customHeight="1">
      <c r="A77" s="4" t="s">
        <v>24</v>
      </c>
      <c r="B77" s="4" t="s">
        <v>63</v>
      </c>
      <c r="C77" s="19">
        <f>SUM(D77:O77)</f>
        <v>72</v>
      </c>
      <c r="D77" s="13">
        <v>10</v>
      </c>
      <c r="E77" s="13">
        <v>16</v>
      </c>
      <c r="F77" s="13">
        <v>1</v>
      </c>
      <c r="G77" s="13">
        <v>1</v>
      </c>
      <c r="H77" s="13">
        <v>1</v>
      </c>
      <c r="I77" s="13">
        <v>1</v>
      </c>
      <c r="J77" s="13">
        <v>32</v>
      </c>
      <c r="K77" s="13">
        <v>0</v>
      </c>
      <c r="L77" s="13">
        <v>3</v>
      </c>
      <c r="M77" s="13">
        <v>3</v>
      </c>
      <c r="N77" s="13">
        <v>4</v>
      </c>
      <c r="O77" s="13">
        <v>0</v>
      </c>
      <c r="P77" s="4" t="s">
        <v>297</v>
      </c>
      <c r="Q77" s="23">
        <v>43922</v>
      </c>
    </row>
    <row r="78" spans="1:17" ht="37.5" customHeight="1">
      <c r="A78" s="4" t="s">
        <v>25</v>
      </c>
      <c r="B78" s="4" t="s">
        <v>64</v>
      </c>
      <c r="C78" s="19">
        <f>SUM(D78:O78)</f>
        <v>57</v>
      </c>
      <c r="D78" s="13">
        <v>11</v>
      </c>
      <c r="E78" s="13">
        <v>5</v>
      </c>
      <c r="F78" s="13">
        <v>1</v>
      </c>
      <c r="G78" s="13">
        <v>1</v>
      </c>
      <c r="H78" s="13">
        <v>0</v>
      </c>
      <c r="I78" s="13">
        <v>1</v>
      </c>
      <c r="J78" s="13">
        <v>33</v>
      </c>
      <c r="K78" s="13">
        <v>0</v>
      </c>
      <c r="L78" s="13">
        <v>0</v>
      </c>
      <c r="M78" s="13">
        <v>1</v>
      </c>
      <c r="N78" s="13">
        <v>4</v>
      </c>
      <c r="O78" s="13">
        <v>0</v>
      </c>
      <c r="P78" s="4" t="s">
        <v>298</v>
      </c>
      <c r="Q78" s="23">
        <v>44032</v>
      </c>
    </row>
    <row r="79" spans="1:17" ht="37.5" customHeight="1">
      <c r="A79" s="4" t="s">
        <v>26</v>
      </c>
      <c r="B79" s="4" t="s">
        <v>65</v>
      </c>
      <c r="C79" s="19">
        <f aca="true" t="shared" si="3" ref="C79:C85">SUM(D79:O79)</f>
        <v>113</v>
      </c>
      <c r="D79" s="13">
        <v>12</v>
      </c>
      <c r="E79" s="13">
        <v>19</v>
      </c>
      <c r="F79" s="13">
        <v>1</v>
      </c>
      <c r="G79" s="13">
        <v>1</v>
      </c>
      <c r="H79" s="13">
        <v>0</v>
      </c>
      <c r="I79" s="13">
        <v>3</v>
      </c>
      <c r="J79" s="13">
        <v>44</v>
      </c>
      <c r="K79" s="13">
        <v>0</v>
      </c>
      <c r="L79" s="13">
        <v>1</v>
      </c>
      <c r="M79" s="13">
        <v>23</v>
      </c>
      <c r="N79" s="13">
        <v>9</v>
      </c>
      <c r="O79" s="13">
        <v>0</v>
      </c>
      <c r="P79" s="4" t="s">
        <v>299</v>
      </c>
      <c r="Q79" s="23">
        <v>44247</v>
      </c>
    </row>
    <row r="80" spans="1:17" ht="37.5" customHeight="1">
      <c r="A80" s="4" t="s">
        <v>66</v>
      </c>
      <c r="B80" s="4" t="s">
        <v>67</v>
      </c>
      <c r="C80" s="19">
        <f t="shared" si="3"/>
        <v>100</v>
      </c>
      <c r="D80" s="13">
        <v>11</v>
      </c>
      <c r="E80" s="13">
        <v>14</v>
      </c>
      <c r="F80" s="13">
        <v>1</v>
      </c>
      <c r="G80" s="13">
        <v>1</v>
      </c>
      <c r="H80" s="13">
        <v>0</v>
      </c>
      <c r="I80" s="13">
        <v>3</v>
      </c>
      <c r="J80" s="13">
        <v>32</v>
      </c>
      <c r="K80" s="13">
        <v>0</v>
      </c>
      <c r="L80" s="13">
        <v>1</v>
      </c>
      <c r="M80" s="13">
        <v>28</v>
      </c>
      <c r="N80" s="13">
        <v>9</v>
      </c>
      <c r="O80" s="13">
        <v>0</v>
      </c>
      <c r="P80" s="4" t="s">
        <v>300</v>
      </c>
      <c r="Q80" s="23">
        <v>44397</v>
      </c>
    </row>
    <row r="81" spans="1:17" ht="37.5" customHeight="1">
      <c r="A81" s="4" t="s">
        <v>28</v>
      </c>
      <c r="B81" s="5" t="s">
        <v>62</v>
      </c>
      <c r="C81" s="19">
        <f t="shared" si="3"/>
        <v>43</v>
      </c>
      <c r="D81" s="13">
        <v>12</v>
      </c>
      <c r="E81" s="13">
        <v>4</v>
      </c>
      <c r="F81" s="13">
        <v>2</v>
      </c>
      <c r="G81" s="13">
        <v>1</v>
      </c>
      <c r="H81" s="13">
        <v>0</v>
      </c>
      <c r="I81" s="13">
        <v>1</v>
      </c>
      <c r="J81" s="13">
        <v>17</v>
      </c>
      <c r="K81" s="13">
        <v>0</v>
      </c>
      <c r="L81" s="13">
        <v>1</v>
      </c>
      <c r="M81" s="13">
        <v>1</v>
      </c>
      <c r="N81" s="13">
        <v>4</v>
      </c>
      <c r="O81" s="13">
        <v>0</v>
      </c>
      <c r="P81" s="4" t="s">
        <v>229</v>
      </c>
      <c r="Q81" s="23">
        <v>44251</v>
      </c>
    </row>
    <row r="82" spans="1:17" ht="37.5" customHeight="1">
      <c r="A82" s="4" t="s">
        <v>29</v>
      </c>
      <c r="B82" s="4" t="s">
        <v>68</v>
      </c>
      <c r="C82" s="19">
        <f t="shared" si="3"/>
        <v>92</v>
      </c>
      <c r="D82" s="13">
        <v>12</v>
      </c>
      <c r="E82" s="13">
        <v>18</v>
      </c>
      <c r="F82" s="13">
        <v>1</v>
      </c>
      <c r="G82" s="13">
        <v>1</v>
      </c>
      <c r="H82" s="13">
        <v>0</v>
      </c>
      <c r="I82" s="13">
        <v>3</v>
      </c>
      <c r="J82" s="13">
        <v>24</v>
      </c>
      <c r="K82" s="13">
        <v>0</v>
      </c>
      <c r="L82" s="13">
        <v>1</v>
      </c>
      <c r="M82" s="13">
        <v>23</v>
      </c>
      <c r="N82" s="13">
        <v>9</v>
      </c>
      <c r="O82" s="13">
        <v>0</v>
      </c>
      <c r="P82" s="4" t="s">
        <v>301</v>
      </c>
      <c r="Q82" s="23">
        <v>44247</v>
      </c>
    </row>
    <row r="83" spans="1:17" ht="37.5" customHeight="1">
      <c r="A83" s="4" t="s">
        <v>30</v>
      </c>
      <c r="B83" s="5" t="s">
        <v>69</v>
      </c>
      <c r="C83" s="19">
        <f t="shared" si="3"/>
        <v>19</v>
      </c>
      <c r="D83" s="13">
        <v>8</v>
      </c>
      <c r="E83" s="13">
        <v>5</v>
      </c>
      <c r="F83" s="13">
        <v>1</v>
      </c>
      <c r="G83" s="13">
        <v>1</v>
      </c>
      <c r="H83" s="13">
        <v>1</v>
      </c>
      <c r="I83" s="13">
        <v>1</v>
      </c>
      <c r="J83" s="13">
        <v>0</v>
      </c>
      <c r="K83" s="13">
        <v>0</v>
      </c>
      <c r="L83" s="13">
        <v>0</v>
      </c>
      <c r="M83" s="13">
        <v>0</v>
      </c>
      <c r="N83" s="13">
        <v>2</v>
      </c>
      <c r="O83" s="13">
        <v>0</v>
      </c>
      <c r="P83" s="4" t="s">
        <v>225</v>
      </c>
      <c r="Q83" s="23">
        <v>44247</v>
      </c>
    </row>
    <row r="84" spans="1:17" ht="37.5" customHeight="1">
      <c r="A84" s="4" t="s">
        <v>31</v>
      </c>
      <c r="B84" s="5" t="s">
        <v>70</v>
      </c>
      <c r="C84" s="19">
        <f t="shared" si="3"/>
        <v>66</v>
      </c>
      <c r="D84" s="13">
        <v>11</v>
      </c>
      <c r="E84" s="13">
        <v>15</v>
      </c>
      <c r="F84" s="13">
        <v>1</v>
      </c>
      <c r="G84" s="13">
        <v>1</v>
      </c>
      <c r="H84" s="13">
        <v>2</v>
      </c>
      <c r="I84" s="13">
        <v>2</v>
      </c>
      <c r="J84" s="13">
        <v>20</v>
      </c>
      <c r="K84" s="13">
        <v>0</v>
      </c>
      <c r="L84" s="13">
        <v>2</v>
      </c>
      <c r="M84" s="13">
        <v>3</v>
      </c>
      <c r="N84" s="13">
        <v>9</v>
      </c>
      <c r="O84" s="13">
        <v>0</v>
      </c>
      <c r="P84" s="4" t="s">
        <v>302</v>
      </c>
      <c r="Q84" s="23">
        <v>44247</v>
      </c>
    </row>
    <row r="85" spans="1:17" ht="37.5" customHeight="1">
      <c r="A85" s="4" t="s">
        <v>33</v>
      </c>
      <c r="B85" s="5" t="s">
        <v>71</v>
      </c>
      <c r="C85" s="19">
        <f t="shared" si="3"/>
        <v>34</v>
      </c>
      <c r="D85" s="13">
        <v>11</v>
      </c>
      <c r="E85" s="13">
        <v>8</v>
      </c>
      <c r="F85" s="13">
        <v>1</v>
      </c>
      <c r="G85" s="13">
        <v>1</v>
      </c>
      <c r="H85" s="13">
        <v>0</v>
      </c>
      <c r="I85" s="13">
        <v>0</v>
      </c>
      <c r="J85" s="13">
        <v>10</v>
      </c>
      <c r="K85" s="13">
        <v>0</v>
      </c>
      <c r="L85" s="13">
        <v>0</v>
      </c>
      <c r="M85" s="13">
        <v>0</v>
      </c>
      <c r="N85" s="13">
        <v>3</v>
      </c>
      <c r="O85" s="13">
        <v>0</v>
      </c>
      <c r="P85" s="4" t="s">
        <v>303</v>
      </c>
      <c r="Q85" s="23">
        <v>44250</v>
      </c>
    </row>
    <row r="87" ht="15">
      <c r="D87" s="12" t="s">
        <v>95</v>
      </c>
    </row>
    <row r="91" ht="15">
      <c r="A91" t="s">
        <v>0</v>
      </c>
    </row>
    <row r="92" ht="15">
      <c r="A92" t="s">
        <v>1</v>
      </c>
    </row>
    <row r="93" ht="15">
      <c r="A93" t="s">
        <v>2</v>
      </c>
    </row>
    <row r="95" spans="1:4" ht="15">
      <c r="A95" s="38" t="s">
        <v>72</v>
      </c>
      <c r="B95" s="38"/>
      <c r="C95" s="38"/>
      <c r="D95" s="38"/>
    </row>
    <row r="97" spans="1:17" ht="15" customHeight="1">
      <c r="A97" s="39" t="s">
        <v>3</v>
      </c>
      <c r="B97" s="40" t="s">
        <v>15</v>
      </c>
      <c r="C97" s="41" t="s">
        <v>4</v>
      </c>
      <c r="D97" s="10"/>
      <c r="E97" s="10"/>
      <c r="F97" s="39" t="s">
        <v>5</v>
      </c>
      <c r="G97" s="39"/>
      <c r="H97" s="39"/>
      <c r="I97" s="39"/>
      <c r="J97" s="39"/>
      <c r="K97" s="39"/>
      <c r="L97" s="39"/>
      <c r="M97" s="39"/>
      <c r="N97" s="39"/>
      <c r="O97" s="39"/>
      <c r="P97" s="36" t="s">
        <v>237</v>
      </c>
      <c r="Q97" s="36" t="s">
        <v>238</v>
      </c>
    </row>
    <row r="98" spans="1:17" ht="72" customHeight="1">
      <c r="A98" s="39"/>
      <c r="B98" s="40"/>
      <c r="C98" s="41"/>
      <c r="D98" s="2" t="s">
        <v>235</v>
      </c>
      <c r="E98" s="2" t="s">
        <v>115</v>
      </c>
      <c r="F98" s="3" t="s">
        <v>6</v>
      </c>
      <c r="G98" s="3" t="s">
        <v>7</v>
      </c>
      <c r="H98" s="3" t="s">
        <v>20</v>
      </c>
      <c r="I98" s="3" t="s">
        <v>8</v>
      </c>
      <c r="J98" s="3" t="s">
        <v>12</v>
      </c>
      <c r="K98" s="3" t="s">
        <v>9</v>
      </c>
      <c r="L98" s="3" t="s">
        <v>10</v>
      </c>
      <c r="M98" s="3" t="s">
        <v>11</v>
      </c>
      <c r="N98" s="3" t="s">
        <v>21</v>
      </c>
      <c r="O98" s="3" t="s">
        <v>114</v>
      </c>
      <c r="P98" s="37"/>
      <c r="Q98" s="37"/>
    </row>
    <row r="99" spans="1:17" ht="37.5" customHeight="1">
      <c r="A99" s="4" t="s">
        <v>24</v>
      </c>
      <c r="B99" s="4" t="s">
        <v>73</v>
      </c>
      <c r="C99" s="19">
        <f>SUM(D99:O99)</f>
        <v>26</v>
      </c>
      <c r="D99" s="13">
        <v>11</v>
      </c>
      <c r="E99" s="13">
        <v>7</v>
      </c>
      <c r="F99" s="13">
        <v>0</v>
      </c>
      <c r="G99" s="13">
        <v>0</v>
      </c>
      <c r="H99" s="13">
        <v>1</v>
      </c>
      <c r="I99" s="13">
        <v>1</v>
      </c>
      <c r="J99" s="13">
        <v>2</v>
      </c>
      <c r="K99" s="13">
        <v>0</v>
      </c>
      <c r="L99" s="13">
        <v>1</v>
      </c>
      <c r="M99" s="13">
        <v>0</v>
      </c>
      <c r="N99" s="13">
        <v>3</v>
      </c>
      <c r="O99" s="13">
        <v>0</v>
      </c>
      <c r="P99" s="4"/>
      <c r="Q99" s="4"/>
    </row>
    <row r="100" spans="1:17" ht="37.5" customHeight="1">
      <c r="A100" s="4" t="s">
        <v>25</v>
      </c>
      <c r="B100" s="4" t="s">
        <v>74</v>
      </c>
      <c r="C100" s="19">
        <f aca="true" t="shared" si="4" ref="C100:C109">SUM(D100:O100)</f>
        <v>25</v>
      </c>
      <c r="D100" s="13">
        <v>9</v>
      </c>
      <c r="E100" s="13">
        <v>6</v>
      </c>
      <c r="F100" s="13">
        <v>1</v>
      </c>
      <c r="G100" s="13">
        <v>1</v>
      </c>
      <c r="H100" s="13">
        <v>0</v>
      </c>
      <c r="I100" s="13">
        <v>1</v>
      </c>
      <c r="J100" s="13">
        <v>2</v>
      </c>
      <c r="K100" s="13"/>
      <c r="L100" s="13"/>
      <c r="M100" s="13">
        <v>1</v>
      </c>
      <c r="N100" s="13">
        <v>3</v>
      </c>
      <c r="O100" s="13">
        <v>1</v>
      </c>
      <c r="P100" s="4" t="s">
        <v>304</v>
      </c>
      <c r="Q100" s="23">
        <v>44013</v>
      </c>
    </row>
    <row r="101" spans="1:17" ht="37.5" customHeight="1">
      <c r="A101" s="4" t="s">
        <v>26</v>
      </c>
      <c r="B101" s="4" t="s">
        <v>75</v>
      </c>
      <c r="C101" s="19">
        <f t="shared" si="4"/>
        <v>117</v>
      </c>
      <c r="D101" s="13">
        <v>13</v>
      </c>
      <c r="E101" s="13">
        <v>20</v>
      </c>
      <c r="F101" s="13">
        <v>1</v>
      </c>
      <c r="G101" s="13">
        <v>1</v>
      </c>
      <c r="H101" s="13">
        <v>2</v>
      </c>
      <c r="I101" s="13">
        <v>3</v>
      </c>
      <c r="J101" s="13">
        <v>57</v>
      </c>
      <c r="K101" s="13">
        <v>0</v>
      </c>
      <c r="L101" s="13">
        <v>1</v>
      </c>
      <c r="M101" s="13">
        <v>6</v>
      </c>
      <c r="N101" s="13">
        <v>13</v>
      </c>
      <c r="O101" s="13">
        <v>0</v>
      </c>
      <c r="P101" s="4" t="s">
        <v>216</v>
      </c>
      <c r="Q101" s="26">
        <v>44247</v>
      </c>
    </row>
    <row r="102" spans="1:17" ht="37.5" customHeight="1">
      <c r="A102" s="4" t="s">
        <v>27</v>
      </c>
      <c r="B102" s="4" t="s">
        <v>76</v>
      </c>
      <c r="C102" s="19">
        <f t="shared" si="4"/>
        <v>28</v>
      </c>
      <c r="D102" s="13">
        <v>13</v>
      </c>
      <c r="E102" s="13">
        <v>10</v>
      </c>
      <c r="F102" s="13">
        <v>1</v>
      </c>
      <c r="G102" s="13">
        <v>1</v>
      </c>
      <c r="H102" s="13"/>
      <c r="I102" s="13"/>
      <c r="J102" s="13"/>
      <c r="K102" s="13">
        <v>1</v>
      </c>
      <c r="L102" s="13"/>
      <c r="M102" s="13">
        <v>1</v>
      </c>
      <c r="N102" s="13">
        <v>1</v>
      </c>
      <c r="O102" s="13">
        <v>0</v>
      </c>
      <c r="P102" s="4" t="s">
        <v>305</v>
      </c>
      <c r="Q102" s="23">
        <v>44247</v>
      </c>
    </row>
    <row r="103" spans="1:17" ht="37.5" customHeight="1">
      <c r="A103" s="4" t="s">
        <v>77</v>
      </c>
      <c r="B103" s="4" t="s">
        <v>78</v>
      </c>
      <c r="C103" s="19">
        <f t="shared" si="4"/>
        <v>89</v>
      </c>
      <c r="D103" s="13">
        <v>14</v>
      </c>
      <c r="E103" s="13">
        <v>8</v>
      </c>
      <c r="F103" s="13">
        <v>1</v>
      </c>
      <c r="G103" s="13">
        <v>1</v>
      </c>
      <c r="H103" s="13">
        <v>1</v>
      </c>
      <c r="I103" s="13">
        <v>3</v>
      </c>
      <c r="J103" s="13">
        <v>43</v>
      </c>
      <c r="K103" s="13">
        <v>0</v>
      </c>
      <c r="L103" s="13">
        <v>2</v>
      </c>
      <c r="M103" s="13">
        <v>4</v>
      </c>
      <c r="N103" s="13">
        <v>12</v>
      </c>
      <c r="O103" s="13">
        <v>0</v>
      </c>
      <c r="P103" s="4" t="s">
        <v>306</v>
      </c>
      <c r="Q103" s="23">
        <v>44254</v>
      </c>
    </row>
    <row r="104" spans="1:17" ht="37.5" customHeight="1">
      <c r="A104" s="4" t="s">
        <v>29</v>
      </c>
      <c r="B104" s="4" t="s">
        <v>79</v>
      </c>
      <c r="C104" s="19">
        <f t="shared" si="4"/>
        <v>30</v>
      </c>
      <c r="D104" s="13">
        <v>4</v>
      </c>
      <c r="E104" s="13">
        <v>4</v>
      </c>
      <c r="F104" s="13">
        <v>1</v>
      </c>
      <c r="G104" s="13">
        <v>1</v>
      </c>
      <c r="H104" s="13">
        <v>2</v>
      </c>
      <c r="I104" s="13">
        <v>1</v>
      </c>
      <c r="J104" s="13">
        <v>2</v>
      </c>
      <c r="K104" s="13">
        <v>0</v>
      </c>
      <c r="L104" s="13">
        <v>1</v>
      </c>
      <c r="M104" s="13">
        <v>1</v>
      </c>
      <c r="N104" s="13">
        <v>4</v>
      </c>
      <c r="O104" s="13">
        <v>9</v>
      </c>
      <c r="P104" s="4" t="s">
        <v>307</v>
      </c>
      <c r="Q104" s="23">
        <v>44013</v>
      </c>
    </row>
    <row r="105" spans="1:17" ht="37.5" customHeight="1">
      <c r="A105" s="4" t="s">
        <v>30</v>
      </c>
      <c r="B105" s="5" t="s">
        <v>80</v>
      </c>
      <c r="C105" s="19">
        <f t="shared" si="4"/>
        <v>15</v>
      </c>
      <c r="D105" s="13">
        <v>3</v>
      </c>
      <c r="E105" s="13">
        <v>3</v>
      </c>
      <c r="F105" s="13">
        <v>1</v>
      </c>
      <c r="G105" s="13">
        <v>1</v>
      </c>
      <c r="H105" s="13">
        <v>0</v>
      </c>
      <c r="I105" s="13">
        <v>1</v>
      </c>
      <c r="J105" s="13">
        <v>2</v>
      </c>
      <c r="K105" s="13">
        <v>0</v>
      </c>
      <c r="L105" s="13">
        <v>0</v>
      </c>
      <c r="M105" s="13">
        <v>1</v>
      </c>
      <c r="N105" s="13">
        <v>2</v>
      </c>
      <c r="O105" s="13">
        <v>1</v>
      </c>
      <c r="P105" s="27" t="s">
        <v>308</v>
      </c>
      <c r="Q105" s="28">
        <v>44032</v>
      </c>
    </row>
    <row r="106" spans="1:17" ht="37.5" customHeight="1">
      <c r="A106" s="4" t="s">
        <v>31</v>
      </c>
      <c r="B106" s="5" t="s">
        <v>81</v>
      </c>
      <c r="C106" s="19">
        <f t="shared" si="4"/>
        <v>96</v>
      </c>
      <c r="D106" s="13">
        <v>12</v>
      </c>
      <c r="E106" s="13">
        <v>10</v>
      </c>
      <c r="F106" s="13">
        <v>1</v>
      </c>
      <c r="G106" s="13">
        <v>1</v>
      </c>
      <c r="H106" s="13">
        <v>0</v>
      </c>
      <c r="I106" s="13">
        <v>3</v>
      </c>
      <c r="J106" s="13">
        <v>27</v>
      </c>
      <c r="K106" s="13">
        <v>0</v>
      </c>
      <c r="L106" s="13">
        <v>1</v>
      </c>
      <c r="M106" s="13">
        <v>32</v>
      </c>
      <c r="N106" s="13">
        <v>9</v>
      </c>
      <c r="O106" s="13">
        <v>0</v>
      </c>
      <c r="P106" s="4" t="s">
        <v>309</v>
      </c>
      <c r="Q106" s="23">
        <v>44032</v>
      </c>
    </row>
    <row r="107" spans="1:17" ht="37.5" customHeight="1">
      <c r="A107" s="4" t="s">
        <v>33</v>
      </c>
      <c r="B107" s="5" t="s">
        <v>82</v>
      </c>
      <c r="C107" s="19">
        <f t="shared" si="4"/>
        <v>109</v>
      </c>
      <c r="D107" s="13">
        <v>11</v>
      </c>
      <c r="E107" s="13">
        <v>15</v>
      </c>
      <c r="F107" s="13">
        <v>1</v>
      </c>
      <c r="G107" s="13">
        <v>1</v>
      </c>
      <c r="H107" s="13">
        <v>7</v>
      </c>
      <c r="I107" s="13">
        <v>8</v>
      </c>
      <c r="J107" s="13">
        <v>38</v>
      </c>
      <c r="K107" s="13">
        <v>0</v>
      </c>
      <c r="L107" s="13">
        <v>3</v>
      </c>
      <c r="M107" s="13">
        <v>9</v>
      </c>
      <c r="N107" s="13">
        <v>16</v>
      </c>
      <c r="O107" s="13">
        <v>0</v>
      </c>
      <c r="P107" s="4" t="s">
        <v>310</v>
      </c>
      <c r="Q107" s="23">
        <v>44260</v>
      </c>
    </row>
    <row r="108" spans="1:17" ht="37.5" customHeight="1">
      <c r="A108" s="4" t="s">
        <v>35</v>
      </c>
      <c r="B108" s="5" t="s">
        <v>83</v>
      </c>
      <c r="C108" s="19">
        <f t="shared" si="4"/>
        <v>95</v>
      </c>
      <c r="D108" s="13">
        <v>10</v>
      </c>
      <c r="E108" s="13">
        <v>11</v>
      </c>
      <c r="F108" s="13">
        <v>1</v>
      </c>
      <c r="G108" s="13">
        <v>1</v>
      </c>
      <c r="H108" s="13">
        <v>8</v>
      </c>
      <c r="I108" s="13">
        <v>8</v>
      </c>
      <c r="J108" s="13">
        <v>27</v>
      </c>
      <c r="K108" s="13">
        <v>0</v>
      </c>
      <c r="L108" s="13">
        <v>3</v>
      </c>
      <c r="M108" s="13">
        <v>9</v>
      </c>
      <c r="N108" s="13">
        <v>17</v>
      </c>
      <c r="O108" s="13">
        <v>0</v>
      </c>
      <c r="P108" s="4" t="s">
        <v>216</v>
      </c>
      <c r="Q108" s="23">
        <v>44260</v>
      </c>
    </row>
    <row r="109" spans="1:17" ht="37.5" customHeight="1">
      <c r="A109" s="4" t="s">
        <v>48</v>
      </c>
      <c r="B109" s="5" t="s">
        <v>84</v>
      </c>
      <c r="C109" s="19">
        <f t="shared" si="4"/>
        <v>69</v>
      </c>
      <c r="D109" s="13">
        <v>12</v>
      </c>
      <c r="E109" s="13">
        <v>15</v>
      </c>
      <c r="F109" s="13">
        <v>1</v>
      </c>
      <c r="G109" s="13">
        <v>1</v>
      </c>
      <c r="H109" s="13">
        <v>0</v>
      </c>
      <c r="I109" s="13">
        <v>0</v>
      </c>
      <c r="J109" s="13">
        <v>37</v>
      </c>
      <c r="K109" s="13">
        <v>0</v>
      </c>
      <c r="L109" s="13">
        <v>0</v>
      </c>
      <c r="M109" s="13">
        <v>1</v>
      </c>
      <c r="N109" s="13">
        <v>2</v>
      </c>
      <c r="O109" s="13">
        <v>0</v>
      </c>
      <c r="P109" s="4" t="s">
        <v>311</v>
      </c>
      <c r="Q109" s="23">
        <v>44247</v>
      </c>
    </row>
    <row r="113" ht="15">
      <c r="A113" t="s">
        <v>0</v>
      </c>
    </row>
    <row r="114" ht="15">
      <c r="A114" t="s">
        <v>1</v>
      </c>
    </row>
    <row r="115" ht="15">
      <c r="A115" t="s">
        <v>2</v>
      </c>
    </row>
    <row r="117" spans="1:4" ht="15">
      <c r="A117" s="38" t="s">
        <v>85</v>
      </c>
      <c r="B117" s="38"/>
      <c r="C117" s="38"/>
      <c r="D117" s="38"/>
    </row>
    <row r="119" spans="1:17" ht="15" customHeight="1">
      <c r="A119" s="39" t="s">
        <v>3</v>
      </c>
      <c r="B119" s="40" t="s">
        <v>15</v>
      </c>
      <c r="C119" s="41" t="s">
        <v>4</v>
      </c>
      <c r="D119" s="10"/>
      <c r="E119" s="10"/>
      <c r="F119" s="39" t="s">
        <v>5</v>
      </c>
      <c r="G119" s="39"/>
      <c r="H119" s="39"/>
      <c r="I119" s="39"/>
      <c r="J119" s="39"/>
      <c r="K119" s="39"/>
      <c r="L119" s="39"/>
      <c r="M119" s="39"/>
      <c r="N119" s="39"/>
      <c r="O119" s="39"/>
      <c r="P119" s="36" t="s">
        <v>237</v>
      </c>
      <c r="Q119" s="36" t="s">
        <v>238</v>
      </c>
    </row>
    <row r="120" spans="1:17" ht="72" customHeight="1">
      <c r="A120" s="39"/>
      <c r="B120" s="40"/>
      <c r="C120" s="41"/>
      <c r="D120" s="2" t="s">
        <v>235</v>
      </c>
      <c r="E120" s="2" t="s">
        <v>115</v>
      </c>
      <c r="F120" s="3" t="s">
        <v>6</v>
      </c>
      <c r="G120" s="3" t="s">
        <v>7</v>
      </c>
      <c r="H120" s="3" t="s">
        <v>20</v>
      </c>
      <c r="I120" s="3" t="s">
        <v>8</v>
      </c>
      <c r="J120" s="3" t="s">
        <v>12</v>
      </c>
      <c r="K120" s="3" t="s">
        <v>9</v>
      </c>
      <c r="L120" s="3" t="s">
        <v>10</v>
      </c>
      <c r="M120" s="3" t="s">
        <v>11</v>
      </c>
      <c r="N120" s="3" t="s">
        <v>21</v>
      </c>
      <c r="O120" s="3" t="s">
        <v>114</v>
      </c>
      <c r="P120" s="37"/>
      <c r="Q120" s="37"/>
    </row>
    <row r="121" spans="1:17" ht="37.5" customHeight="1">
      <c r="A121" s="4" t="s">
        <v>24</v>
      </c>
      <c r="B121" s="4" t="s">
        <v>86</v>
      </c>
      <c r="C121" s="19">
        <f>SUM(D121:O121)</f>
        <v>35</v>
      </c>
      <c r="D121" s="13">
        <v>12</v>
      </c>
      <c r="E121" s="13">
        <v>6</v>
      </c>
      <c r="F121" s="13">
        <v>1</v>
      </c>
      <c r="G121" s="13">
        <v>1</v>
      </c>
      <c r="H121" s="13">
        <v>0</v>
      </c>
      <c r="I121" s="13">
        <v>0</v>
      </c>
      <c r="J121" s="13">
        <v>4</v>
      </c>
      <c r="K121" s="13">
        <v>0</v>
      </c>
      <c r="L121" s="13">
        <v>0</v>
      </c>
      <c r="M121" s="13">
        <v>1</v>
      </c>
      <c r="N121" s="13">
        <v>6</v>
      </c>
      <c r="O121" s="13">
        <v>4</v>
      </c>
      <c r="P121" s="4" t="s">
        <v>312</v>
      </c>
      <c r="Q121" s="23">
        <v>44032</v>
      </c>
    </row>
    <row r="122" spans="1:17" ht="37.5" customHeight="1">
      <c r="A122" s="4" t="s">
        <v>25</v>
      </c>
      <c r="B122" s="4" t="s">
        <v>87</v>
      </c>
      <c r="C122" s="19">
        <f aca="true" t="shared" si="5" ref="C122:C129">SUM(D122:O122)</f>
        <v>37</v>
      </c>
      <c r="D122" s="13">
        <v>15</v>
      </c>
      <c r="E122" s="13">
        <v>8</v>
      </c>
      <c r="F122" s="13">
        <v>1</v>
      </c>
      <c r="G122" s="13">
        <v>1</v>
      </c>
      <c r="H122" s="13">
        <v>0</v>
      </c>
      <c r="I122" s="13">
        <v>1</v>
      </c>
      <c r="J122" s="13">
        <v>3</v>
      </c>
      <c r="K122" s="13">
        <v>0</v>
      </c>
      <c r="L122" s="13"/>
      <c r="M122" s="13">
        <v>2</v>
      </c>
      <c r="N122" s="13">
        <v>6</v>
      </c>
      <c r="O122" s="13">
        <v>0</v>
      </c>
      <c r="P122" s="4" t="s">
        <v>313</v>
      </c>
      <c r="Q122" s="23">
        <v>44032</v>
      </c>
    </row>
    <row r="123" spans="1:17" ht="37.5" customHeight="1">
      <c r="A123" s="4" t="s">
        <v>26</v>
      </c>
      <c r="B123" s="4" t="s">
        <v>88</v>
      </c>
      <c r="C123" s="19">
        <f t="shared" si="5"/>
        <v>22</v>
      </c>
      <c r="D123" s="13">
        <v>18</v>
      </c>
      <c r="E123" s="13">
        <v>1</v>
      </c>
      <c r="F123" s="13">
        <v>1</v>
      </c>
      <c r="G123" s="13">
        <v>1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1</v>
      </c>
      <c r="O123" s="13">
        <v>0</v>
      </c>
      <c r="P123" s="4" t="s">
        <v>314</v>
      </c>
      <c r="Q123" s="23">
        <v>44032</v>
      </c>
    </row>
    <row r="124" spans="1:17" ht="37.5" customHeight="1">
      <c r="A124" s="4" t="s">
        <v>27</v>
      </c>
      <c r="B124" s="4" t="s">
        <v>89</v>
      </c>
      <c r="C124" s="19">
        <f t="shared" si="5"/>
        <v>34</v>
      </c>
      <c r="D124" s="13">
        <v>13</v>
      </c>
      <c r="E124" s="13">
        <v>7</v>
      </c>
      <c r="F124" s="13">
        <v>1</v>
      </c>
      <c r="G124" s="13">
        <v>1</v>
      </c>
      <c r="H124" s="13">
        <v>0</v>
      </c>
      <c r="I124" s="13">
        <v>1</v>
      </c>
      <c r="J124" s="13">
        <v>10</v>
      </c>
      <c r="K124" s="13">
        <v>0</v>
      </c>
      <c r="L124" s="13">
        <v>0</v>
      </c>
      <c r="M124" s="13">
        <v>0</v>
      </c>
      <c r="N124" s="13">
        <v>1</v>
      </c>
      <c r="O124" s="13">
        <v>0</v>
      </c>
      <c r="P124" s="4" t="s">
        <v>315</v>
      </c>
      <c r="Q124" s="23">
        <v>44032</v>
      </c>
    </row>
    <row r="125" spans="1:17" ht="37.5" customHeight="1">
      <c r="A125" s="4" t="s">
        <v>28</v>
      </c>
      <c r="B125" s="4" t="s">
        <v>90</v>
      </c>
      <c r="C125" s="19">
        <f t="shared" si="5"/>
        <v>30</v>
      </c>
      <c r="D125" s="13">
        <v>16</v>
      </c>
      <c r="E125" s="13">
        <v>6</v>
      </c>
      <c r="F125" s="13">
        <v>0</v>
      </c>
      <c r="G125" s="13">
        <v>1</v>
      </c>
      <c r="H125" s="13">
        <v>1</v>
      </c>
      <c r="I125" s="13">
        <v>0</v>
      </c>
      <c r="J125" s="13">
        <v>0</v>
      </c>
      <c r="K125" s="13">
        <v>0</v>
      </c>
      <c r="L125" s="13">
        <v>0</v>
      </c>
      <c r="M125" s="13">
        <v>1</v>
      </c>
      <c r="N125" s="13">
        <v>5</v>
      </c>
      <c r="O125" s="13">
        <v>0</v>
      </c>
      <c r="P125" s="4" t="s">
        <v>316</v>
      </c>
      <c r="Q125" s="23">
        <v>44032</v>
      </c>
    </row>
    <row r="126" spans="1:17" ht="37.5" customHeight="1">
      <c r="A126" s="4" t="s">
        <v>29</v>
      </c>
      <c r="B126" s="4" t="s">
        <v>91</v>
      </c>
      <c r="C126" s="19">
        <f t="shared" si="5"/>
        <v>66</v>
      </c>
      <c r="D126" s="13">
        <v>17</v>
      </c>
      <c r="E126" s="13">
        <v>7</v>
      </c>
      <c r="F126" s="13">
        <v>1</v>
      </c>
      <c r="G126" s="13">
        <v>1</v>
      </c>
      <c r="H126" s="13">
        <v>1</v>
      </c>
      <c r="I126" s="13">
        <v>19</v>
      </c>
      <c r="J126" s="13">
        <v>15</v>
      </c>
      <c r="K126" s="13">
        <v>0</v>
      </c>
      <c r="L126" s="13">
        <v>2</v>
      </c>
      <c r="M126" s="13">
        <v>1</v>
      </c>
      <c r="N126" s="13">
        <v>2</v>
      </c>
      <c r="O126" s="13">
        <v>0</v>
      </c>
      <c r="P126" s="4" t="s">
        <v>317</v>
      </c>
      <c r="Q126" s="23">
        <v>44033</v>
      </c>
    </row>
    <row r="127" spans="1:17" ht="37.5" customHeight="1">
      <c r="A127" s="4" t="s">
        <v>30</v>
      </c>
      <c r="B127" s="4" t="s">
        <v>92</v>
      </c>
      <c r="C127" s="19">
        <f t="shared" si="5"/>
        <v>39</v>
      </c>
      <c r="D127" s="13">
        <v>16</v>
      </c>
      <c r="E127" s="13">
        <v>8</v>
      </c>
      <c r="F127" s="13">
        <v>1</v>
      </c>
      <c r="G127" s="13">
        <v>1</v>
      </c>
      <c r="H127" s="13">
        <v>0</v>
      </c>
      <c r="I127" s="13">
        <v>4</v>
      </c>
      <c r="J127" s="13">
        <v>4</v>
      </c>
      <c r="K127" s="13">
        <v>0</v>
      </c>
      <c r="L127" s="13">
        <v>0</v>
      </c>
      <c r="M127" s="13">
        <v>2</v>
      </c>
      <c r="N127" s="13">
        <v>3</v>
      </c>
      <c r="O127" s="13">
        <v>0</v>
      </c>
      <c r="P127" s="4" t="s">
        <v>317</v>
      </c>
      <c r="Q127" s="23">
        <v>44033</v>
      </c>
    </row>
    <row r="128" spans="1:17" ht="37.5" customHeight="1">
      <c r="A128" s="4" t="s">
        <v>31</v>
      </c>
      <c r="B128" s="4" t="s">
        <v>93</v>
      </c>
      <c r="C128" s="19">
        <f t="shared" si="5"/>
        <v>101</v>
      </c>
      <c r="D128" s="13">
        <v>13</v>
      </c>
      <c r="E128" s="13">
        <v>5</v>
      </c>
      <c r="F128" s="13">
        <v>1</v>
      </c>
      <c r="G128" s="13">
        <v>1</v>
      </c>
      <c r="H128" s="13">
        <v>9</v>
      </c>
      <c r="I128" s="13">
        <v>58</v>
      </c>
      <c r="J128" s="13">
        <v>0</v>
      </c>
      <c r="K128" s="13">
        <v>0</v>
      </c>
      <c r="L128" s="13">
        <v>1</v>
      </c>
      <c r="M128" s="13">
        <v>4</v>
      </c>
      <c r="N128" s="13">
        <v>9</v>
      </c>
      <c r="O128" s="13"/>
      <c r="P128" s="4" t="s">
        <v>318</v>
      </c>
      <c r="Q128" s="23">
        <v>44032</v>
      </c>
    </row>
    <row r="129" spans="1:17" ht="37.5" customHeight="1">
      <c r="A129" s="4" t="s">
        <v>33</v>
      </c>
      <c r="B129" s="5" t="s">
        <v>94</v>
      </c>
      <c r="C129" s="19">
        <f t="shared" si="5"/>
        <v>24</v>
      </c>
      <c r="D129" s="13">
        <v>20</v>
      </c>
      <c r="E129" s="13">
        <v>1</v>
      </c>
      <c r="F129" s="13">
        <v>1</v>
      </c>
      <c r="G129" s="13">
        <v>1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1</v>
      </c>
      <c r="O129" s="13">
        <v>0</v>
      </c>
      <c r="P129" s="4" t="s">
        <v>313</v>
      </c>
      <c r="Q129" s="23">
        <v>44032</v>
      </c>
    </row>
    <row r="135" ht="15">
      <c r="A135" t="s">
        <v>0</v>
      </c>
    </row>
    <row r="136" ht="15">
      <c r="A136" t="s">
        <v>1</v>
      </c>
    </row>
    <row r="137" ht="15">
      <c r="A137" t="s">
        <v>2</v>
      </c>
    </row>
    <row r="139" spans="1:4" ht="15">
      <c r="A139" s="38" t="s">
        <v>96</v>
      </c>
      <c r="B139" s="38"/>
      <c r="C139" s="38"/>
      <c r="D139" s="38"/>
    </row>
    <row r="141" spans="1:17" ht="15" customHeight="1">
      <c r="A141" s="39" t="s">
        <v>3</v>
      </c>
      <c r="B141" s="40" t="s">
        <v>15</v>
      </c>
      <c r="C141" s="41" t="s">
        <v>4</v>
      </c>
      <c r="D141" s="10"/>
      <c r="E141" s="10"/>
      <c r="F141" s="39" t="s">
        <v>5</v>
      </c>
      <c r="G141" s="39"/>
      <c r="H141" s="39"/>
      <c r="I141" s="39"/>
      <c r="J141" s="39"/>
      <c r="K141" s="39"/>
      <c r="L141" s="39"/>
      <c r="M141" s="39"/>
      <c r="N141" s="39"/>
      <c r="O141" s="39"/>
      <c r="P141" s="36" t="s">
        <v>237</v>
      </c>
      <c r="Q141" s="36" t="s">
        <v>238</v>
      </c>
    </row>
    <row r="142" spans="1:17" ht="72" customHeight="1">
      <c r="A142" s="39"/>
      <c r="B142" s="40"/>
      <c r="C142" s="41"/>
      <c r="D142" s="2" t="s">
        <v>235</v>
      </c>
      <c r="E142" s="2" t="s">
        <v>115</v>
      </c>
      <c r="F142" s="3" t="s">
        <v>6</v>
      </c>
      <c r="G142" s="3" t="s">
        <v>7</v>
      </c>
      <c r="H142" s="3" t="s">
        <v>20</v>
      </c>
      <c r="I142" s="3" t="s">
        <v>8</v>
      </c>
      <c r="J142" s="3" t="s">
        <v>12</v>
      </c>
      <c r="K142" s="3" t="s">
        <v>9</v>
      </c>
      <c r="L142" s="3" t="s">
        <v>10</v>
      </c>
      <c r="M142" s="3" t="s">
        <v>11</v>
      </c>
      <c r="N142" s="3" t="s">
        <v>21</v>
      </c>
      <c r="O142" s="3" t="s">
        <v>114</v>
      </c>
      <c r="P142" s="37"/>
      <c r="Q142" s="37"/>
    </row>
    <row r="143" spans="1:17" ht="30" customHeight="1">
      <c r="A143" s="4" t="s">
        <v>24</v>
      </c>
      <c r="B143" s="4" t="s">
        <v>94</v>
      </c>
      <c r="C143" s="19">
        <f>SUM(D143:O143)</f>
        <v>26</v>
      </c>
      <c r="D143" s="13">
        <v>8</v>
      </c>
      <c r="E143" s="13">
        <v>6</v>
      </c>
      <c r="F143" s="13">
        <v>1</v>
      </c>
      <c r="G143" s="13">
        <v>1</v>
      </c>
      <c r="H143" s="13">
        <v>2</v>
      </c>
      <c r="I143" s="13">
        <v>1</v>
      </c>
      <c r="J143" s="13">
        <v>2</v>
      </c>
      <c r="K143" s="13">
        <v>0</v>
      </c>
      <c r="L143" s="13">
        <v>1</v>
      </c>
      <c r="M143" s="13">
        <v>0</v>
      </c>
      <c r="N143" s="13">
        <v>4</v>
      </c>
      <c r="O143" s="13">
        <v>0</v>
      </c>
      <c r="P143" s="4" t="s">
        <v>221</v>
      </c>
      <c r="Q143" s="23">
        <v>44247</v>
      </c>
    </row>
    <row r="144" spans="1:17" ht="30" customHeight="1">
      <c r="A144" s="4" t="s">
        <v>25</v>
      </c>
      <c r="B144" s="4" t="s">
        <v>97</v>
      </c>
      <c r="C144" s="19">
        <f aca="true" t="shared" si="6" ref="C144:C155">SUM(D144:O144)</f>
        <v>32</v>
      </c>
      <c r="D144" s="13">
        <v>11</v>
      </c>
      <c r="E144" s="13">
        <v>11</v>
      </c>
      <c r="F144" s="13">
        <v>1</v>
      </c>
      <c r="G144" s="13">
        <v>1</v>
      </c>
      <c r="H144" s="13">
        <v>1</v>
      </c>
      <c r="I144" s="13">
        <v>1</v>
      </c>
      <c r="J144" s="13">
        <v>2</v>
      </c>
      <c r="K144" s="13">
        <v>0</v>
      </c>
      <c r="L144" s="13">
        <v>1</v>
      </c>
      <c r="M144" s="13">
        <v>0</v>
      </c>
      <c r="N144" s="13">
        <v>3</v>
      </c>
      <c r="O144" s="13">
        <v>0</v>
      </c>
      <c r="P144" s="4" t="s">
        <v>281</v>
      </c>
      <c r="Q144" s="23">
        <v>44032</v>
      </c>
    </row>
    <row r="145" spans="1:17" ht="30" customHeight="1">
      <c r="A145" s="4" t="s">
        <v>26</v>
      </c>
      <c r="B145" s="4" t="s">
        <v>98</v>
      </c>
      <c r="C145" s="19">
        <f t="shared" si="6"/>
        <v>26</v>
      </c>
      <c r="D145" s="13">
        <v>8</v>
      </c>
      <c r="E145" s="13">
        <v>6</v>
      </c>
      <c r="F145" s="13">
        <v>1</v>
      </c>
      <c r="G145" s="13">
        <v>1</v>
      </c>
      <c r="H145" s="13">
        <v>2</v>
      </c>
      <c r="I145" s="13">
        <v>1</v>
      </c>
      <c r="J145" s="13">
        <v>2</v>
      </c>
      <c r="K145" s="13">
        <v>0</v>
      </c>
      <c r="L145" s="13">
        <v>1</v>
      </c>
      <c r="M145" s="13">
        <v>0</v>
      </c>
      <c r="N145" s="13">
        <v>4</v>
      </c>
      <c r="O145" s="13">
        <v>0</v>
      </c>
      <c r="P145" s="4" t="s">
        <v>223</v>
      </c>
      <c r="Q145" s="23">
        <v>44247</v>
      </c>
    </row>
    <row r="146" spans="1:17" ht="30" customHeight="1">
      <c r="A146" s="4" t="s">
        <v>27</v>
      </c>
      <c r="B146" s="4" t="s">
        <v>99</v>
      </c>
      <c r="C146" s="19">
        <f t="shared" si="6"/>
        <v>40</v>
      </c>
      <c r="D146" s="13">
        <v>12</v>
      </c>
      <c r="E146" s="13">
        <v>10</v>
      </c>
      <c r="F146" s="13">
        <v>0</v>
      </c>
      <c r="G146" s="13">
        <v>0</v>
      </c>
      <c r="H146" s="13">
        <v>0</v>
      </c>
      <c r="I146" s="13">
        <v>4</v>
      </c>
      <c r="J146" s="13">
        <v>8</v>
      </c>
      <c r="K146" s="13">
        <v>0</v>
      </c>
      <c r="L146" s="13">
        <v>0</v>
      </c>
      <c r="M146" s="13">
        <v>3</v>
      </c>
      <c r="N146" s="13">
        <v>3</v>
      </c>
      <c r="O146" s="13">
        <v>0</v>
      </c>
      <c r="P146" s="4" t="s">
        <v>319</v>
      </c>
      <c r="Q146" s="23">
        <v>44032</v>
      </c>
    </row>
    <row r="147" spans="1:17" ht="30" customHeight="1">
      <c r="A147" s="4" t="s">
        <v>28</v>
      </c>
      <c r="B147" s="4" t="s">
        <v>100</v>
      </c>
      <c r="C147" s="19">
        <f t="shared" si="6"/>
        <v>24</v>
      </c>
      <c r="D147" s="15">
        <v>14</v>
      </c>
      <c r="E147" s="15">
        <v>4</v>
      </c>
      <c r="F147" s="15">
        <v>1</v>
      </c>
      <c r="G147" s="15">
        <v>1</v>
      </c>
      <c r="H147" s="15">
        <v>0</v>
      </c>
      <c r="I147" s="15">
        <v>0</v>
      </c>
      <c r="J147" s="15">
        <v>2</v>
      </c>
      <c r="K147" s="15">
        <v>0</v>
      </c>
      <c r="L147" s="15">
        <v>0</v>
      </c>
      <c r="M147" s="15">
        <v>0</v>
      </c>
      <c r="N147" s="15">
        <v>2</v>
      </c>
      <c r="O147" s="15">
        <v>0</v>
      </c>
      <c r="P147" s="4" t="s">
        <v>320</v>
      </c>
      <c r="Q147" s="23">
        <v>44032</v>
      </c>
    </row>
    <row r="148" spans="1:17" ht="30" customHeight="1">
      <c r="A148" s="4" t="s">
        <v>29</v>
      </c>
      <c r="B148" s="4" t="s">
        <v>101</v>
      </c>
      <c r="C148" s="19">
        <f t="shared" si="6"/>
        <v>57</v>
      </c>
      <c r="D148" s="15">
        <v>13</v>
      </c>
      <c r="E148" s="15">
        <v>10</v>
      </c>
      <c r="F148" s="15">
        <v>1</v>
      </c>
      <c r="G148" s="15">
        <v>1</v>
      </c>
      <c r="H148" s="15">
        <v>0</v>
      </c>
      <c r="I148" s="15">
        <v>1</v>
      </c>
      <c r="J148" s="15">
        <v>28</v>
      </c>
      <c r="K148" s="15">
        <v>0</v>
      </c>
      <c r="L148" s="15">
        <v>0</v>
      </c>
      <c r="M148" s="15">
        <v>0</v>
      </c>
      <c r="N148" s="15">
        <v>3</v>
      </c>
      <c r="O148" s="15">
        <v>0</v>
      </c>
      <c r="P148" s="4" t="s">
        <v>230</v>
      </c>
      <c r="Q148" s="23">
        <v>44032</v>
      </c>
    </row>
    <row r="149" spans="1:17" ht="30" customHeight="1">
      <c r="A149" s="4" t="s">
        <v>30</v>
      </c>
      <c r="B149" s="4" t="s">
        <v>102</v>
      </c>
      <c r="C149" s="19">
        <f t="shared" si="6"/>
        <v>77</v>
      </c>
      <c r="D149" s="15">
        <v>14</v>
      </c>
      <c r="E149" s="15">
        <v>16</v>
      </c>
      <c r="F149" s="15">
        <v>1</v>
      </c>
      <c r="G149" s="15">
        <v>1</v>
      </c>
      <c r="H149" s="15">
        <v>0</v>
      </c>
      <c r="I149" s="15">
        <v>0</v>
      </c>
      <c r="J149" s="15">
        <v>44</v>
      </c>
      <c r="K149" s="15">
        <v>0</v>
      </c>
      <c r="L149" s="15">
        <v>0</v>
      </c>
      <c r="M149" s="15">
        <v>0</v>
      </c>
      <c r="N149" s="15">
        <v>1</v>
      </c>
      <c r="O149" s="15">
        <v>0</v>
      </c>
      <c r="P149" s="4" t="s">
        <v>236</v>
      </c>
      <c r="Q149" s="23">
        <v>44032</v>
      </c>
    </row>
    <row r="150" spans="1:17" ht="30" customHeight="1">
      <c r="A150" s="4" t="s">
        <v>31</v>
      </c>
      <c r="B150" s="4" t="s">
        <v>103</v>
      </c>
      <c r="C150" s="19">
        <f t="shared" si="6"/>
        <v>40</v>
      </c>
      <c r="D150" s="15">
        <v>15</v>
      </c>
      <c r="E150" s="15">
        <v>14</v>
      </c>
      <c r="F150" s="15">
        <v>1</v>
      </c>
      <c r="G150" s="15">
        <v>1</v>
      </c>
      <c r="H150" s="15">
        <v>1</v>
      </c>
      <c r="I150" s="15">
        <v>1</v>
      </c>
      <c r="J150" s="15">
        <v>2</v>
      </c>
      <c r="K150" s="15">
        <v>0</v>
      </c>
      <c r="L150" s="15">
        <v>1</v>
      </c>
      <c r="M150" s="15">
        <v>0</v>
      </c>
      <c r="N150" s="15">
        <v>4</v>
      </c>
      <c r="O150" s="15">
        <v>0</v>
      </c>
      <c r="P150" s="4" t="s">
        <v>321</v>
      </c>
      <c r="Q150" s="23">
        <v>44032</v>
      </c>
    </row>
    <row r="151" spans="1:17" ht="30" customHeight="1">
      <c r="A151" s="4" t="s">
        <v>33</v>
      </c>
      <c r="B151" s="4" t="s">
        <v>104</v>
      </c>
      <c r="C151" s="19">
        <f t="shared" si="6"/>
        <v>39</v>
      </c>
      <c r="D151" s="15">
        <v>14</v>
      </c>
      <c r="E151" s="15">
        <v>10</v>
      </c>
      <c r="F151" s="15">
        <v>0</v>
      </c>
      <c r="G151" s="15">
        <v>0</v>
      </c>
      <c r="H151" s="15">
        <v>0</v>
      </c>
      <c r="I151" s="15">
        <v>1</v>
      </c>
      <c r="J151" s="15">
        <v>1</v>
      </c>
      <c r="K151" s="15">
        <v>0</v>
      </c>
      <c r="L151" s="15">
        <v>1</v>
      </c>
      <c r="M151" s="15">
        <v>9</v>
      </c>
      <c r="N151" s="15">
        <v>3</v>
      </c>
      <c r="O151" s="15">
        <v>0</v>
      </c>
      <c r="P151" s="4" t="s">
        <v>322</v>
      </c>
      <c r="Q151" s="23">
        <v>44032</v>
      </c>
    </row>
    <row r="152" spans="1:17" ht="30" customHeight="1">
      <c r="A152" s="4" t="s">
        <v>35</v>
      </c>
      <c r="B152" s="4" t="s">
        <v>73</v>
      </c>
      <c r="C152" s="19">
        <f t="shared" si="6"/>
        <v>34</v>
      </c>
      <c r="D152" s="15">
        <v>12</v>
      </c>
      <c r="E152" s="15">
        <v>12</v>
      </c>
      <c r="F152" s="15">
        <v>1</v>
      </c>
      <c r="G152" s="15">
        <v>1</v>
      </c>
      <c r="H152" s="15">
        <v>1</v>
      </c>
      <c r="I152" s="15">
        <v>1</v>
      </c>
      <c r="J152" s="15">
        <v>2</v>
      </c>
      <c r="K152" s="15">
        <v>0</v>
      </c>
      <c r="L152" s="15">
        <v>1</v>
      </c>
      <c r="M152" s="15">
        <v>0</v>
      </c>
      <c r="N152" s="15">
        <v>3</v>
      </c>
      <c r="O152" s="15">
        <v>0</v>
      </c>
      <c r="P152" s="4" t="s">
        <v>323</v>
      </c>
      <c r="Q152" s="23">
        <v>44032</v>
      </c>
    </row>
    <row r="153" spans="1:17" ht="30" customHeight="1">
      <c r="A153" s="4" t="s">
        <v>48</v>
      </c>
      <c r="B153" s="4" t="s">
        <v>105</v>
      </c>
      <c r="C153" s="19">
        <f t="shared" si="6"/>
        <v>151</v>
      </c>
      <c r="D153" s="15">
        <v>14</v>
      </c>
      <c r="E153" s="15">
        <v>20</v>
      </c>
      <c r="F153" s="15">
        <v>1</v>
      </c>
      <c r="G153" s="15">
        <v>1</v>
      </c>
      <c r="H153" s="15">
        <v>0</v>
      </c>
      <c r="I153" s="15">
        <v>1</v>
      </c>
      <c r="J153" s="15">
        <v>72</v>
      </c>
      <c r="K153" s="15">
        <v>0</v>
      </c>
      <c r="L153" s="15">
        <v>1</v>
      </c>
      <c r="M153" s="15">
        <v>37</v>
      </c>
      <c r="N153" s="15">
        <v>4</v>
      </c>
      <c r="O153" s="15">
        <v>0</v>
      </c>
      <c r="P153" s="4" t="s">
        <v>324</v>
      </c>
      <c r="Q153" s="23">
        <v>44033</v>
      </c>
    </row>
    <row r="154" spans="1:17" ht="30" customHeight="1">
      <c r="A154" s="4" t="s">
        <v>106</v>
      </c>
      <c r="B154" s="4" t="s">
        <v>107</v>
      </c>
      <c r="C154" s="19">
        <f t="shared" si="6"/>
        <v>55</v>
      </c>
      <c r="D154" s="15">
        <v>12</v>
      </c>
      <c r="E154" s="15">
        <v>10</v>
      </c>
      <c r="F154" s="15">
        <v>1</v>
      </c>
      <c r="G154" s="15">
        <v>1</v>
      </c>
      <c r="H154" s="15">
        <v>0</v>
      </c>
      <c r="I154" s="15">
        <v>1</v>
      </c>
      <c r="J154" s="15">
        <v>28</v>
      </c>
      <c r="K154" s="15">
        <v>0</v>
      </c>
      <c r="L154" s="15">
        <v>0</v>
      </c>
      <c r="M154" s="15">
        <v>0</v>
      </c>
      <c r="N154" s="15">
        <v>2</v>
      </c>
      <c r="O154" s="15">
        <v>0</v>
      </c>
      <c r="P154" s="4" t="s">
        <v>325</v>
      </c>
      <c r="Q154" s="23">
        <v>44033</v>
      </c>
    </row>
    <row r="155" spans="1:17" ht="30" customHeight="1">
      <c r="A155" s="4" t="s">
        <v>108</v>
      </c>
      <c r="B155" s="4" t="s">
        <v>109</v>
      </c>
      <c r="C155" s="19">
        <f t="shared" si="6"/>
        <v>33</v>
      </c>
      <c r="D155" s="15">
        <v>12</v>
      </c>
      <c r="E155" s="15">
        <v>11</v>
      </c>
      <c r="F155" s="15">
        <v>1</v>
      </c>
      <c r="G155" s="15">
        <v>1</v>
      </c>
      <c r="H155" s="15">
        <v>1</v>
      </c>
      <c r="I155" s="15">
        <v>1</v>
      </c>
      <c r="J155" s="15">
        <v>2</v>
      </c>
      <c r="K155" s="15">
        <v>0</v>
      </c>
      <c r="L155" s="15">
        <v>1</v>
      </c>
      <c r="M155" s="15">
        <v>1</v>
      </c>
      <c r="N155" s="15">
        <v>2</v>
      </c>
      <c r="O155" s="13"/>
      <c r="P155" s="4" t="s">
        <v>326</v>
      </c>
      <c r="Q155" s="23">
        <v>44033</v>
      </c>
    </row>
    <row r="161" ht="15">
      <c r="A161" t="s">
        <v>0</v>
      </c>
    </row>
    <row r="162" ht="15">
      <c r="A162" t="s">
        <v>1</v>
      </c>
    </row>
    <row r="163" ht="15">
      <c r="A163" t="s">
        <v>2</v>
      </c>
    </row>
    <row r="165" spans="1:4" ht="15">
      <c r="A165" s="38" t="s">
        <v>110</v>
      </c>
      <c r="B165" s="38"/>
      <c r="C165" s="38"/>
      <c r="D165" s="38"/>
    </row>
    <row r="167" spans="1:17" ht="15" customHeight="1">
      <c r="A167" s="39" t="s">
        <v>3</v>
      </c>
      <c r="B167" s="40" t="s">
        <v>15</v>
      </c>
      <c r="C167" s="41" t="s">
        <v>4</v>
      </c>
      <c r="D167" s="10"/>
      <c r="E167" s="10"/>
      <c r="F167" s="39" t="s">
        <v>5</v>
      </c>
      <c r="G167" s="39"/>
      <c r="H167" s="39"/>
      <c r="I167" s="39"/>
      <c r="J167" s="39"/>
      <c r="K167" s="39"/>
      <c r="L167" s="39"/>
      <c r="M167" s="39"/>
      <c r="N167" s="39"/>
      <c r="O167" s="39"/>
      <c r="P167" s="36" t="s">
        <v>237</v>
      </c>
      <c r="Q167" s="36" t="s">
        <v>238</v>
      </c>
    </row>
    <row r="168" spans="1:17" ht="72" customHeight="1">
      <c r="A168" s="39"/>
      <c r="B168" s="40"/>
      <c r="C168" s="41"/>
      <c r="D168" s="2" t="s">
        <v>235</v>
      </c>
      <c r="E168" s="2" t="s">
        <v>115</v>
      </c>
      <c r="F168" s="3" t="s">
        <v>6</v>
      </c>
      <c r="G168" s="3" t="s">
        <v>7</v>
      </c>
      <c r="H168" s="3" t="s">
        <v>20</v>
      </c>
      <c r="I168" s="3" t="s">
        <v>8</v>
      </c>
      <c r="J168" s="3" t="s">
        <v>12</v>
      </c>
      <c r="K168" s="3" t="s">
        <v>9</v>
      </c>
      <c r="L168" s="3" t="s">
        <v>10</v>
      </c>
      <c r="M168" s="3" t="s">
        <v>11</v>
      </c>
      <c r="N168" s="3" t="s">
        <v>21</v>
      </c>
      <c r="O168" s="3" t="s">
        <v>114</v>
      </c>
      <c r="P168" s="37"/>
      <c r="Q168" s="37"/>
    </row>
    <row r="169" spans="1:17" ht="37.5" customHeight="1">
      <c r="A169" s="4" t="s">
        <v>24</v>
      </c>
      <c r="B169" s="4" t="s">
        <v>111</v>
      </c>
      <c r="C169" s="19">
        <f>SUM(D169:O169)</f>
        <v>19</v>
      </c>
      <c r="D169" s="13">
        <v>3</v>
      </c>
      <c r="E169" s="13">
        <v>5</v>
      </c>
      <c r="F169" s="13">
        <v>1</v>
      </c>
      <c r="G169" s="13">
        <v>1</v>
      </c>
      <c r="H169" s="13">
        <v>2</v>
      </c>
      <c r="I169" s="13">
        <v>1</v>
      </c>
      <c r="J169" s="13">
        <v>2</v>
      </c>
      <c r="K169" s="13">
        <v>0</v>
      </c>
      <c r="L169" s="13">
        <v>1</v>
      </c>
      <c r="M169" s="13">
        <v>0</v>
      </c>
      <c r="N169" s="13">
        <v>3</v>
      </c>
      <c r="O169" s="13">
        <v>0</v>
      </c>
      <c r="P169" s="4" t="s">
        <v>327</v>
      </c>
      <c r="Q169" s="23">
        <v>44032</v>
      </c>
    </row>
    <row r="170" spans="1:17" ht="37.5" customHeight="1">
      <c r="A170" s="4" t="s">
        <v>25</v>
      </c>
      <c r="B170" s="4" t="s">
        <v>112</v>
      </c>
      <c r="C170" s="19">
        <f aca="true" t="shared" si="7" ref="C170:C177">SUM(D170:O170)</f>
        <v>31</v>
      </c>
      <c r="D170" s="13">
        <v>11</v>
      </c>
      <c r="E170" s="13">
        <v>7</v>
      </c>
      <c r="F170" s="13">
        <v>1</v>
      </c>
      <c r="G170" s="13">
        <v>1</v>
      </c>
      <c r="H170" s="13">
        <v>2</v>
      </c>
      <c r="I170" s="13">
        <v>2</v>
      </c>
      <c r="J170" s="13">
        <v>2</v>
      </c>
      <c r="K170" s="13">
        <v>0</v>
      </c>
      <c r="L170" s="13">
        <v>1</v>
      </c>
      <c r="M170" s="13">
        <v>0</v>
      </c>
      <c r="N170" s="13">
        <v>4</v>
      </c>
      <c r="O170" s="13">
        <v>0</v>
      </c>
      <c r="P170" s="4" t="s">
        <v>328</v>
      </c>
      <c r="Q170" s="23">
        <v>44032</v>
      </c>
    </row>
    <row r="171" spans="1:17" ht="37.5" customHeight="1">
      <c r="A171" s="4" t="s">
        <v>26</v>
      </c>
      <c r="B171" s="4" t="s">
        <v>113</v>
      </c>
      <c r="C171" s="19">
        <f t="shared" si="7"/>
        <v>77</v>
      </c>
      <c r="D171" s="13">
        <v>12</v>
      </c>
      <c r="E171" s="13">
        <v>20</v>
      </c>
      <c r="F171" s="13">
        <v>1</v>
      </c>
      <c r="G171" s="13">
        <v>1</v>
      </c>
      <c r="H171" s="13">
        <v>0</v>
      </c>
      <c r="I171" s="13">
        <v>3</v>
      </c>
      <c r="J171" s="13">
        <v>26</v>
      </c>
      <c r="K171" s="13">
        <v>0</v>
      </c>
      <c r="L171" s="13">
        <v>1</v>
      </c>
      <c r="M171" s="13">
        <v>0</v>
      </c>
      <c r="N171" s="13">
        <v>6</v>
      </c>
      <c r="O171" s="13">
        <v>7</v>
      </c>
      <c r="P171" s="4" t="s">
        <v>329</v>
      </c>
      <c r="Q171" s="23">
        <v>44032</v>
      </c>
    </row>
    <row r="172" spans="1:17" ht="37.5" customHeight="1">
      <c r="A172" s="4" t="s">
        <v>27</v>
      </c>
      <c r="B172" s="4" t="s">
        <v>116</v>
      </c>
      <c r="C172" s="19">
        <f t="shared" si="7"/>
        <v>35</v>
      </c>
      <c r="D172" s="13">
        <v>8</v>
      </c>
      <c r="E172" s="13">
        <v>6</v>
      </c>
      <c r="F172" s="13">
        <v>1</v>
      </c>
      <c r="G172" s="13">
        <v>1</v>
      </c>
      <c r="H172" s="13">
        <v>2</v>
      </c>
      <c r="I172" s="13">
        <v>1</v>
      </c>
      <c r="J172" s="13">
        <v>12</v>
      </c>
      <c r="K172" s="13">
        <v>0</v>
      </c>
      <c r="L172" s="13">
        <v>1</v>
      </c>
      <c r="M172" s="13">
        <v>0</v>
      </c>
      <c r="N172" s="13">
        <v>3</v>
      </c>
      <c r="O172" s="13"/>
      <c r="P172" s="4" t="s">
        <v>236</v>
      </c>
      <c r="Q172" s="23">
        <v>44032</v>
      </c>
    </row>
    <row r="173" spans="1:17" ht="37.5" customHeight="1">
      <c r="A173" s="4" t="s">
        <v>28</v>
      </c>
      <c r="B173" s="4" t="s">
        <v>117</v>
      </c>
      <c r="C173" s="19">
        <f t="shared" si="7"/>
        <v>29</v>
      </c>
      <c r="D173" s="13">
        <v>3</v>
      </c>
      <c r="E173" s="13">
        <v>5</v>
      </c>
      <c r="F173" s="13">
        <v>1</v>
      </c>
      <c r="G173" s="13">
        <v>1</v>
      </c>
      <c r="H173" s="13">
        <v>1</v>
      </c>
      <c r="I173" s="13">
        <v>1</v>
      </c>
      <c r="J173" s="13">
        <v>6</v>
      </c>
      <c r="K173" s="13">
        <v>0</v>
      </c>
      <c r="L173" s="13">
        <v>1</v>
      </c>
      <c r="M173" s="13">
        <v>0</v>
      </c>
      <c r="N173" s="13">
        <v>3</v>
      </c>
      <c r="O173" s="13">
        <v>7</v>
      </c>
      <c r="P173" s="4" t="s">
        <v>330</v>
      </c>
      <c r="Q173" s="23">
        <v>44032</v>
      </c>
    </row>
    <row r="174" spans="1:17" ht="37.5" customHeight="1">
      <c r="A174" s="4" t="s">
        <v>29</v>
      </c>
      <c r="B174" s="4" t="s">
        <v>118</v>
      </c>
      <c r="C174" s="19">
        <f t="shared" si="7"/>
        <v>25</v>
      </c>
      <c r="D174" s="13">
        <v>8</v>
      </c>
      <c r="E174" s="13">
        <v>6</v>
      </c>
      <c r="F174" s="13">
        <v>1</v>
      </c>
      <c r="G174" s="13">
        <v>1</v>
      </c>
      <c r="H174" s="13">
        <v>1</v>
      </c>
      <c r="I174" s="13">
        <v>1</v>
      </c>
      <c r="J174" s="13">
        <v>2</v>
      </c>
      <c r="K174" s="13">
        <v>0</v>
      </c>
      <c r="L174" s="13">
        <v>1</v>
      </c>
      <c r="M174" s="13">
        <v>0</v>
      </c>
      <c r="N174" s="13">
        <v>4</v>
      </c>
      <c r="O174" s="13">
        <v>0</v>
      </c>
      <c r="P174" s="4" t="s">
        <v>331</v>
      </c>
      <c r="Q174" s="23">
        <v>44032</v>
      </c>
    </row>
    <row r="175" spans="1:17" ht="37.5" customHeight="1">
      <c r="A175" s="4" t="s">
        <v>30</v>
      </c>
      <c r="B175" s="4" t="s">
        <v>119</v>
      </c>
      <c r="C175" s="19">
        <f t="shared" si="7"/>
        <v>24</v>
      </c>
      <c r="D175" s="15">
        <v>9</v>
      </c>
      <c r="E175" s="15">
        <v>4</v>
      </c>
      <c r="F175" s="15">
        <v>1</v>
      </c>
      <c r="G175" s="15">
        <v>1</v>
      </c>
      <c r="H175" s="15">
        <v>2</v>
      </c>
      <c r="I175" s="15">
        <v>1</v>
      </c>
      <c r="J175" s="15">
        <v>2</v>
      </c>
      <c r="K175" s="15">
        <v>0</v>
      </c>
      <c r="L175" s="15">
        <v>1</v>
      </c>
      <c r="M175" s="15">
        <v>0</v>
      </c>
      <c r="N175" s="15">
        <v>3</v>
      </c>
      <c r="O175" s="15">
        <v>0</v>
      </c>
      <c r="P175" s="4" t="s">
        <v>332</v>
      </c>
      <c r="Q175" s="23">
        <v>44033</v>
      </c>
    </row>
    <row r="176" spans="1:17" ht="37.5" customHeight="1">
      <c r="A176" s="4" t="s">
        <v>31</v>
      </c>
      <c r="B176" s="4" t="s">
        <v>120</v>
      </c>
      <c r="C176" s="19">
        <f t="shared" si="7"/>
        <v>146</v>
      </c>
      <c r="D176" s="15">
        <v>13</v>
      </c>
      <c r="E176" s="15">
        <v>15</v>
      </c>
      <c r="F176" s="15">
        <v>1</v>
      </c>
      <c r="G176" s="15">
        <v>1</v>
      </c>
      <c r="H176" s="15">
        <v>0</v>
      </c>
      <c r="I176" s="15">
        <v>14</v>
      </c>
      <c r="J176" s="15">
        <v>53</v>
      </c>
      <c r="K176" s="15">
        <v>0</v>
      </c>
      <c r="L176" s="15">
        <v>0</v>
      </c>
      <c r="M176" s="15">
        <v>37</v>
      </c>
      <c r="N176" s="15">
        <v>2</v>
      </c>
      <c r="O176" s="15">
        <v>10</v>
      </c>
      <c r="P176" s="4" t="s">
        <v>333</v>
      </c>
      <c r="Q176" s="23">
        <v>44032</v>
      </c>
    </row>
    <row r="177" spans="1:17" ht="37.5" customHeight="1">
      <c r="A177" s="4" t="s">
        <v>33</v>
      </c>
      <c r="B177" s="4" t="s">
        <v>121</v>
      </c>
      <c r="C177" s="19">
        <f t="shared" si="7"/>
        <v>50</v>
      </c>
      <c r="D177" s="15">
        <v>12</v>
      </c>
      <c r="E177" s="15">
        <v>4</v>
      </c>
      <c r="F177" s="15">
        <v>1</v>
      </c>
      <c r="G177" s="15">
        <v>1</v>
      </c>
      <c r="H177" s="15">
        <v>3</v>
      </c>
      <c r="I177" s="15">
        <v>1</v>
      </c>
      <c r="J177" s="15">
        <v>24</v>
      </c>
      <c r="K177" s="15">
        <v>0</v>
      </c>
      <c r="L177" s="15">
        <v>1</v>
      </c>
      <c r="M177" s="15">
        <v>0</v>
      </c>
      <c r="N177" s="15">
        <v>3</v>
      </c>
      <c r="O177" s="15">
        <v>0</v>
      </c>
      <c r="P177" s="4" t="s">
        <v>334</v>
      </c>
      <c r="Q177" s="23">
        <v>44033</v>
      </c>
    </row>
    <row r="183" ht="15">
      <c r="A183" t="s">
        <v>0</v>
      </c>
    </row>
    <row r="184" ht="15">
      <c r="A184" t="s">
        <v>1</v>
      </c>
    </row>
    <row r="185" ht="15">
      <c r="A185" t="s">
        <v>2</v>
      </c>
    </row>
    <row r="187" spans="1:4" ht="15">
      <c r="A187" s="38" t="s">
        <v>122</v>
      </c>
      <c r="B187" s="38"/>
      <c r="C187" s="38"/>
      <c r="D187" s="38"/>
    </row>
    <row r="189" spans="1:17" ht="15">
      <c r="A189" s="39" t="s">
        <v>3</v>
      </c>
      <c r="B189" s="40" t="s">
        <v>15</v>
      </c>
      <c r="C189" s="41" t="s">
        <v>4</v>
      </c>
      <c r="D189" s="10"/>
      <c r="E189" s="10"/>
      <c r="F189" s="39" t="s">
        <v>5</v>
      </c>
      <c r="G189" s="39"/>
      <c r="H189" s="39"/>
      <c r="I189" s="39"/>
      <c r="J189" s="39"/>
      <c r="K189" s="39"/>
      <c r="L189" s="39"/>
      <c r="M189" s="39"/>
      <c r="N189" s="39"/>
      <c r="O189" s="39"/>
      <c r="P189" s="36" t="s">
        <v>237</v>
      </c>
      <c r="Q189" s="36" t="s">
        <v>238</v>
      </c>
    </row>
    <row r="190" spans="1:17" ht="72">
      <c r="A190" s="39"/>
      <c r="B190" s="40"/>
      <c r="C190" s="41"/>
      <c r="D190" s="2" t="s">
        <v>235</v>
      </c>
      <c r="E190" s="2" t="s">
        <v>115</v>
      </c>
      <c r="F190" s="3" t="s">
        <v>6</v>
      </c>
      <c r="G190" s="3" t="s">
        <v>7</v>
      </c>
      <c r="H190" s="3" t="s">
        <v>20</v>
      </c>
      <c r="I190" s="3" t="s">
        <v>8</v>
      </c>
      <c r="J190" s="3" t="s">
        <v>12</v>
      </c>
      <c r="K190" s="3" t="s">
        <v>9</v>
      </c>
      <c r="L190" s="3" t="s">
        <v>10</v>
      </c>
      <c r="M190" s="3" t="s">
        <v>11</v>
      </c>
      <c r="N190" s="3" t="s">
        <v>21</v>
      </c>
      <c r="O190" s="3" t="s">
        <v>114</v>
      </c>
      <c r="P190" s="37"/>
      <c r="Q190" s="37"/>
    </row>
    <row r="191" spans="1:17" ht="37.5" customHeight="1">
      <c r="A191" s="4" t="s">
        <v>24</v>
      </c>
      <c r="B191" s="4" t="s">
        <v>123</v>
      </c>
      <c r="C191" s="19">
        <f>SUM(D191:O191)</f>
        <v>24</v>
      </c>
      <c r="D191" s="13">
        <v>9</v>
      </c>
      <c r="E191" s="13">
        <v>6</v>
      </c>
      <c r="F191" s="13">
        <v>0</v>
      </c>
      <c r="G191" s="13">
        <v>0</v>
      </c>
      <c r="H191" s="13">
        <v>1</v>
      </c>
      <c r="I191" s="13">
        <v>1</v>
      </c>
      <c r="J191" s="13">
        <v>2</v>
      </c>
      <c r="K191" s="13">
        <v>0</v>
      </c>
      <c r="L191" s="13">
        <v>1</v>
      </c>
      <c r="M191" s="13">
        <v>0</v>
      </c>
      <c r="N191" s="13">
        <v>4</v>
      </c>
      <c r="O191" s="13">
        <v>0</v>
      </c>
      <c r="P191" s="4" t="s">
        <v>261</v>
      </c>
      <c r="Q191" s="23">
        <v>44032</v>
      </c>
    </row>
    <row r="192" spans="1:17" ht="37.5" customHeight="1">
      <c r="A192" s="4" t="s">
        <v>25</v>
      </c>
      <c r="B192" s="4" t="s">
        <v>124</v>
      </c>
      <c r="C192" s="19">
        <f aca="true" t="shared" si="8" ref="C192:C201">SUM(D192:O192)</f>
        <v>16</v>
      </c>
      <c r="D192" s="13">
        <v>5</v>
      </c>
      <c r="E192" s="13">
        <v>3</v>
      </c>
      <c r="F192" s="13">
        <v>1</v>
      </c>
      <c r="G192" s="13">
        <v>1</v>
      </c>
      <c r="H192" s="13">
        <v>0</v>
      </c>
      <c r="I192" s="13">
        <v>1</v>
      </c>
      <c r="J192" s="13">
        <v>2</v>
      </c>
      <c r="K192" s="13">
        <v>0</v>
      </c>
      <c r="L192" s="13">
        <v>0</v>
      </c>
      <c r="M192" s="13">
        <v>1</v>
      </c>
      <c r="N192" s="13">
        <v>2</v>
      </c>
      <c r="O192" s="13">
        <v>0</v>
      </c>
      <c r="P192" s="4" t="s">
        <v>335</v>
      </c>
      <c r="Q192" s="23">
        <v>44033</v>
      </c>
    </row>
    <row r="193" spans="1:17" ht="37.5" customHeight="1">
      <c r="A193" s="4" t="s">
        <v>26</v>
      </c>
      <c r="B193" s="4" t="s">
        <v>125</v>
      </c>
      <c r="C193" s="19">
        <f t="shared" si="8"/>
        <v>27</v>
      </c>
      <c r="D193" s="13">
        <v>14</v>
      </c>
      <c r="E193" s="13">
        <v>5</v>
      </c>
      <c r="F193" s="13">
        <v>0</v>
      </c>
      <c r="G193" s="13">
        <v>0</v>
      </c>
      <c r="H193" s="13">
        <v>0</v>
      </c>
      <c r="I193" s="13">
        <v>1</v>
      </c>
      <c r="J193" s="13">
        <v>3</v>
      </c>
      <c r="K193" s="13">
        <v>0</v>
      </c>
      <c r="L193" s="13">
        <v>1</v>
      </c>
      <c r="M193" s="13">
        <v>0</v>
      </c>
      <c r="N193" s="13">
        <v>3</v>
      </c>
      <c r="O193" s="13">
        <v>0</v>
      </c>
      <c r="P193" s="4" t="s">
        <v>230</v>
      </c>
      <c r="Q193" s="23">
        <v>44032</v>
      </c>
    </row>
    <row r="194" spans="1:17" ht="37.5" customHeight="1">
      <c r="A194" s="4" t="s">
        <v>27</v>
      </c>
      <c r="B194" s="4" t="s">
        <v>126</v>
      </c>
      <c r="C194" s="19">
        <f t="shared" si="8"/>
        <v>13</v>
      </c>
      <c r="D194" s="13">
        <v>1</v>
      </c>
      <c r="E194" s="13">
        <v>4</v>
      </c>
      <c r="F194" s="13">
        <v>1</v>
      </c>
      <c r="G194" s="13">
        <v>0</v>
      </c>
      <c r="H194" s="13">
        <v>0</v>
      </c>
      <c r="I194" s="13">
        <v>2</v>
      </c>
      <c r="J194" s="13">
        <v>2</v>
      </c>
      <c r="K194" s="13">
        <v>0</v>
      </c>
      <c r="L194" s="13">
        <v>0</v>
      </c>
      <c r="M194" s="13">
        <v>0</v>
      </c>
      <c r="N194" s="13">
        <v>3</v>
      </c>
      <c r="O194" s="13">
        <v>0</v>
      </c>
      <c r="P194" s="4" t="s">
        <v>236</v>
      </c>
      <c r="Q194" s="23">
        <v>44032</v>
      </c>
    </row>
    <row r="195" spans="1:17" ht="37.5" customHeight="1">
      <c r="A195" s="4" t="s">
        <v>28</v>
      </c>
      <c r="B195" s="4" t="s">
        <v>127</v>
      </c>
      <c r="C195" s="19">
        <f t="shared" si="8"/>
        <v>27</v>
      </c>
      <c r="D195" s="13">
        <v>14</v>
      </c>
      <c r="E195" s="13">
        <v>3</v>
      </c>
      <c r="F195" s="13">
        <v>0</v>
      </c>
      <c r="G195" s="13">
        <v>0</v>
      </c>
      <c r="H195" s="13">
        <v>0</v>
      </c>
      <c r="I195" s="13">
        <v>0</v>
      </c>
      <c r="J195" s="13">
        <v>1</v>
      </c>
      <c r="K195" s="13">
        <v>0</v>
      </c>
      <c r="L195" s="13">
        <v>0</v>
      </c>
      <c r="M195" s="13">
        <v>1</v>
      </c>
      <c r="N195" s="13">
        <v>8</v>
      </c>
      <c r="O195" s="13">
        <v>0</v>
      </c>
      <c r="P195" s="4" t="s">
        <v>234</v>
      </c>
      <c r="Q195" s="23">
        <v>44032</v>
      </c>
    </row>
    <row r="196" spans="1:17" ht="37.5" customHeight="1">
      <c r="A196" s="4" t="s">
        <v>29</v>
      </c>
      <c r="B196" s="4" t="s">
        <v>128</v>
      </c>
      <c r="C196" s="19">
        <f t="shared" si="8"/>
        <v>27</v>
      </c>
      <c r="D196" s="13">
        <v>14</v>
      </c>
      <c r="E196" s="13">
        <v>5</v>
      </c>
      <c r="F196" s="13">
        <v>0</v>
      </c>
      <c r="G196" s="13">
        <v>0</v>
      </c>
      <c r="H196" s="13">
        <v>0</v>
      </c>
      <c r="I196" s="13">
        <v>1</v>
      </c>
      <c r="J196" s="13">
        <v>2</v>
      </c>
      <c r="K196" s="13"/>
      <c r="L196" s="13">
        <v>1</v>
      </c>
      <c r="M196" s="13">
        <v>0</v>
      </c>
      <c r="N196" s="13">
        <v>3</v>
      </c>
      <c r="O196" s="13">
        <v>1</v>
      </c>
      <c r="P196" s="4" t="s">
        <v>230</v>
      </c>
      <c r="Q196" s="23">
        <v>44032</v>
      </c>
    </row>
    <row r="197" spans="1:17" ht="37.5" customHeight="1">
      <c r="A197" s="4" t="s">
        <v>30</v>
      </c>
      <c r="B197" s="4" t="s">
        <v>129</v>
      </c>
      <c r="C197" s="19">
        <f t="shared" si="8"/>
        <v>21</v>
      </c>
      <c r="D197" s="13">
        <v>3</v>
      </c>
      <c r="E197" s="13">
        <v>6</v>
      </c>
      <c r="F197" s="13">
        <v>1</v>
      </c>
      <c r="G197" s="13">
        <v>1</v>
      </c>
      <c r="H197" s="13">
        <v>1</v>
      </c>
      <c r="I197" s="13">
        <v>1</v>
      </c>
      <c r="J197" s="13">
        <v>2</v>
      </c>
      <c r="K197" s="13">
        <v>0</v>
      </c>
      <c r="L197" s="13">
        <v>1</v>
      </c>
      <c r="M197" s="13">
        <v>0</v>
      </c>
      <c r="N197" s="13">
        <v>5</v>
      </c>
      <c r="O197" s="13">
        <v>0</v>
      </c>
      <c r="P197" s="4" t="s">
        <v>336</v>
      </c>
      <c r="Q197" s="23">
        <v>44032</v>
      </c>
    </row>
    <row r="198" spans="1:17" ht="37.5" customHeight="1">
      <c r="A198" s="4" t="s">
        <v>31</v>
      </c>
      <c r="B198" s="4" t="s">
        <v>130</v>
      </c>
      <c r="C198" s="19">
        <f t="shared" si="8"/>
        <v>85</v>
      </c>
      <c r="D198" s="13">
        <v>17</v>
      </c>
      <c r="E198" s="13">
        <v>4</v>
      </c>
      <c r="F198" s="13">
        <v>0</v>
      </c>
      <c r="G198" s="13">
        <v>0</v>
      </c>
      <c r="H198" s="13">
        <v>1</v>
      </c>
      <c r="I198" s="13">
        <v>1</v>
      </c>
      <c r="J198" s="13">
        <v>57</v>
      </c>
      <c r="K198" s="13">
        <v>0</v>
      </c>
      <c r="L198" s="13">
        <v>1</v>
      </c>
      <c r="M198" s="13">
        <v>0</v>
      </c>
      <c r="N198" s="13">
        <v>4</v>
      </c>
      <c r="O198" s="13">
        <v>0</v>
      </c>
      <c r="P198" s="4" t="s">
        <v>230</v>
      </c>
      <c r="Q198" s="23">
        <v>44032</v>
      </c>
    </row>
    <row r="199" spans="1:17" ht="37.5" customHeight="1">
      <c r="A199" s="4" t="s">
        <v>33</v>
      </c>
      <c r="B199" s="4" t="s">
        <v>131</v>
      </c>
      <c r="C199" s="19">
        <f t="shared" si="8"/>
        <v>27</v>
      </c>
      <c r="D199" s="13">
        <v>13</v>
      </c>
      <c r="E199" s="13">
        <v>5</v>
      </c>
      <c r="F199" s="13">
        <v>0</v>
      </c>
      <c r="G199" s="13">
        <v>0</v>
      </c>
      <c r="H199" s="13">
        <v>0</v>
      </c>
      <c r="I199" s="13">
        <v>1</v>
      </c>
      <c r="J199" s="13">
        <v>2</v>
      </c>
      <c r="K199" s="13">
        <v>0</v>
      </c>
      <c r="L199" s="13">
        <v>1</v>
      </c>
      <c r="M199" s="13">
        <v>0</v>
      </c>
      <c r="N199" s="13">
        <v>5</v>
      </c>
      <c r="O199" s="13">
        <v>0</v>
      </c>
      <c r="P199" s="4" t="s">
        <v>337</v>
      </c>
      <c r="Q199" s="23">
        <v>44032</v>
      </c>
    </row>
    <row r="200" spans="1:17" ht="37.5" customHeight="1">
      <c r="A200" s="4" t="s">
        <v>35</v>
      </c>
      <c r="B200" s="4" t="s">
        <v>132</v>
      </c>
      <c r="C200" s="19">
        <f t="shared" si="8"/>
        <v>15</v>
      </c>
      <c r="D200" s="13">
        <v>2</v>
      </c>
      <c r="E200" s="13">
        <v>4</v>
      </c>
      <c r="F200" s="13">
        <v>0</v>
      </c>
      <c r="G200" s="13">
        <v>0</v>
      </c>
      <c r="H200" s="13">
        <v>1</v>
      </c>
      <c r="I200" s="13">
        <v>1</v>
      </c>
      <c r="J200" s="13">
        <v>2</v>
      </c>
      <c r="K200" s="13">
        <v>0</v>
      </c>
      <c r="L200" s="13">
        <v>1</v>
      </c>
      <c r="M200" s="13">
        <v>0</v>
      </c>
      <c r="N200" s="13">
        <v>4</v>
      </c>
      <c r="O200" s="13">
        <v>0</v>
      </c>
      <c r="P200" s="4" t="s">
        <v>230</v>
      </c>
      <c r="Q200" s="23">
        <v>44032</v>
      </c>
    </row>
    <row r="201" spans="1:17" ht="37.5" customHeight="1">
      <c r="A201" s="4" t="s">
        <v>48</v>
      </c>
      <c r="B201" s="4" t="s">
        <v>133</v>
      </c>
      <c r="C201" s="19">
        <f t="shared" si="8"/>
        <v>14</v>
      </c>
      <c r="D201" s="13">
        <v>2</v>
      </c>
      <c r="E201" s="13">
        <v>4</v>
      </c>
      <c r="F201" s="13">
        <v>0</v>
      </c>
      <c r="G201" s="13">
        <v>0</v>
      </c>
      <c r="H201" s="13">
        <v>0</v>
      </c>
      <c r="I201" s="13">
        <v>1</v>
      </c>
      <c r="J201" s="13">
        <v>1</v>
      </c>
      <c r="K201" s="13">
        <v>0</v>
      </c>
      <c r="L201" s="13">
        <v>3</v>
      </c>
      <c r="M201" s="13">
        <v>0</v>
      </c>
      <c r="N201" s="13">
        <v>3</v>
      </c>
      <c r="O201" s="13">
        <v>0</v>
      </c>
      <c r="P201" s="4" t="s">
        <v>319</v>
      </c>
      <c r="Q201" s="23">
        <v>44032</v>
      </c>
    </row>
    <row r="202" spans="1:17" ht="37.5" customHeight="1">
      <c r="A202" s="4" t="s">
        <v>106</v>
      </c>
      <c r="B202" s="4" t="s">
        <v>134</v>
      </c>
      <c r="C202" s="19">
        <f>SUM(D202:O202)</f>
        <v>28</v>
      </c>
      <c r="D202" s="13">
        <v>12</v>
      </c>
      <c r="E202" s="13">
        <v>4</v>
      </c>
      <c r="F202" s="13">
        <v>1</v>
      </c>
      <c r="G202" s="13">
        <v>1</v>
      </c>
      <c r="H202" s="13">
        <v>1</v>
      </c>
      <c r="I202" s="13">
        <v>1</v>
      </c>
      <c r="J202" s="13">
        <v>0</v>
      </c>
      <c r="K202" s="13">
        <v>0</v>
      </c>
      <c r="L202" s="13">
        <v>2</v>
      </c>
      <c r="M202" s="13">
        <v>1</v>
      </c>
      <c r="N202" s="13">
        <v>5</v>
      </c>
      <c r="O202" s="13">
        <v>0</v>
      </c>
      <c r="P202" s="4" t="s">
        <v>338</v>
      </c>
      <c r="Q202" s="23">
        <v>44032</v>
      </c>
    </row>
    <row r="203" spans="1:17" ht="37.5" customHeight="1">
      <c r="A203" s="4" t="s">
        <v>108</v>
      </c>
      <c r="B203" s="4" t="s">
        <v>227</v>
      </c>
      <c r="C203" s="19">
        <f>SUM(D203:O203)</f>
        <v>24</v>
      </c>
      <c r="D203" s="13">
        <v>9</v>
      </c>
      <c r="E203" s="13">
        <v>6</v>
      </c>
      <c r="F203" s="13">
        <v>0</v>
      </c>
      <c r="G203" s="13">
        <v>0</v>
      </c>
      <c r="H203" s="13">
        <v>1</v>
      </c>
      <c r="I203" s="13">
        <v>1</v>
      </c>
      <c r="J203" s="13">
        <v>2</v>
      </c>
      <c r="K203" s="13">
        <v>0</v>
      </c>
      <c r="L203" s="13">
        <v>1</v>
      </c>
      <c r="M203" s="13">
        <v>0</v>
      </c>
      <c r="N203" s="13">
        <v>4</v>
      </c>
      <c r="O203" s="13">
        <v>0</v>
      </c>
      <c r="P203" s="4" t="s">
        <v>231</v>
      </c>
      <c r="Q203" s="23">
        <v>44032</v>
      </c>
    </row>
    <row r="204" spans="16:17" ht="15">
      <c r="P204" s="8"/>
      <c r="Q204" s="24"/>
    </row>
    <row r="205" spans="16:17" ht="15">
      <c r="P205" s="8"/>
      <c r="Q205" s="24"/>
    </row>
    <row r="207" ht="15">
      <c r="A207" t="s">
        <v>0</v>
      </c>
    </row>
    <row r="208" ht="15">
      <c r="A208" t="s">
        <v>1</v>
      </c>
    </row>
    <row r="209" ht="15">
      <c r="A209" t="s">
        <v>2</v>
      </c>
    </row>
    <row r="211" spans="1:4" ht="15">
      <c r="A211" s="38" t="s">
        <v>135</v>
      </c>
      <c r="B211" s="38"/>
      <c r="C211" s="38"/>
      <c r="D211" s="38"/>
    </row>
    <row r="213" spans="1:17" ht="15">
      <c r="A213" s="39" t="s">
        <v>3</v>
      </c>
      <c r="B213" s="40" t="s">
        <v>15</v>
      </c>
      <c r="C213" s="41" t="s">
        <v>4</v>
      </c>
      <c r="D213" s="10"/>
      <c r="E213" s="10"/>
      <c r="F213" s="39" t="s">
        <v>5</v>
      </c>
      <c r="G213" s="39"/>
      <c r="H213" s="39"/>
      <c r="I213" s="39"/>
      <c r="J213" s="39"/>
      <c r="K213" s="39"/>
      <c r="L213" s="39"/>
      <c r="M213" s="39"/>
      <c r="N213" s="39"/>
      <c r="O213" s="39"/>
      <c r="P213" s="36" t="s">
        <v>237</v>
      </c>
      <c r="Q213" s="36" t="s">
        <v>238</v>
      </c>
    </row>
    <row r="214" spans="1:17" ht="72">
      <c r="A214" s="39"/>
      <c r="B214" s="40"/>
      <c r="C214" s="41"/>
      <c r="D214" s="2" t="s">
        <v>235</v>
      </c>
      <c r="E214" s="2" t="s">
        <v>115</v>
      </c>
      <c r="F214" s="3" t="s">
        <v>6</v>
      </c>
      <c r="G214" s="3" t="s">
        <v>7</v>
      </c>
      <c r="H214" s="3" t="s">
        <v>20</v>
      </c>
      <c r="I214" s="3" t="s">
        <v>8</v>
      </c>
      <c r="J214" s="3" t="s">
        <v>12</v>
      </c>
      <c r="K214" s="3" t="s">
        <v>9</v>
      </c>
      <c r="L214" s="3" t="s">
        <v>10</v>
      </c>
      <c r="M214" s="3" t="s">
        <v>11</v>
      </c>
      <c r="N214" s="3" t="s">
        <v>21</v>
      </c>
      <c r="O214" s="3" t="s">
        <v>114</v>
      </c>
      <c r="P214" s="37"/>
      <c r="Q214" s="37"/>
    </row>
    <row r="215" spans="1:17" ht="37.5" customHeight="1">
      <c r="A215" s="4" t="s">
        <v>24</v>
      </c>
      <c r="B215" s="4" t="s">
        <v>136</v>
      </c>
      <c r="C215" s="19">
        <f>SUM(D215:O215)</f>
        <v>24</v>
      </c>
      <c r="D215" s="13">
        <v>14</v>
      </c>
      <c r="E215" s="13">
        <v>4</v>
      </c>
      <c r="F215" s="13">
        <v>0</v>
      </c>
      <c r="G215" s="13">
        <v>0</v>
      </c>
      <c r="H215" s="13">
        <v>0</v>
      </c>
      <c r="I215" s="13">
        <v>1</v>
      </c>
      <c r="J215" s="13">
        <v>2</v>
      </c>
      <c r="K215" s="13">
        <v>0</v>
      </c>
      <c r="L215" s="13">
        <v>1</v>
      </c>
      <c r="M215" s="13">
        <v>0</v>
      </c>
      <c r="N215" s="13">
        <v>2</v>
      </c>
      <c r="O215" s="13">
        <v>0</v>
      </c>
      <c r="P215" s="4" t="s">
        <v>339</v>
      </c>
      <c r="Q215" s="23">
        <v>44032</v>
      </c>
    </row>
    <row r="216" spans="1:17" ht="37.5" customHeight="1">
      <c r="A216" s="4" t="s">
        <v>25</v>
      </c>
      <c r="B216" s="4" t="s">
        <v>137</v>
      </c>
      <c r="C216" s="19">
        <f aca="true" t="shared" si="9" ref="C216:C224">SUM(D216:O216)</f>
        <v>40</v>
      </c>
      <c r="D216" s="13">
        <v>13</v>
      </c>
      <c r="E216" s="13">
        <v>10</v>
      </c>
      <c r="F216" s="13">
        <v>1</v>
      </c>
      <c r="G216" s="13">
        <v>1</v>
      </c>
      <c r="H216" s="13">
        <v>0</v>
      </c>
      <c r="I216" s="13">
        <v>1</v>
      </c>
      <c r="J216" s="13">
        <v>8</v>
      </c>
      <c r="K216" s="13">
        <v>1</v>
      </c>
      <c r="L216" s="13">
        <v>0</v>
      </c>
      <c r="M216" s="13">
        <v>1</v>
      </c>
      <c r="N216" s="13">
        <v>4</v>
      </c>
      <c r="O216" s="13">
        <v>0</v>
      </c>
      <c r="P216" s="4" t="s">
        <v>340</v>
      </c>
      <c r="Q216" s="23">
        <v>44033</v>
      </c>
    </row>
    <row r="217" spans="1:17" ht="37.5" customHeight="1">
      <c r="A217" s="4" t="s">
        <v>26</v>
      </c>
      <c r="B217" s="4" t="s">
        <v>138</v>
      </c>
      <c r="C217" s="19">
        <f t="shared" si="9"/>
        <v>56</v>
      </c>
      <c r="D217" s="13">
        <v>13</v>
      </c>
      <c r="E217" s="13">
        <v>5</v>
      </c>
      <c r="F217" s="13">
        <v>1</v>
      </c>
      <c r="G217" s="13">
        <v>0</v>
      </c>
      <c r="H217" s="13">
        <v>0</v>
      </c>
      <c r="I217" s="13">
        <v>1</v>
      </c>
      <c r="J217" s="13">
        <v>34</v>
      </c>
      <c r="K217" s="13">
        <v>0</v>
      </c>
      <c r="L217" s="13">
        <v>0</v>
      </c>
      <c r="M217" s="13">
        <v>0</v>
      </c>
      <c r="N217" s="13">
        <v>2</v>
      </c>
      <c r="O217" s="13">
        <v>0</v>
      </c>
      <c r="P217" s="4" t="s">
        <v>341</v>
      </c>
      <c r="Q217" s="23">
        <v>44032</v>
      </c>
    </row>
    <row r="218" spans="1:17" ht="37.5" customHeight="1">
      <c r="A218" s="4" t="s">
        <v>27</v>
      </c>
      <c r="B218" s="4" t="s">
        <v>139</v>
      </c>
      <c r="C218" s="19">
        <f t="shared" si="9"/>
        <v>23</v>
      </c>
      <c r="D218" s="13">
        <v>10</v>
      </c>
      <c r="E218" s="13">
        <v>5</v>
      </c>
      <c r="F218" s="13">
        <v>0</v>
      </c>
      <c r="G218" s="13">
        <v>0</v>
      </c>
      <c r="H218" s="13">
        <v>0</v>
      </c>
      <c r="I218" s="13">
        <v>2</v>
      </c>
      <c r="J218" s="13">
        <v>0</v>
      </c>
      <c r="K218" s="13">
        <v>0</v>
      </c>
      <c r="L218" s="13">
        <v>0</v>
      </c>
      <c r="M218" s="13">
        <v>2</v>
      </c>
      <c r="N218" s="13">
        <v>0</v>
      </c>
      <c r="O218" s="13">
        <v>4</v>
      </c>
      <c r="P218" s="4" t="s">
        <v>342</v>
      </c>
      <c r="Q218" s="23">
        <v>44032</v>
      </c>
    </row>
    <row r="219" spans="1:17" ht="37.5" customHeight="1">
      <c r="A219" s="4" t="s">
        <v>28</v>
      </c>
      <c r="B219" s="4" t="s">
        <v>140</v>
      </c>
      <c r="C219" s="19">
        <f t="shared" si="9"/>
        <v>20</v>
      </c>
      <c r="D219" s="13">
        <v>7</v>
      </c>
      <c r="E219" s="13">
        <v>3</v>
      </c>
      <c r="F219" s="13">
        <v>0</v>
      </c>
      <c r="G219" s="13">
        <v>0</v>
      </c>
      <c r="H219" s="13">
        <v>2</v>
      </c>
      <c r="I219" s="13">
        <v>1</v>
      </c>
      <c r="J219" s="13">
        <v>2</v>
      </c>
      <c r="K219" s="13">
        <v>0</v>
      </c>
      <c r="L219" s="13">
        <v>1</v>
      </c>
      <c r="M219" s="13">
        <v>0</v>
      </c>
      <c r="N219" s="13">
        <v>4</v>
      </c>
      <c r="O219" s="13">
        <v>0</v>
      </c>
      <c r="P219" s="4" t="s">
        <v>343</v>
      </c>
      <c r="Q219" s="23">
        <v>44033</v>
      </c>
    </row>
    <row r="220" spans="1:17" ht="37.5" customHeight="1">
      <c r="A220" s="4" t="s">
        <v>29</v>
      </c>
      <c r="B220" s="4" t="s">
        <v>141</v>
      </c>
      <c r="C220" s="19">
        <f t="shared" si="9"/>
        <v>33</v>
      </c>
      <c r="D220" s="13">
        <v>16</v>
      </c>
      <c r="E220" s="13">
        <v>6</v>
      </c>
      <c r="F220" s="13">
        <v>0</v>
      </c>
      <c r="G220" s="13">
        <v>0</v>
      </c>
      <c r="H220" s="13">
        <v>1</v>
      </c>
      <c r="I220" s="13">
        <v>1</v>
      </c>
      <c r="J220" s="13">
        <v>2</v>
      </c>
      <c r="K220" s="13">
        <v>0</v>
      </c>
      <c r="L220" s="13">
        <v>1</v>
      </c>
      <c r="M220" s="13">
        <v>0</v>
      </c>
      <c r="N220" s="13">
        <v>6</v>
      </c>
      <c r="O220" s="13">
        <v>0</v>
      </c>
      <c r="P220" s="4" t="s">
        <v>344</v>
      </c>
      <c r="Q220" s="23">
        <v>44032</v>
      </c>
    </row>
    <row r="221" spans="1:17" ht="37.5" customHeight="1">
      <c r="A221" s="4" t="s">
        <v>30</v>
      </c>
      <c r="B221" s="4" t="s">
        <v>140</v>
      </c>
      <c r="C221" s="19">
        <f t="shared" si="9"/>
        <v>33</v>
      </c>
      <c r="D221" s="13">
        <v>14</v>
      </c>
      <c r="E221" s="13">
        <v>8</v>
      </c>
      <c r="F221" s="13">
        <v>0</v>
      </c>
      <c r="G221" s="13">
        <v>0</v>
      </c>
      <c r="H221" s="13">
        <v>1</v>
      </c>
      <c r="I221" s="13">
        <v>1</v>
      </c>
      <c r="J221" s="13">
        <v>2</v>
      </c>
      <c r="K221" s="13">
        <v>0</v>
      </c>
      <c r="L221" s="13">
        <v>1</v>
      </c>
      <c r="M221" s="13">
        <v>0</v>
      </c>
      <c r="N221" s="13">
        <v>6</v>
      </c>
      <c r="O221" s="13">
        <v>0</v>
      </c>
      <c r="P221" s="4" t="s">
        <v>345</v>
      </c>
      <c r="Q221" s="23">
        <v>44032</v>
      </c>
    </row>
    <row r="222" spans="1:17" ht="37.5" customHeight="1">
      <c r="A222" s="4" t="s">
        <v>31</v>
      </c>
      <c r="B222" s="4" t="s">
        <v>142</v>
      </c>
      <c r="C222" s="19">
        <f t="shared" si="9"/>
        <v>33</v>
      </c>
      <c r="D222" s="13">
        <v>15</v>
      </c>
      <c r="E222" s="13">
        <v>4</v>
      </c>
      <c r="F222" s="13">
        <v>2</v>
      </c>
      <c r="G222" s="13">
        <v>1</v>
      </c>
      <c r="H222" s="13">
        <v>2</v>
      </c>
      <c r="I222" s="13">
        <v>1</v>
      </c>
      <c r="J222" s="13">
        <v>2</v>
      </c>
      <c r="K222" s="13">
        <v>0</v>
      </c>
      <c r="L222" s="13">
        <v>1</v>
      </c>
      <c r="M222" s="13">
        <v>0</v>
      </c>
      <c r="N222" s="13">
        <v>5</v>
      </c>
      <c r="O222" s="13">
        <v>0</v>
      </c>
      <c r="P222" s="4" t="s">
        <v>346</v>
      </c>
      <c r="Q222" s="23">
        <v>44033</v>
      </c>
    </row>
    <row r="223" spans="1:17" ht="37.5" customHeight="1">
      <c r="A223" s="4" t="s">
        <v>33</v>
      </c>
      <c r="B223" s="4" t="s">
        <v>136</v>
      </c>
      <c r="C223" s="19">
        <f t="shared" si="9"/>
        <v>43</v>
      </c>
      <c r="D223" s="13">
        <v>18</v>
      </c>
      <c r="E223" s="13">
        <v>14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3</v>
      </c>
      <c r="O223" s="13">
        <v>8</v>
      </c>
      <c r="P223" s="4" t="s">
        <v>347</v>
      </c>
      <c r="Q223" s="23">
        <v>44032</v>
      </c>
    </row>
    <row r="224" spans="1:17" ht="37.5" customHeight="1">
      <c r="A224" s="4" t="s">
        <v>35</v>
      </c>
      <c r="B224" s="4" t="s">
        <v>104</v>
      </c>
      <c r="C224" s="19">
        <f t="shared" si="9"/>
        <v>35</v>
      </c>
      <c r="D224" s="13">
        <v>9</v>
      </c>
      <c r="E224" s="13">
        <v>10</v>
      </c>
      <c r="F224" s="13">
        <v>1</v>
      </c>
      <c r="G224" s="13">
        <v>1</v>
      </c>
      <c r="H224" s="13">
        <v>0</v>
      </c>
      <c r="I224" s="13">
        <v>1</v>
      </c>
      <c r="J224" s="13">
        <v>7</v>
      </c>
      <c r="K224" s="13">
        <v>0</v>
      </c>
      <c r="L224" s="13">
        <v>0</v>
      </c>
      <c r="M224" s="13">
        <v>1</v>
      </c>
      <c r="N224" s="13">
        <v>5</v>
      </c>
      <c r="O224" s="13">
        <v>0</v>
      </c>
      <c r="P224" s="4" t="s">
        <v>340</v>
      </c>
      <c r="Q224" s="23">
        <v>44033</v>
      </c>
    </row>
    <row r="225" ht="37.5" customHeight="1"/>
    <row r="226" ht="37.5" customHeight="1"/>
    <row r="227" ht="17.25" customHeight="1">
      <c r="A227" t="s">
        <v>0</v>
      </c>
    </row>
    <row r="228" ht="17.25" customHeight="1">
      <c r="A228" t="s">
        <v>1</v>
      </c>
    </row>
    <row r="229" ht="17.25" customHeight="1">
      <c r="A229" t="s">
        <v>2</v>
      </c>
    </row>
    <row r="230" ht="15" customHeight="1"/>
    <row r="231" spans="1:4" ht="15" customHeight="1">
      <c r="A231" s="38" t="s">
        <v>143</v>
      </c>
      <c r="B231" s="38"/>
      <c r="C231" s="38"/>
      <c r="D231" s="38"/>
    </row>
    <row r="232" ht="15" customHeight="1"/>
    <row r="233" spans="1:17" ht="15.75" customHeight="1">
      <c r="A233" s="39" t="s">
        <v>3</v>
      </c>
      <c r="B233" s="40" t="s">
        <v>15</v>
      </c>
      <c r="C233" s="41" t="s">
        <v>4</v>
      </c>
      <c r="D233" s="10"/>
      <c r="E233" s="10"/>
      <c r="F233" s="39" t="s">
        <v>5</v>
      </c>
      <c r="G233" s="39"/>
      <c r="H233" s="39"/>
      <c r="I233" s="39"/>
      <c r="J233" s="39"/>
      <c r="K233" s="39"/>
      <c r="L233" s="39"/>
      <c r="M233" s="39"/>
      <c r="N233" s="39"/>
      <c r="O233" s="39"/>
      <c r="P233" s="36" t="s">
        <v>237</v>
      </c>
      <c r="Q233" s="36" t="s">
        <v>238</v>
      </c>
    </row>
    <row r="234" spans="1:17" ht="37.5" customHeight="1">
      <c r="A234" s="39"/>
      <c r="B234" s="40"/>
      <c r="C234" s="41"/>
      <c r="D234" s="2" t="s">
        <v>235</v>
      </c>
      <c r="E234" s="2" t="s">
        <v>115</v>
      </c>
      <c r="F234" s="3" t="s">
        <v>6</v>
      </c>
      <c r="G234" s="3" t="s">
        <v>7</v>
      </c>
      <c r="H234" s="3" t="s">
        <v>20</v>
      </c>
      <c r="I234" s="3" t="s">
        <v>8</v>
      </c>
      <c r="J234" s="3" t="s">
        <v>12</v>
      </c>
      <c r="K234" s="3" t="s">
        <v>9</v>
      </c>
      <c r="L234" s="3" t="s">
        <v>10</v>
      </c>
      <c r="M234" s="3" t="s">
        <v>11</v>
      </c>
      <c r="N234" s="3" t="s">
        <v>21</v>
      </c>
      <c r="O234" s="3" t="s">
        <v>114</v>
      </c>
      <c r="P234" s="37"/>
      <c r="Q234" s="37"/>
    </row>
    <row r="235" spans="1:17" ht="37.5" customHeight="1">
      <c r="A235" s="4" t="s">
        <v>24</v>
      </c>
      <c r="B235" s="4" t="s">
        <v>144</v>
      </c>
      <c r="C235" s="19">
        <f>SUM(D235:O235)</f>
        <v>33</v>
      </c>
      <c r="D235" s="13">
        <v>16</v>
      </c>
      <c r="E235" s="13">
        <v>8</v>
      </c>
      <c r="F235" s="13">
        <v>1</v>
      </c>
      <c r="G235" s="13">
        <v>1</v>
      </c>
      <c r="H235" s="13">
        <v>0</v>
      </c>
      <c r="I235" s="13">
        <v>1</v>
      </c>
      <c r="J235" s="13">
        <v>2</v>
      </c>
      <c r="K235" s="13">
        <v>0</v>
      </c>
      <c r="L235" s="13">
        <v>1</v>
      </c>
      <c r="M235" s="13">
        <v>0</v>
      </c>
      <c r="N235" s="13">
        <v>3</v>
      </c>
      <c r="O235" s="13">
        <v>0</v>
      </c>
      <c r="P235" s="4" t="s">
        <v>348</v>
      </c>
      <c r="Q235" s="23">
        <v>44032</v>
      </c>
    </row>
    <row r="236" spans="1:17" ht="37.5" customHeight="1">
      <c r="A236" s="4" t="s">
        <v>25</v>
      </c>
      <c r="B236" s="4" t="s">
        <v>145</v>
      </c>
      <c r="C236" s="19">
        <f aca="true" t="shared" si="10" ref="C236:C246">SUM(D236:O236)</f>
        <v>31</v>
      </c>
      <c r="D236" s="13">
        <v>15</v>
      </c>
      <c r="E236" s="13">
        <v>7</v>
      </c>
      <c r="F236" s="13">
        <v>1</v>
      </c>
      <c r="G236" s="13">
        <v>1</v>
      </c>
      <c r="H236" s="13">
        <v>0</v>
      </c>
      <c r="I236" s="13">
        <v>1</v>
      </c>
      <c r="J236" s="13">
        <v>2</v>
      </c>
      <c r="K236" s="13">
        <v>0</v>
      </c>
      <c r="L236" s="13">
        <v>1</v>
      </c>
      <c r="M236" s="13">
        <v>0</v>
      </c>
      <c r="N236" s="13">
        <v>3</v>
      </c>
      <c r="O236" s="13">
        <v>0</v>
      </c>
      <c r="P236" s="4" t="s">
        <v>349</v>
      </c>
      <c r="Q236" s="23">
        <v>44032</v>
      </c>
    </row>
    <row r="237" spans="1:17" ht="37.5" customHeight="1">
      <c r="A237" s="4" t="s">
        <v>26</v>
      </c>
      <c r="B237" s="4" t="s">
        <v>146</v>
      </c>
      <c r="C237" s="19">
        <f t="shared" si="10"/>
        <v>14</v>
      </c>
      <c r="D237" s="13">
        <v>3</v>
      </c>
      <c r="E237" s="13">
        <v>3</v>
      </c>
      <c r="F237" s="13">
        <v>1</v>
      </c>
      <c r="G237" s="13">
        <v>1</v>
      </c>
      <c r="H237" s="13">
        <v>0</v>
      </c>
      <c r="I237" s="13">
        <v>1</v>
      </c>
      <c r="J237" s="13">
        <v>1</v>
      </c>
      <c r="K237" s="13">
        <v>0</v>
      </c>
      <c r="L237" s="13">
        <v>0</v>
      </c>
      <c r="M237" s="13">
        <v>1</v>
      </c>
      <c r="N237" s="13">
        <v>2</v>
      </c>
      <c r="O237" s="13">
        <v>1</v>
      </c>
      <c r="P237" s="4" t="s">
        <v>350</v>
      </c>
      <c r="Q237" s="23">
        <v>44032</v>
      </c>
    </row>
    <row r="238" spans="1:17" ht="37.5" customHeight="1">
      <c r="A238" s="4" t="s">
        <v>27</v>
      </c>
      <c r="B238" s="4" t="s">
        <v>147</v>
      </c>
      <c r="C238" s="19">
        <f t="shared" si="10"/>
        <v>15</v>
      </c>
      <c r="D238" s="13">
        <v>3</v>
      </c>
      <c r="E238" s="13">
        <v>2</v>
      </c>
      <c r="F238" s="13">
        <v>1</v>
      </c>
      <c r="G238" s="13">
        <v>1</v>
      </c>
      <c r="H238" s="13">
        <v>0</v>
      </c>
      <c r="I238" s="13">
        <v>1</v>
      </c>
      <c r="J238" s="13">
        <v>2</v>
      </c>
      <c r="K238" s="13">
        <v>0</v>
      </c>
      <c r="L238" s="13">
        <v>0</v>
      </c>
      <c r="M238" s="13">
        <v>1</v>
      </c>
      <c r="N238" s="13">
        <v>4</v>
      </c>
      <c r="O238" s="13">
        <v>0</v>
      </c>
      <c r="P238" s="4" t="s">
        <v>351</v>
      </c>
      <c r="Q238" s="23">
        <v>44032</v>
      </c>
    </row>
    <row r="239" spans="1:17" ht="37.5" customHeight="1">
      <c r="A239" s="4" t="s">
        <v>28</v>
      </c>
      <c r="B239" s="4" t="s">
        <v>148</v>
      </c>
      <c r="C239" s="19">
        <f t="shared" si="10"/>
        <v>31</v>
      </c>
      <c r="D239" s="13">
        <v>15</v>
      </c>
      <c r="E239" s="13">
        <v>8</v>
      </c>
      <c r="F239" s="13">
        <v>1</v>
      </c>
      <c r="G239" s="13">
        <v>1</v>
      </c>
      <c r="H239" s="13">
        <v>0</v>
      </c>
      <c r="I239" s="13">
        <v>1</v>
      </c>
      <c r="J239" s="13">
        <v>2</v>
      </c>
      <c r="K239" s="13">
        <v>0</v>
      </c>
      <c r="L239" s="13">
        <v>1</v>
      </c>
      <c r="M239" s="13">
        <v>0</v>
      </c>
      <c r="N239" s="13">
        <v>2</v>
      </c>
      <c r="O239" s="13">
        <v>0</v>
      </c>
      <c r="P239" s="4" t="s">
        <v>348</v>
      </c>
      <c r="Q239" s="23">
        <v>44032</v>
      </c>
    </row>
    <row r="240" spans="1:17" ht="37.5" customHeight="1">
      <c r="A240" s="4" t="s">
        <v>29</v>
      </c>
      <c r="B240" s="4" t="s">
        <v>149</v>
      </c>
      <c r="C240" s="19">
        <f t="shared" si="10"/>
        <v>19</v>
      </c>
      <c r="D240" s="13">
        <v>3</v>
      </c>
      <c r="E240" s="13">
        <v>5</v>
      </c>
      <c r="F240" s="13">
        <v>1</v>
      </c>
      <c r="G240" s="13">
        <v>1</v>
      </c>
      <c r="H240" s="13">
        <v>2</v>
      </c>
      <c r="I240" s="13">
        <v>1</v>
      </c>
      <c r="J240" s="13">
        <v>2</v>
      </c>
      <c r="K240" s="13">
        <v>0</v>
      </c>
      <c r="L240" s="13">
        <v>1</v>
      </c>
      <c r="M240" s="13">
        <v>1</v>
      </c>
      <c r="N240" s="13">
        <v>2</v>
      </c>
      <c r="O240" s="13">
        <v>0</v>
      </c>
      <c r="P240" s="4" t="s">
        <v>352</v>
      </c>
      <c r="Q240" s="23">
        <v>44032</v>
      </c>
    </row>
    <row r="241" spans="1:17" ht="37.5" customHeight="1">
      <c r="A241" s="4" t="s">
        <v>30</v>
      </c>
      <c r="B241" s="4" t="s">
        <v>150</v>
      </c>
      <c r="C241" s="19">
        <f t="shared" si="10"/>
        <v>65</v>
      </c>
      <c r="D241" s="13">
        <v>3</v>
      </c>
      <c r="E241" s="13">
        <v>3</v>
      </c>
      <c r="F241" s="13">
        <v>1</v>
      </c>
      <c r="G241" s="13">
        <v>1</v>
      </c>
      <c r="H241" s="13">
        <v>0</v>
      </c>
      <c r="I241" s="13">
        <v>0</v>
      </c>
      <c r="J241" s="13">
        <v>34</v>
      </c>
      <c r="K241" s="13">
        <v>0</v>
      </c>
      <c r="L241" s="13">
        <v>0</v>
      </c>
      <c r="M241" s="13">
        <v>15</v>
      </c>
      <c r="N241" s="13">
        <v>5</v>
      </c>
      <c r="O241" s="13">
        <v>3</v>
      </c>
      <c r="P241" s="4" t="s">
        <v>265</v>
      </c>
      <c r="Q241" s="23">
        <v>44032</v>
      </c>
    </row>
    <row r="242" spans="1:17" ht="37.5" customHeight="1">
      <c r="A242" s="4" t="s">
        <v>31</v>
      </c>
      <c r="B242" s="4" t="s">
        <v>151</v>
      </c>
      <c r="C242" s="19">
        <f t="shared" si="10"/>
        <v>17</v>
      </c>
      <c r="D242" s="13">
        <v>6</v>
      </c>
      <c r="E242" s="13">
        <v>3</v>
      </c>
      <c r="F242" s="13">
        <v>1</v>
      </c>
      <c r="G242" s="13">
        <v>1</v>
      </c>
      <c r="H242" s="13">
        <v>0</v>
      </c>
      <c r="I242" s="13">
        <v>1</v>
      </c>
      <c r="J242" s="13">
        <v>2</v>
      </c>
      <c r="K242" s="13">
        <v>0</v>
      </c>
      <c r="L242" s="13">
        <v>0</v>
      </c>
      <c r="M242" s="13">
        <v>1</v>
      </c>
      <c r="N242" s="13">
        <v>1</v>
      </c>
      <c r="O242" s="13">
        <v>1</v>
      </c>
      <c r="P242" s="4" t="s">
        <v>353</v>
      </c>
      <c r="Q242" s="23">
        <v>44032</v>
      </c>
    </row>
    <row r="243" spans="1:17" ht="37.5" customHeight="1">
      <c r="A243" s="4" t="s">
        <v>33</v>
      </c>
      <c r="B243" s="4" t="s">
        <v>152</v>
      </c>
      <c r="C243" s="19">
        <f t="shared" si="10"/>
        <v>30</v>
      </c>
      <c r="D243" s="13">
        <v>14</v>
      </c>
      <c r="E243" s="13">
        <v>7</v>
      </c>
      <c r="F243" s="13">
        <v>1</v>
      </c>
      <c r="G243" s="13">
        <v>1</v>
      </c>
      <c r="H243" s="13">
        <v>0</v>
      </c>
      <c r="I243" s="13">
        <v>1</v>
      </c>
      <c r="J243" s="13">
        <v>2</v>
      </c>
      <c r="K243" s="13">
        <v>0</v>
      </c>
      <c r="L243" s="13">
        <v>1</v>
      </c>
      <c r="M243" s="13">
        <v>0</v>
      </c>
      <c r="N243" s="13">
        <v>3</v>
      </c>
      <c r="O243" s="13">
        <v>0</v>
      </c>
      <c r="P243" s="4" t="s">
        <v>354</v>
      </c>
      <c r="Q243" s="23">
        <v>44032</v>
      </c>
    </row>
    <row r="244" spans="1:17" ht="37.5" customHeight="1">
      <c r="A244" s="4" t="s">
        <v>35</v>
      </c>
      <c r="B244" s="4" t="s">
        <v>153</v>
      </c>
      <c r="C244" s="19">
        <f t="shared" si="10"/>
        <v>30</v>
      </c>
      <c r="D244" s="13">
        <v>13</v>
      </c>
      <c r="E244" s="13">
        <v>8</v>
      </c>
      <c r="F244" s="13">
        <v>1</v>
      </c>
      <c r="G244" s="13">
        <v>1</v>
      </c>
      <c r="H244" s="13">
        <v>0</v>
      </c>
      <c r="I244" s="13">
        <v>1</v>
      </c>
      <c r="J244" s="13">
        <v>2</v>
      </c>
      <c r="K244" s="13">
        <v>0</v>
      </c>
      <c r="L244" s="13">
        <v>1</v>
      </c>
      <c r="M244" s="13">
        <v>0</v>
      </c>
      <c r="N244" s="13">
        <v>3</v>
      </c>
      <c r="O244" s="13">
        <v>0</v>
      </c>
      <c r="P244" s="4" t="s">
        <v>355</v>
      </c>
      <c r="Q244" s="23">
        <v>44032</v>
      </c>
    </row>
    <row r="245" spans="1:17" ht="37.5" customHeight="1">
      <c r="A245" s="4" t="s">
        <v>48</v>
      </c>
      <c r="B245" s="4" t="s">
        <v>116</v>
      </c>
      <c r="C245" s="19">
        <f t="shared" si="10"/>
        <v>34</v>
      </c>
      <c r="D245" s="13">
        <v>16</v>
      </c>
      <c r="E245" s="13">
        <v>9</v>
      </c>
      <c r="F245" s="13">
        <v>1</v>
      </c>
      <c r="G245" s="13">
        <v>1</v>
      </c>
      <c r="H245" s="13">
        <v>0</v>
      </c>
      <c r="I245" s="13">
        <v>1</v>
      </c>
      <c r="J245" s="13">
        <v>2</v>
      </c>
      <c r="K245" s="13">
        <v>0</v>
      </c>
      <c r="L245" s="13">
        <v>1</v>
      </c>
      <c r="M245" s="13">
        <v>0</v>
      </c>
      <c r="N245" s="13">
        <v>3</v>
      </c>
      <c r="O245" s="13">
        <v>0</v>
      </c>
      <c r="P245" s="4" t="s">
        <v>356</v>
      </c>
      <c r="Q245" s="23">
        <v>44032</v>
      </c>
    </row>
    <row r="246" spans="1:17" ht="37.5" customHeight="1">
      <c r="A246" s="4" t="s">
        <v>106</v>
      </c>
      <c r="B246" s="4" t="s">
        <v>154</v>
      </c>
      <c r="C246" s="19">
        <f t="shared" si="10"/>
        <v>35</v>
      </c>
      <c r="D246" s="13">
        <v>17</v>
      </c>
      <c r="E246" s="13">
        <v>9</v>
      </c>
      <c r="F246" s="13">
        <v>1</v>
      </c>
      <c r="G246" s="13">
        <v>1</v>
      </c>
      <c r="H246" s="13">
        <v>0</v>
      </c>
      <c r="I246" s="13">
        <v>1</v>
      </c>
      <c r="J246" s="13">
        <v>2</v>
      </c>
      <c r="K246" s="13">
        <v>0</v>
      </c>
      <c r="L246" s="13">
        <v>1</v>
      </c>
      <c r="M246" s="13">
        <v>0</v>
      </c>
      <c r="N246" s="13">
        <v>3</v>
      </c>
      <c r="O246" s="13">
        <v>0</v>
      </c>
      <c r="P246" s="4" t="s">
        <v>357</v>
      </c>
      <c r="Q246" s="23">
        <v>44032</v>
      </c>
    </row>
    <row r="248" ht="15">
      <c r="A248" t="s">
        <v>0</v>
      </c>
    </row>
    <row r="249" ht="15">
      <c r="A249" t="s">
        <v>1</v>
      </c>
    </row>
    <row r="250" ht="15">
      <c r="A250" t="s">
        <v>2</v>
      </c>
    </row>
    <row r="252" spans="1:4" ht="15">
      <c r="A252" s="38" t="s">
        <v>155</v>
      </c>
      <c r="B252" s="38"/>
      <c r="C252" s="38"/>
      <c r="D252" s="38"/>
    </row>
    <row r="254" spans="1:17" ht="15">
      <c r="A254" s="39" t="s">
        <v>3</v>
      </c>
      <c r="B254" s="40" t="s">
        <v>15</v>
      </c>
      <c r="C254" s="41" t="s">
        <v>4</v>
      </c>
      <c r="D254" s="10"/>
      <c r="E254" s="10"/>
      <c r="F254" s="39" t="s">
        <v>5</v>
      </c>
      <c r="G254" s="39"/>
      <c r="H254" s="39"/>
      <c r="I254" s="39"/>
      <c r="J254" s="39"/>
      <c r="K254" s="39"/>
      <c r="L254" s="39"/>
      <c r="M254" s="39"/>
      <c r="N254" s="39"/>
      <c r="O254" s="39"/>
      <c r="P254" s="36" t="s">
        <v>237</v>
      </c>
      <c r="Q254" s="36" t="s">
        <v>238</v>
      </c>
    </row>
    <row r="255" spans="1:17" ht="72">
      <c r="A255" s="39"/>
      <c r="B255" s="40"/>
      <c r="C255" s="41"/>
      <c r="D255" s="2" t="s">
        <v>235</v>
      </c>
      <c r="E255" s="2" t="s">
        <v>115</v>
      </c>
      <c r="F255" s="3" t="s">
        <v>6</v>
      </c>
      <c r="G255" s="3" t="s">
        <v>7</v>
      </c>
      <c r="H255" s="3" t="s">
        <v>20</v>
      </c>
      <c r="I255" s="3" t="s">
        <v>8</v>
      </c>
      <c r="J255" s="3" t="s">
        <v>12</v>
      </c>
      <c r="K255" s="3" t="s">
        <v>9</v>
      </c>
      <c r="L255" s="3" t="s">
        <v>10</v>
      </c>
      <c r="M255" s="3" t="s">
        <v>11</v>
      </c>
      <c r="N255" s="3" t="s">
        <v>21</v>
      </c>
      <c r="O255" s="3" t="s">
        <v>114</v>
      </c>
      <c r="P255" s="37"/>
      <c r="Q255" s="37"/>
    </row>
    <row r="256" spans="1:17" ht="37.5" customHeight="1">
      <c r="A256" s="4" t="s">
        <v>24</v>
      </c>
      <c r="B256" s="4" t="s">
        <v>156</v>
      </c>
      <c r="C256" s="19">
        <f>SUM(D256:O256)</f>
        <v>63</v>
      </c>
      <c r="D256" s="13">
        <v>14</v>
      </c>
      <c r="E256" s="13">
        <v>9</v>
      </c>
      <c r="F256" s="13">
        <v>0</v>
      </c>
      <c r="G256" s="13">
        <v>0</v>
      </c>
      <c r="H256" s="13">
        <v>0</v>
      </c>
      <c r="I256" s="13">
        <v>0</v>
      </c>
      <c r="J256" s="13">
        <v>40</v>
      </c>
      <c r="K256" s="13">
        <v>0</v>
      </c>
      <c r="L256" s="13">
        <v>0</v>
      </c>
      <c r="M256" s="13">
        <v>0</v>
      </c>
      <c r="N256" s="13">
        <v>0</v>
      </c>
      <c r="O256" s="13">
        <v>0</v>
      </c>
      <c r="P256" s="4" t="s">
        <v>358</v>
      </c>
      <c r="Q256" s="23">
        <v>44032</v>
      </c>
    </row>
    <row r="257" spans="1:17" ht="37.5" customHeight="1">
      <c r="A257" s="4" t="s">
        <v>25</v>
      </c>
      <c r="B257" s="4" t="s">
        <v>157</v>
      </c>
      <c r="C257" s="19">
        <f aca="true" t="shared" si="11" ref="C257:C265">SUM(D257:O257)</f>
        <v>15</v>
      </c>
      <c r="D257" s="13">
        <v>3</v>
      </c>
      <c r="E257" s="13">
        <v>3</v>
      </c>
      <c r="F257" s="13">
        <v>1</v>
      </c>
      <c r="G257" s="13">
        <v>1</v>
      </c>
      <c r="H257" s="13">
        <v>0</v>
      </c>
      <c r="I257" s="13">
        <v>1</v>
      </c>
      <c r="J257" s="13">
        <v>2</v>
      </c>
      <c r="K257" s="13">
        <v>0</v>
      </c>
      <c r="L257" s="13">
        <v>0</v>
      </c>
      <c r="M257" s="13">
        <v>1</v>
      </c>
      <c r="N257" s="13">
        <v>2</v>
      </c>
      <c r="O257" s="13">
        <v>1</v>
      </c>
      <c r="P257" s="4" t="s">
        <v>359</v>
      </c>
      <c r="Q257" s="23">
        <v>44032</v>
      </c>
    </row>
    <row r="258" spans="1:17" ht="37.5" customHeight="1">
      <c r="A258" s="4" t="s">
        <v>26</v>
      </c>
      <c r="B258" s="4" t="s">
        <v>158</v>
      </c>
      <c r="C258" s="19">
        <f t="shared" si="11"/>
        <v>20</v>
      </c>
      <c r="D258" s="13">
        <v>3</v>
      </c>
      <c r="E258" s="13">
        <v>7</v>
      </c>
      <c r="F258" s="13">
        <v>1</v>
      </c>
      <c r="G258" s="13">
        <v>1</v>
      </c>
      <c r="H258" s="13">
        <v>1</v>
      </c>
      <c r="I258" s="13">
        <v>1</v>
      </c>
      <c r="J258" s="13">
        <v>2</v>
      </c>
      <c r="K258" s="13">
        <v>0</v>
      </c>
      <c r="L258" s="13">
        <v>0</v>
      </c>
      <c r="M258" s="13">
        <v>0</v>
      </c>
      <c r="N258" s="13">
        <v>3</v>
      </c>
      <c r="O258" s="13">
        <v>1</v>
      </c>
      <c r="P258" s="4" t="s">
        <v>360</v>
      </c>
      <c r="Q258" s="23">
        <v>44032</v>
      </c>
    </row>
    <row r="259" spans="1:17" ht="37.5" customHeight="1">
      <c r="A259" s="4" t="s">
        <v>27</v>
      </c>
      <c r="B259" s="4" t="s">
        <v>159</v>
      </c>
      <c r="C259" s="19">
        <f t="shared" si="11"/>
        <v>25</v>
      </c>
      <c r="D259" s="13">
        <v>10</v>
      </c>
      <c r="E259" s="13">
        <v>5</v>
      </c>
      <c r="F259" s="13">
        <v>0</v>
      </c>
      <c r="G259" s="13">
        <v>0</v>
      </c>
      <c r="H259" s="13">
        <v>1</v>
      </c>
      <c r="I259" s="13">
        <v>1</v>
      </c>
      <c r="J259" s="13">
        <v>2</v>
      </c>
      <c r="K259" s="13">
        <v>0</v>
      </c>
      <c r="L259" s="13">
        <v>1</v>
      </c>
      <c r="M259" s="13">
        <v>1</v>
      </c>
      <c r="N259" s="13">
        <v>4</v>
      </c>
      <c r="O259" s="13">
        <v>0</v>
      </c>
      <c r="P259" s="4" t="s">
        <v>361</v>
      </c>
      <c r="Q259" s="23">
        <v>44032</v>
      </c>
    </row>
    <row r="260" spans="1:17" ht="37.5" customHeight="1">
      <c r="A260" s="4" t="s">
        <v>28</v>
      </c>
      <c r="B260" s="4" t="s">
        <v>160</v>
      </c>
      <c r="C260" s="19">
        <f t="shared" si="11"/>
        <v>38</v>
      </c>
      <c r="D260" s="13">
        <v>12</v>
      </c>
      <c r="E260" s="13">
        <v>9</v>
      </c>
      <c r="F260" s="13">
        <v>1</v>
      </c>
      <c r="G260" s="13">
        <v>1</v>
      </c>
      <c r="H260" s="13">
        <v>0</v>
      </c>
      <c r="I260" s="13">
        <v>4</v>
      </c>
      <c r="J260" s="13">
        <v>6</v>
      </c>
      <c r="K260" s="13">
        <v>0</v>
      </c>
      <c r="L260" s="13">
        <v>1</v>
      </c>
      <c r="M260" s="13">
        <v>1</v>
      </c>
      <c r="N260" s="13">
        <v>3</v>
      </c>
      <c r="O260" s="13">
        <v>0</v>
      </c>
      <c r="P260" s="4" t="s">
        <v>231</v>
      </c>
      <c r="Q260" s="23">
        <v>44032</v>
      </c>
    </row>
    <row r="261" spans="1:17" ht="37.5" customHeight="1">
      <c r="A261" s="4" t="s">
        <v>29</v>
      </c>
      <c r="B261" s="4" t="s">
        <v>161</v>
      </c>
      <c r="C261" s="19">
        <f t="shared" si="11"/>
        <v>114</v>
      </c>
      <c r="D261" s="13">
        <v>12</v>
      </c>
      <c r="E261" s="13">
        <v>12</v>
      </c>
      <c r="F261" s="13">
        <v>0</v>
      </c>
      <c r="G261" s="13">
        <v>0</v>
      </c>
      <c r="H261" s="13">
        <v>0</v>
      </c>
      <c r="I261" s="13">
        <v>0</v>
      </c>
      <c r="J261" s="13">
        <v>76</v>
      </c>
      <c r="K261" s="13">
        <v>0</v>
      </c>
      <c r="L261" s="13">
        <v>0</v>
      </c>
      <c r="M261" s="13">
        <v>1</v>
      </c>
      <c r="N261" s="13">
        <v>13</v>
      </c>
      <c r="O261" s="13">
        <v>0</v>
      </c>
      <c r="P261" s="4" t="s">
        <v>362</v>
      </c>
      <c r="Q261" s="23">
        <v>44032</v>
      </c>
    </row>
    <row r="262" spans="1:17" ht="37.5" customHeight="1">
      <c r="A262" s="4" t="s">
        <v>30</v>
      </c>
      <c r="B262" s="4" t="s">
        <v>162</v>
      </c>
      <c r="C262" s="19">
        <f t="shared" si="11"/>
        <v>79</v>
      </c>
      <c r="D262" s="13">
        <v>12</v>
      </c>
      <c r="E262" s="13">
        <v>10</v>
      </c>
      <c r="F262" s="13">
        <v>0</v>
      </c>
      <c r="G262" s="13">
        <v>0</v>
      </c>
      <c r="H262" s="13">
        <v>0</v>
      </c>
      <c r="I262" s="13">
        <v>0</v>
      </c>
      <c r="J262" s="13">
        <v>55</v>
      </c>
      <c r="K262" s="13">
        <v>0</v>
      </c>
      <c r="L262" s="13">
        <v>0</v>
      </c>
      <c r="M262" s="13">
        <v>0</v>
      </c>
      <c r="N262" s="13">
        <v>2</v>
      </c>
      <c r="O262" s="13">
        <v>0</v>
      </c>
      <c r="P262" s="4" t="s">
        <v>219</v>
      </c>
      <c r="Q262" s="23">
        <v>44032</v>
      </c>
    </row>
    <row r="263" spans="1:17" ht="37.5" customHeight="1">
      <c r="A263" s="4" t="s">
        <v>31</v>
      </c>
      <c r="B263" s="4" t="s">
        <v>163</v>
      </c>
      <c r="C263" s="19">
        <f t="shared" si="11"/>
        <v>34</v>
      </c>
      <c r="D263" s="13">
        <v>15</v>
      </c>
      <c r="E263" s="13">
        <v>4</v>
      </c>
      <c r="F263" s="13">
        <v>1</v>
      </c>
      <c r="G263" s="13">
        <v>1</v>
      </c>
      <c r="H263" s="13">
        <v>1</v>
      </c>
      <c r="I263" s="13">
        <v>0</v>
      </c>
      <c r="J263" s="13">
        <v>6</v>
      </c>
      <c r="K263" s="13">
        <v>0</v>
      </c>
      <c r="L263" s="13">
        <v>1</v>
      </c>
      <c r="M263" s="13">
        <v>1</v>
      </c>
      <c r="N263" s="13">
        <v>4</v>
      </c>
      <c r="O263" s="13">
        <v>0</v>
      </c>
      <c r="P263" s="4" t="s">
        <v>363</v>
      </c>
      <c r="Q263" s="23">
        <v>44032</v>
      </c>
    </row>
    <row r="264" spans="1:17" ht="37.5" customHeight="1">
      <c r="A264" s="4" t="s">
        <v>33</v>
      </c>
      <c r="B264" s="4" t="s">
        <v>164</v>
      </c>
      <c r="C264" s="19">
        <f t="shared" si="11"/>
        <v>13</v>
      </c>
      <c r="D264" s="13">
        <v>1</v>
      </c>
      <c r="E264" s="13">
        <v>0</v>
      </c>
      <c r="F264" s="13">
        <v>1</v>
      </c>
      <c r="G264" s="13">
        <v>1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1</v>
      </c>
      <c r="O264" s="13">
        <v>9</v>
      </c>
      <c r="P264" s="4" t="s">
        <v>364</v>
      </c>
      <c r="Q264" s="23">
        <v>44248</v>
      </c>
    </row>
    <row r="265" spans="1:17" ht="37.5" customHeight="1">
      <c r="A265" s="4" t="s">
        <v>35</v>
      </c>
      <c r="B265" s="4" t="s">
        <v>165</v>
      </c>
      <c r="C265" s="19">
        <f t="shared" si="11"/>
        <v>37</v>
      </c>
      <c r="D265" s="13">
        <v>13</v>
      </c>
      <c r="E265" s="13">
        <v>6</v>
      </c>
      <c r="F265" s="13">
        <v>1</v>
      </c>
      <c r="G265" s="13">
        <v>1</v>
      </c>
      <c r="H265" s="13">
        <v>0</v>
      </c>
      <c r="I265" s="13">
        <v>1</v>
      </c>
      <c r="J265" s="13">
        <v>9</v>
      </c>
      <c r="K265" s="13">
        <v>0</v>
      </c>
      <c r="L265" s="13">
        <v>1</v>
      </c>
      <c r="M265" s="13">
        <v>1</v>
      </c>
      <c r="N265" s="13">
        <v>4</v>
      </c>
      <c r="O265" s="13">
        <v>0</v>
      </c>
      <c r="P265" s="4" t="s">
        <v>365</v>
      </c>
      <c r="Q265" s="23">
        <v>44032</v>
      </c>
    </row>
    <row r="268" spans="3:14" ht="15">
      <c r="C268" s="21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</row>
    <row r="269" spans="3:14" ht="15">
      <c r="C269" s="22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</row>
    <row r="270" spans="3:14" ht="15">
      <c r="C270" s="22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7"/>
    </row>
    <row r="271" ht="15">
      <c r="A271" t="s">
        <v>0</v>
      </c>
    </row>
    <row r="272" ht="15">
      <c r="A272" t="s">
        <v>1</v>
      </c>
    </row>
    <row r="273" ht="15">
      <c r="A273" t="s">
        <v>2</v>
      </c>
    </row>
    <row r="275" spans="1:4" ht="15">
      <c r="A275" s="38" t="s">
        <v>166</v>
      </c>
      <c r="B275" s="38"/>
      <c r="C275" s="38"/>
      <c r="D275" s="38"/>
    </row>
    <row r="277" spans="1:17" ht="15">
      <c r="A277" s="39" t="s">
        <v>3</v>
      </c>
      <c r="B277" s="40" t="s">
        <v>15</v>
      </c>
      <c r="C277" s="41" t="s">
        <v>4</v>
      </c>
      <c r="D277" s="10"/>
      <c r="E277" s="10"/>
      <c r="F277" s="39" t="s">
        <v>5</v>
      </c>
      <c r="G277" s="39"/>
      <c r="H277" s="39"/>
      <c r="I277" s="39"/>
      <c r="J277" s="39"/>
      <c r="K277" s="39"/>
      <c r="L277" s="39"/>
      <c r="M277" s="39"/>
      <c r="N277" s="39"/>
      <c r="O277" s="39"/>
      <c r="P277" s="36" t="s">
        <v>237</v>
      </c>
      <c r="Q277" s="36" t="s">
        <v>238</v>
      </c>
    </row>
    <row r="278" spans="1:17" ht="72">
      <c r="A278" s="39"/>
      <c r="B278" s="40"/>
      <c r="C278" s="41"/>
      <c r="D278" s="2" t="s">
        <v>235</v>
      </c>
      <c r="E278" s="2" t="s">
        <v>115</v>
      </c>
      <c r="F278" s="3" t="s">
        <v>6</v>
      </c>
      <c r="G278" s="3" t="s">
        <v>7</v>
      </c>
      <c r="H278" s="3" t="s">
        <v>20</v>
      </c>
      <c r="I278" s="3" t="s">
        <v>8</v>
      </c>
      <c r="J278" s="3" t="s">
        <v>12</v>
      </c>
      <c r="K278" s="3" t="s">
        <v>9</v>
      </c>
      <c r="L278" s="3" t="s">
        <v>10</v>
      </c>
      <c r="M278" s="3" t="s">
        <v>11</v>
      </c>
      <c r="N278" s="3" t="s">
        <v>21</v>
      </c>
      <c r="O278" s="3" t="s">
        <v>114</v>
      </c>
      <c r="P278" s="37"/>
      <c r="Q278" s="37"/>
    </row>
    <row r="279" spans="1:17" ht="37.5" customHeight="1">
      <c r="A279" s="4" t="s">
        <v>24</v>
      </c>
      <c r="B279" s="4" t="s">
        <v>167</v>
      </c>
      <c r="C279" s="19">
        <f>SUM(D279:O279)</f>
        <v>34</v>
      </c>
      <c r="D279" s="15">
        <v>12</v>
      </c>
      <c r="E279" s="15">
        <v>12</v>
      </c>
      <c r="F279" s="15">
        <v>1</v>
      </c>
      <c r="G279" s="15">
        <v>1</v>
      </c>
      <c r="H279" s="15">
        <v>1</v>
      </c>
      <c r="I279" s="15">
        <v>1</v>
      </c>
      <c r="J279" s="15">
        <v>2</v>
      </c>
      <c r="K279" s="15">
        <v>0</v>
      </c>
      <c r="L279" s="15">
        <v>1</v>
      </c>
      <c r="M279" s="15">
        <v>0</v>
      </c>
      <c r="N279" s="15">
        <v>3</v>
      </c>
      <c r="O279" s="15">
        <v>0</v>
      </c>
      <c r="P279" s="4" t="s">
        <v>239</v>
      </c>
      <c r="Q279" s="23">
        <v>44032</v>
      </c>
    </row>
    <row r="280" spans="1:17" ht="37.5" customHeight="1">
      <c r="A280" s="4" t="s">
        <v>25</v>
      </c>
      <c r="B280" s="4" t="s">
        <v>168</v>
      </c>
      <c r="C280" s="19">
        <f aca="true" t="shared" si="12" ref="C280:C289">SUM(D280:O280)</f>
        <v>15</v>
      </c>
      <c r="D280" s="13">
        <v>3</v>
      </c>
      <c r="E280" s="13">
        <v>2</v>
      </c>
      <c r="F280" s="13">
        <v>1</v>
      </c>
      <c r="G280" s="13">
        <v>1</v>
      </c>
      <c r="H280" s="13">
        <v>0</v>
      </c>
      <c r="I280" s="13">
        <v>1</v>
      </c>
      <c r="J280" s="13">
        <v>2</v>
      </c>
      <c r="K280" s="13">
        <v>0</v>
      </c>
      <c r="L280" s="13">
        <v>0</v>
      </c>
      <c r="M280" s="13">
        <v>1</v>
      </c>
      <c r="N280" s="13">
        <v>4</v>
      </c>
      <c r="O280" s="13">
        <v>0</v>
      </c>
      <c r="P280" s="4" t="s">
        <v>239</v>
      </c>
      <c r="Q280" s="23">
        <v>44032</v>
      </c>
    </row>
    <row r="281" spans="1:17" ht="37.5" customHeight="1">
      <c r="A281" s="4" t="s">
        <v>26</v>
      </c>
      <c r="B281" s="4" t="s">
        <v>169</v>
      </c>
      <c r="C281" s="19">
        <f t="shared" si="12"/>
        <v>23</v>
      </c>
      <c r="D281" s="13">
        <v>11</v>
      </c>
      <c r="E281" s="13">
        <v>2</v>
      </c>
      <c r="F281" s="13">
        <v>1</v>
      </c>
      <c r="G281" s="13">
        <v>1</v>
      </c>
      <c r="H281" s="13">
        <v>1</v>
      </c>
      <c r="I281" s="13">
        <v>1</v>
      </c>
      <c r="J281" s="13">
        <v>2</v>
      </c>
      <c r="K281" s="13">
        <v>0</v>
      </c>
      <c r="L281" s="13">
        <v>0</v>
      </c>
      <c r="M281" s="13">
        <v>1</v>
      </c>
      <c r="N281" s="13">
        <v>2</v>
      </c>
      <c r="O281" s="13">
        <v>1</v>
      </c>
      <c r="P281" s="4" t="s">
        <v>240</v>
      </c>
      <c r="Q281" s="23">
        <v>44032</v>
      </c>
    </row>
    <row r="282" spans="1:17" ht="37.5" customHeight="1">
      <c r="A282" s="4" t="s">
        <v>27</v>
      </c>
      <c r="B282" s="4" t="s">
        <v>170</v>
      </c>
      <c r="C282" s="19">
        <f t="shared" si="12"/>
        <v>24</v>
      </c>
      <c r="D282" s="13">
        <v>14</v>
      </c>
      <c r="E282" s="13">
        <v>4</v>
      </c>
      <c r="F282" s="13">
        <v>0</v>
      </c>
      <c r="G282" s="13">
        <v>0</v>
      </c>
      <c r="H282" s="13">
        <v>0</v>
      </c>
      <c r="I282" s="13">
        <v>1</v>
      </c>
      <c r="J282" s="13">
        <v>2</v>
      </c>
      <c r="K282" s="13">
        <v>0</v>
      </c>
      <c r="L282" s="13">
        <v>1</v>
      </c>
      <c r="M282" s="13">
        <v>0</v>
      </c>
      <c r="N282" s="13">
        <v>2</v>
      </c>
      <c r="O282" s="13">
        <v>0</v>
      </c>
      <c r="P282" s="4" t="s">
        <v>232</v>
      </c>
      <c r="Q282" s="23">
        <v>44032</v>
      </c>
    </row>
    <row r="283" spans="1:17" ht="37.5" customHeight="1">
      <c r="A283" s="4" t="s">
        <v>28</v>
      </c>
      <c r="B283" s="4" t="s">
        <v>171</v>
      </c>
      <c r="C283" s="19">
        <f t="shared" si="12"/>
        <v>111</v>
      </c>
      <c r="D283" s="15">
        <v>12</v>
      </c>
      <c r="E283" s="15">
        <v>19</v>
      </c>
      <c r="F283" s="15">
        <v>1</v>
      </c>
      <c r="G283" s="15">
        <v>1</v>
      </c>
      <c r="H283" s="15">
        <v>0</v>
      </c>
      <c r="I283" s="15">
        <v>1</v>
      </c>
      <c r="J283" s="15">
        <v>31</v>
      </c>
      <c r="K283" s="15">
        <v>0</v>
      </c>
      <c r="L283" s="15">
        <v>0</v>
      </c>
      <c r="M283" s="15">
        <v>35</v>
      </c>
      <c r="N283" s="15">
        <v>2</v>
      </c>
      <c r="O283" s="15">
        <v>9</v>
      </c>
      <c r="P283" s="4" t="s">
        <v>241</v>
      </c>
      <c r="Q283" s="23">
        <v>44032</v>
      </c>
    </row>
    <row r="284" spans="1:17" ht="37.5" customHeight="1">
      <c r="A284" s="4" t="s">
        <v>29</v>
      </c>
      <c r="B284" s="4" t="s">
        <v>172</v>
      </c>
      <c r="C284" s="19">
        <f t="shared" si="12"/>
        <v>45</v>
      </c>
      <c r="D284" s="13">
        <v>9</v>
      </c>
      <c r="E284" s="13">
        <v>1</v>
      </c>
      <c r="F284" s="13">
        <v>1</v>
      </c>
      <c r="G284" s="13">
        <v>1</v>
      </c>
      <c r="H284" s="13">
        <v>0</v>
      </c>
      <c r="I284" s="13">
        <v>0</v>
      </c>
      <c r="J284" s="13">
        <v>24</v>
      </c>
      <c r="K284" s="13">
        <v>0</v>
      </c>
      <c r="L284" s="13">
        <v>0</v>
      </c>
      <c r="M284" s="13">
        <v>0</v>
      </c>
      <c r="N284" s="13">
        <v>1</v>
      </c>
      <c r="O284" s="13">
        <v>8</v>
      </c>
      <c r="P284" s="4" t="s">
        <v>242</v>
      </c>
      <c r="Q284" s="23">
        <v>44032</v>
      </c>
    </row>
    <row r="285" spans="1:17" ht="37.5" customHeight="1">
      <c r="A285" s="4" t="s">
        <v>30</v>
      </c>
      <c r="B285" s="4" t="s">
        <v>173</v>
      </c>
      <c r="C285" s="19">
        <f t="shared" si="12"/>
        <v>17</v>
      </c>
      <c r="D285" s="13">
        <v>3</v>
      </c>
      <c r="E285" s="13">
        <v>4</v>
      </c>
      <c r="F285" s="13">
        <v>1</v>
      </c>
      <c r="G285" s="13">
        <v>1</v>
      </c>
      <c r="H285" s="13">
        <v>0</v>
      </c>
      <c r="I285" s="13">
        <v>1</v>
      </c>
      <c r="J285" s="13">
        <v>2</v>
      </c>
      <c r="K285" s="13">
        <v>0</v>
      </c>
      <c r="L285" s="13">
        <v>0</v>
      </c>
      <c r="M285" s="13">
        <v>1</v>
      </c>
      <c r="N285" s="13">
        <v>3</v>
      </c>
      <c r="O285" s="13">
        <v>1</v>
      </c>
      <c r="P285" s="4" t="s">
        <v>243</v>
      </c>
      <c r="Q285" s="23">
        <v>44032</v>
      </c>
    </row>
    <row r="286" spans="1:17" ht="37.5" customHeight="1">
      <c r="A286" s="4" t="s">
        <v>31</v>
      </c>
      <c r="B286" s="4" t="s">
        <v>174</v>
      </c>
      <c r="C286" s="19">
        <f t="shared" si="12"/>
        <v>15</v>
      </c>
      <c r="D286" s="13">
        <v>3</v>
      </c>
      <c r="E286" s="13">
        <v>3</v>
      </c>
      <c r="F286" s="13">
        <v>1</v>
      </c>
      <c r="G286" s="13">
        <v>1</v>
      </c>
      <c r="H286" s="13">
        <v>0</v>
      </c>
      <c r="I286" s="13">
        <v>1</v>
      </c>
      <c r="J286" s="13">
        <v>2</v>
      </c>
      <c r="K286" s="13">
        <v>0</v>
      </c>
      <c r="L286" s="13">
        <v>0</v>
      </c>
      <c r="M286" s="13">
        <v>1</v>
      </c>
      <c r="N286" s="13">
        <v>2</v>
      </c>
      <c r="O286" s="13">
        <v>1</v>
      </c>
      <c r="P286" s="4" t="s">
        <v>244</v>
      </c>
      <c r="Q286" s="23">
        <v>44032</v>
      </c>
    </row>
    <row r="287" spans="1:17" ht="37.5" customHeight="1">
      <c r="A287" s="4" t="s">
        <v>33</v>
      </c>
      <c r="B287" s="4" t="s">
        <v>175</v>
      </c>
      <c r="C287" s="19">
        <f>SUM(D287:O287)</f>
        <v>25</v>
      </c>
      <c r="D287" s="13">
        <v>10</v>
      </c>
      <c r="E287" s="13">
        <v>5</v>
      </c>
      <c r="F287" s="13">
        <v>0</v>
      </c>
      <c r="G287" s="13">
        <v>0</v>
      </c>
      <c r="H287" s="13">
        <v>1</v>
      </c>
      <c r="I287" s="13">
        <v>1</v>
      </c>
      <c r="J287" s="13">
        <v>2</v>
      </c>
      <c r="K287" s="13">
        <v>0</v>
      </c>
      <c r="L287" s="13">
        <v>1</v>
      </c>
      <c r="M287" s="13">
        <v>1</v>
      </c>
      <c r="N287" s="13">
        <v>4</v>
      </c>
      <c r="O287" s="13">
        <v>0</v>
      </c>
      <c r="P287" s="4" t="s">
        <v>245</v>
      </c>
      <c r="Q287" s="23">
        <v>44248</v>
      </c>
    </row>
    <row r="288" spans="1:17" ht="37.5" customHeight="1">
      <c r="A288" s="4" t="s">
        <v>35</v>
      </c>
      <c r="B288" s="4" t="s">
        <v>176</v>
      </c>
      <c r="C288" s="19">
        <f t="shared" si="12"/>
        <v>19</v>
      </c>
      <c r="D288" s="13">
        <v>3</v>
      </c>
      <c r="E288" s="13">
        <v>5</v>
      </c>
      <c r="F288" s="13">
        <v>1</v>
      </c>
      <c r="G288" s="13">
        <v>1</v>
      </c>
      <c r="H288" s="13">
        <v>2</v>
      </c>
      <c r="I288" s="13">
        <v>1</v>
      </c>
      <c r="J288" s="13">
        <v>2</v>
      </c>
      <c r="K288" s="13">
        <v>0</v>
      </c>
      <c r="L288" s="13">
        <v>1</v>
      </c>
      <c r="M288" s="13">
        <v>1</v>
      </c>
      <c r="N288" s="13">
        <v>2</v>
      </c>
      <c r="O288" s="13">
        <v>0</v>
      </c>
      <c r="P288" s="4" t="s">
        <v>246</v>
      </c>
      <c r="Q288" s="23">
        <v>44032</v>
      </c>
    </row>
    <row r="289" spans="1:17" ht="37.5" customHeight="1">
      <c r="A289" s="4" t="s">
        <v>48</v>
      </c>
      <c r="B289" s="4" t="s">
        <v>177</v>
      </c>
      <c r="C289" s="19">
        <f t="shared" si="12"/>
        <v>140</v>
      </c>
      <c r="D289" s="15">
        <v>13</v>
      </c>
      <c r="E289" s="15">
        <v>9</v>
      </c>
      <c r="F289" s="15">
        <v>1</v>
      </c>
      <c r="G289" s="15">
        <v>1</v>
      </c>
      <c r="H289" s="15">
        <v>14</v>
      </c>
      <c r="I289" s="15">
        <v>8</v>
      </c>
      <c r="J289" s="15">
        <v>40</v>
      </c>
      <c r="K289" s="15">
        <v>0</v>
      </c>
      <c r="L289" s="15">
        <v>5</v>
      </c>
      <c r="M289" s="15">
        <v>32</v>
      </c>
      <c r="N289" s="15">
        <v>8</v>
      </c>
      <c r="O289" s="15">
        <v>9</v>
      </c>
      <c r="P289" s="4" t="s">
        <v>247</v>
      </c>
      <c r="Q289" s="23">
        <v>44032</v>
      </c>
    </row>
    <row r="294" ht="15">
      <c r="A294" t="s">
        <v>0</v>
      </c>
    </row>
    <row r="295" ht="15">
      <c r="A295" t="s">
        <v>1</v>
      </c>
    </row>
    <row r="296" ht="15">
      <c r="A296" t="s">
        <v>2</v>
      </c>
    </row>
    <row r="298" spans="1:4" ht="15">
      <c r="A298" s="38" t="s">
        <v>178</v>
      </c>
      <c r="B298" s="38"/>
      <c r="C298" s="38"/>
      <c r="D298" s="38"/>
    </row>
    <row r="300" spans="1:17" ht="15">
      <c r="A300" s="39" t="s">
        <v>3</v>
      </c>
      <c r="B300" s="40" t="s">
        <v>15</v>
      </c>
      <c r="C300" s="41" t="s">
        <v>4</v>
      </c>
      <c r="D300" s="10"/>
      <c r="E300" s="10"/>
      <c r="F300" s="39" t="s">
        <v>5</v>
      </c>
      <c r="G300" s="39"/>
      <c r="H300" s="39"/>
      <c r="I300" s="39"/>
      <c r="J300" s="39"/>
      <c r="K300" s="39"/>
      <c r="L300" s="39"/>
      <c r="M300" s="39"/>
      <c r="N300" s="39"/>
      <c r="O300" s="39"/>
      <c r="P300" s="36" t="s">
        <v>237</v>
      </c>
      <c r="Q300" s="36" t="s">
        <v>238</v>
      </c>
    </row>
    <row r="301" spans="1:17" ht="72">
      <c r="A301" s="39"/>
      <c r="B301" s="40"/>
      <c r="C301" s="41"/>
      <c r="D301" s="2" t="s">
        <v>235</v>
      </c>
      <c r="E301" s="2" t="s">
        <v>115</v>
      </c>
      <c r="F301" s="3" t="s">
        <v>6</v>
      </c>
      <c r="G301" s="3" t="s">
        <v>7</v>
      </c>
      <c r="H301" s="3" t="s">
        <v>20</v>
      </c>
      <c r="I301" s="3" t="s">
        <v>8</v>
      </c>
      <c r="J301" s="3" t="s">
        <v>12</v>
      </c>
      <c r="K301" s="3" t="s">
        <v>9</v>
      </c>
      <c r="L301" s="3" t="s">
        <v>10</v>
      </c>
      <c r="M301" s="3" t="s">
        <v>11</v>
      </c>
      <c r="N301" s="3" t="s">
        <v>21</v>
      </c>
      <c r="O301" s="3" t="s">
        <v>114</v>
      </c>
      <c r="P301" s="37"/>
      <c r="Q301" s="37"/>
    </row>
    <row r="302" spans="1:17" ht="37.5" customHeight="1">
      <c r="A302" s="4" t="s">
        <v>24</v>
      </c>
      <c r="B302" s="4" t="s">
        <v>179</v>
      </c>
      <c r="C302" s="19">
        <f>SUM(D302:O302)</f>
        <v>29</v>
      </c>
      <c r="D302" s="13">
        <v>13</v>
      </c>
      <c r="E302" s="13">
        <v>9</v>
      </c>
      <c r="F302" s="13">
        <v>0</v>
      </c>
      <c r="G302" s="13">
        <v>0</v>
      </c>
      <c r="H302" s="13">
        <v>0</v>
      </c>
      <c r="I302" s="13">
        <v>1</v>
      </c>
      <c r="J302" s="13">
        <v>2</v>
      </c>
      <c r="K302" s="13">
        <v>0</v>
      </c>
      <c r="L302" s="13">
        <v>0</v>
      </c>
      <c r="M302" s="13">
        <v>1</v>
      </c>
      <c r="N302" s="13">
        <v>2</v>
      </c>
      <c r="O302" s="13">
        <v>1</v>
      </c>
      <c r="P302" s="4" t="s">
        <v>248</v>
      </c>
      <c r="Q302" s="23">
        <v>44032</v>
      </c>
    </row>
    <row r="303" spans="1:17" ht="37.5" customHeight="1">
      <c r="A303" s="4" t="s">
        <v>25</v>
      </c>
      <c r="B303" s="4" t="s">
        <v>180</v>
      </c>
      <c r="C303" s="19">
        <f aca="true" t="shared" si="13" ref="C303:C310">SUM(D303:O303)</f>
        <v>15</v>
      </c>
      <c r="D303" s="13">
        <v>3</v>
      </c>
      <c r="E303" s="13">
        <v>3</v>
      </c>
      <c r="F303" s="13">
        <v>1</v>
      </c>
      <c r="G303" s="13">
        <v>1</v>
      </c>
      <c r="H303" s="13">
        <v>0</v>
      </c>
      <c r="I303" s="13">
        <v>1</v>
      </c>
      <c r="J303" s="13">
        <v>2</v>
      </c>
      <c r="K303" s="13">
        <v>0</v>
      </c>
      <c r="L303" s="13">
        <v>0</v>
      </c>
      <c r="M303" s="13">
        <v>1</v>
      </c>
      <c r="N303" s="13">
        <v>2</v>
      </c>
      <c r="O303" s="13">
        <v>1</v>
      </c>
      <c r="P303" s="4" t="s">
        <v>249</v>
      </c>
      <c r="Q303" s="23">
        <v>44032</v>
      </c>
    </row>
    <row r="304" spans="1:17" ht="37.5" customHeight="1">
      <c r="A304" s="4" t="s">
        <v>26</v>
      </c>
      <c r="B304" s="4" t="s">
        <v>181</v>
      </c>
      <c r="C304" s="19">
        <f t="shared" si="13"/>
        <v>21</v>
      </c>
      <c r="D304" s="13">
        <v>13</v>
      </c>
      <c r="E304" s="13">
        <v>3</v>
      </c>
      <c r="F304" s="13">
        <v>1</v>
      </c>
      <c r="G304" s="13">
        <v>1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1</v>
      </c>
      <c r="N304" s="13">
        <v>2</v>
      </c>
      <c r="O304" s="13">
        <v>0</v>
      </c>
      <c r="P304" s="4" t="s">
        <v>250</v>
      </c>
      <c r="Q304" s="23">
        <v>44248</v>
      </c>
    </row>
    <row r="305" spans="1:17" ht="37.5" customHeight="1">
      <c r="A305" s="4" t="s">
        <v>27</v>
      </c>
      <c r="B305" s="4" t="s">
        <v>182</v>
      </c>
      <c r="C305" s="19">
        <f t="shared" si="13"/>
        <v>17</v>
      </c>
      <c r="D305" s="13">
        <v>4</v>
      </c>
      <c r="E305" s="13">
        <v>3</v>
      </c>
      <c r="F305" s="13">
        <v>1</v>
      </c>
      <c r="G305" s="13">
        <v>1</v>
      </c>
      <c r="H305" s="13">
        <v>0</v>
      </c>
      <c r="I305" s="13">
        <v>1</v>
      </c>
      <c r="J305" s="13">
        <v>2</v>
      </c>
      <c r="K305" s="13">
        <v>0</v>
      </c>
      <c r="L305" s="13">
        <v>0</v>
      </c>
      <c r="M305" s="13">
        <v>1</v>
      </c>
      <c r="N305" s="13">
        <v>3</v>
      </c>
      <c r="O305" s="13">
        <v>1</v>
      </c>
      <c r="P305" s="4" t="s">
        <v>251</v>
      </c>
      <c r="Q305" s="23">
        <v>44032</v>
      </c>
    </row>
    <row r="306" spans="1:17" ht="37.5" customHeight="1">
      <c r="A306" s="4" t="s">
        <v>28</v>
      </c>
      <c r="B306" s="4" t="s">
        <v>183</v>
      </c>
      <c r="C306" s="19">
        <f t="shared" si="13"/>
        <v>15</v>
      </c>
      <c r="D306" s="13">
        <v>3</v>
      </c>
      <c r="E306" s="13">
        <v>3</v>
      </c>
      <c r="F306" s="13">
        <v>1</v>
      </c>
      <c r="G306" s="13">
        <v>1</v>
      </c>
      <c r="H306" s="13">
        <v>0</v>
      </c>
      <c r="I306" s="13">
        <v>1</v>
      </c>
      <c r="J306" s="13">
        <v>2</v>
      </c>
      <c r="K306" s="13">
        <v>0</v>
      </c>
      <c r="L306" s="13">
        <v>0</v>
      </c>
      <c r="M306" s="13">
        <v>1</v>
      </c>
      <c r="N306" s="13">
        <v>2</v>
      </c>
      <c r="O306" s="13">
        <v>1</v>
      </c>
      <c r="P306" s="4" t="s">
        <v>252</v>
      </c>
      <c r="Q306" s="23">
        <v>44033</v>
      </c>
    </row>
    <row r="307" spans="1:17" ht="37.5" customHeight="1">
      <c r="A307" s="4" t="s">
        <v>29</v>
      </c>
      <c r="B307" s="4" t="s">
        <v>184</v>
      </c>
      <c r="C307" s="19">
        <f t="shared" si="13"/>
        <v>32</v>
      </c>
      <c r="D307" s="13">
        <v>16</v>
      </c>
      <c r="E307" s="13">
        <v>9</v>
      </c>
      <c r="F307" s="13">
        <v>0</v>
      </c>
      <c r="G307" s="13">
        <v>0</v>
      </c>
      <c r="H307" s="13">
        <v>0</v>
      </c>
      <c r="I307" s="13">
        <v>1</v>
      </c>
      <c r="J307" s="13">
        <v>2</v>
      </c>
      <c r="K307" s="13">
        <v>0</v>
      </c>
      <c r="L307" s="13">
        <v>0</v>
      </c>
      <c r="M307" s="13">
        <v>1</v>
      </c>
      <c r="N307" s="13">
        <v>2</v>
      </c>
      <c r="O307" s="13">
        <v>1</v>
      </c>
      <c r="P307" s="4" t="s">
        <v>253</v>
      </c>
      <c r="Q307" s="23">
        <v>44032</v>
      </c>
    </row>
    <row r="308" spans="1:17" ht="37.5" customHeight="1">
      <c r="A308" s="4" t="s">
        <v>30</v>
      </c>
      <c r="B308" s="4" t="s">
        <v>146</v>
      </c>
      <c r="C308" s="19">
        <f t="shared" si="13"/>
        <v>15</v>
      </c>
      <c r="D308" s="13">
        <v>3</v>
      </c>
      <c r="E308" s="13">
        <v>3</v>
      </c>
      <c r="F308" s="13">
        <v>1</v>
      </c>
      <c r="G308" s="13">
        <v>1</v>
      </c>
      <c r="H308" s="13">
        <v>0</v>
      </c>
      <c r="I308" s="13">
        <v>1</v>
      </c>
      <c r="J308" s="13">
        <v>2</v>
      </c>
      <c r="K308" s="13">
        <v>0</v>
      </c>
      <c r="L308" s="13">
        <v>0</v>
      </c>
      <c r="M308" s="13">
        <v>1</v>
      </c>
      <c r="N308" s="13">
        <v>2</v>
      </c>
      <c r="O308" s="13">
        <v>1</v>
      </c>
      <c r="P308" s="4" t="s">
        <v>254</v>
      </c>
      <c r="Q308" s="23">
        <v>44032</v>
      </c>
    </row>
    <row r="309" spans="1:17" ht="37.5" customHeight="1">
      <c r="A309" s="4" t="s">
        <v>31</v>
      </c>
      <c r="B309" s="4" t="s">
        <v>185</v>
      </c>
      <c r="C309" s="19">
        <f t="shared" si="13"/>
        <v>29</v>
      </c>
      <c r="D309" s="13">
        <v>16</v>
      </c>
      <c r="E309" s="13">
        <v>7</v>
      </c>
      <c r="F309" s="13">
        <v>0</v>
      </c>
      <c r="G309" s="13">
        <v>0</v>
      </c>
      <c r="H309" s="13">
        <v>0</v>
      </c>
      <c r="I309" s="13">
        <v>1</v>
      </c>
      <c r="J309" s="13">
        <v>2</v>
      </c>
      <c r="K309" s="13">
        <v>0</v>
      </c>
      <c r="L309" s="13">
        <v>0</v>
      </c>
      <c r="M309" s="13">
        <v>1</v>
      </c>
      <c r="N309" s="13">
        <v>1</v>
      </c>
      <c r="O309" s="13">
        <v>1</v>
      </c>
      <c r="P309" s="4" t="s">
        <v>255</v>
      </c>
      <c r="Q309" s="23">
        <v>44032</v>
      </c>
    </row>
    <row r="310" spans="1:17" s="32" customFormat="1" ht="37.5" customHeight="1">
      <c r="A310" s="29" t="s">
        <v>33</v>
      </c>
      <c r="B310" s="29" t="s">
        <v>186</v>
      </c>
      <c r="C310" s="30">
        <f t="shared" si="13"/>
        <v>0</v>
      </c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29" t="s">
        <v>256</v>
      </c>
      <c r="Q310" s="31">
        <v>44032</v>
      </c>
    </row>
    <row r="316" ht="15">
      <c r="A316" t="s">
        <v>0</v>
      </c>
    </row>
    <row r="317" ht="15">
      <c r="A317" t="s">
        <v>1</v>
      </c>
    </row>
    <row r="318" ht="15">
      <c r="A318" t="s">
        <v>2</v>
      </c>
    </row>
    <row r="320" spans="1:4" ht="15">
      <c r="A320" s="38" t="s">
        <v>187</v>
      </c>
      <c r="B320" s="38"/>
      <c r="C320" s="38"/>
      <c r="D320" s="38"/>
    </row>
    <row r="322" spans="1:17" ht="15">
      <c r="A322" s="39" t="s">
        <v>3</v>
      </c>
      <c r="B322" s="40" t="s">
        <v>15</v>
      </c>
      <c r="C322" s="41" t="s">
        <v>4</v>
      </c>
      <c r="D322" s="10"/>
      <c r="E322" s="10"/>
      <c r="F322" s="39" t="s">
        <v>5</v>
      </c>
      <c r="G322" s="39"/>
      <c r="H322" s="39"/>
      <c r="I322" s="39"/>
      <c r="J322" s="39"/>
      <c r="K322" s="39"/>
      <c r="L322" s="39"/>
      <c r="M322" s="39"/>
      <c r="N322" s="39"/>
      <c r="O322" s="39"/>
      <c r="P322" s="36" t="s">
        <v>237</v>
      </c>
      <c r="Q322" s="36" t="s">
        <v>238</v>
      </c>
    </row>
    <row r="323" spans="1:17" ht="72">
      <c r="A323" s="39"/>
      <c r="B323" s="40"/>
      <c r="C323" s="41"/>
      <c r="D323" s="2" t="s">
        <v>235</v>
      </c>
      <c r="E323" s="2" t="s">
        <v>115</v>
      </c>
      <c r="F323" s="3" t="s">
        <v>6</v>
      </c>
      <c r="G323" s="3" t="s">
        <v>7</v>
      </c>
      <c r="H323" s="3" t="s">
        <v>20</v>
      </c>
      <c r="I323" s="3" t="s">
        <v>8</v>
      </c>
      <c r="J323" s="3" t="s">
        <v>12</v>
      </c>
      <c r="K323" s="3" t="s">
        <v>9</v>
      </c>
      <c r="L323" s="3" t="s">
        <v>10</v>
      </c>
      <c r="M323" s="3" t="s">
        <v>11</v>
      </c>
      <c r="N323" s="3" t="s">
        <v>21</v>
      </c>
      <c r="O323" s="3" t="s">
        <v>114</v>
      </c>
      <c r="P323" s="37"/>
      <c r="Q323" s="37"/>
    </row>
    <row r="324" spans="1:17" ht="37.5" customHeight="1">
      <c r="A324" s="4" t="s">
        <v>24</v>
      </c>
      <c r="B324" s="4" t="s">
        <v>188</v>
      </c>
      <c r="C324" s="19">
        <f>SUM(D324:O324)</f>
        <v>38</v>
      </c>
      <c r="D324" s="13">
        <v>12</v>
      </c>
      <c r="E324" s="13">
        <v>9</v>
      </c>
      <c r="F324" s="13">
        <v>1</v>
      </c>
      <c r="G324" s="13">
        <v>1</v>
      </c>
      <c r="H324" s="13">
        <v>0</v>
      </c>
      <c r="I324" s="13">
        <v>4</v>
      </c>
      <c r="J324" s="13">
        <v>6</v>
      </c>
      <c r="K324" s="13">
        <v>0</v>
      </c>
      <c r="L324" s="13">
        <v>1</v>
      </c>
      <c r="M324" s="13">
        <v>1</v>
      </c>
      <c r="N324" s="13">
        <v>3</v>
      </c>
      <c r="O324" s="13">
        <v>0</v>
      </c>
      <c r="P324" s="4" t="s">
        <v>224</v>
      </c>
      <c r="Q324" s="23">
        <v>44248</v>
      </c>
    </row>
    <row r="325" spans="1:17" ht="37.5" customHeight="1">
      <c r="A325" s="4" t="s">
        <v>25</v>
      </c>
      <c r="B325" s="4" t="s">
        <v>189</v>
      </c>
      <c r="C325" s="19">
        <f aca="true" t="shared" si="14" ref="C325:C333">SUM(D325:O325)</f>
        <v>28</v>
      </c>
      <c r="D325" s="13">
        <v>12</v>
      </c>
      <c r="E325" s="13">
        <v>5</v>
      </c>
      <c r="F325" s="13">
        <v>1</v>
      </c>
      <c r="G325" s="13">
        <v>1</v>
      </c>
      <c r="H325" s="13">
        <v>1</v>
      </c>
      <c r="I325" s="13">
        <v>1</v>
      </c>
      <c r="J325" s="13">
        <v>1</v>
      </c>
      <c r="K325" s="13">
        <v>0</v>
      </c>
      <c r="L325" s="13">
        <v>0</v>
      </c>
      <c r="M325" s="13">
        <v>1</v>
      </c>
      <c r="N325" s="13">
        <v>5</v>
      </c>
      <c r="O325" s="13">
        <v>0</v>
      </c>
      <c r="P325" s="4" t="s">
        <v>257</v>
      </c>
      <c r="Q325" s="23">
        <v>44032</v>
      </c>
    </row>
    <row r="326" spans="1:17" ht="37.5" customHeight="1">
      <c r="A326" s="4" t="s">
        <v>26</v>
      </c>
      <c r="B326" s="4" t="s">
        <v>190</v>
      </c>
      <c r="C326" s="19">
        <f t="shared" si="14"/>
        <v>35</v>
      </c>
      <c r="D326" s="13">
        <v>17</v>
      </c>
      <c r="E326" s="13">
        <v>9</v>
      </c>
      <c r="F326" s="13">
        <v>1</v>
      </c>
      <c r="G326" s="13">
        <v>1</v>
      </c>
      <c r="H326" s="13">
        <v>0</v>
      </c>
      <c r="I326" s="13">
        <v>1</v>
      </c>
      <c r="J326" s="13">
        <v>2</v>
      </c>
      <c r="K326" s="13">
        <v>0</v>
      </c>
      <c r="L326" s="13">
        <v>1</v>
      </c>
      <c r="M326" s="13">
        <v>0</v>
      </c>
      <c r="N326" s="13">
        <v>3</v>
      </c>
      <c r="O326" s="13">
        <v>0</v>
      </c>
      <c r="P326" s="4" t="s">
        <v>258</v>
      </c>
      <c r="Q326" s="23">
        <v>44248</v>
      </c>
    </row>
    <row r="327" spans="1:17" ht="37.5" customHeight="1">
      <c r="A327" s="4" t="s">
        <v>27</v>
      </c>
      <c r="B327" s="4" t="s">
        <v>191</v>
      </c>
      <c r="C327" s="19">
        <f t="shared" si="14"/>
        <v>50</v>
      </c>
      <c r="D327" s="15">
        <v>12</v>
      </c>
      <c r="E327" s="15">
        <v>4</v>
      </c>
      <c r="F327" s="15">
        <v>1</v>
      </c>
      <c r="G327" s="15">
        <v>1</v>
      </c>
      <c r="H327" s="15">
        <v>3</v>
      </c>
      <c r="I327" s="15">
        <v>1</v>
      </c>
      <c r="J327" s="15">
        <v>24</v>
      </c>
      <c r="K327" s="15">
        <v>0</v>
      </c>
      <c r="L327" s="15">
        <v>1</v>
      </c>
      <c r="M327" s="15">
        <v>0</v>
      </c>
      <c r="N327" s="15">
        <v>3</v>
      </c>
      <c r="O327" s="15">
        <v>0</v>
      </c>
      <c r="P327" s="4" t="s">
        <v>259</v>
      </c>
      <c r="Q327" s="23">
        <v>44248</v>
      </c>
    </row>
    <row r="328" spans="1:17" ht="37.5" customHeight="1">
      <c r="A328" s="4" t="s">
        <v>28</v>
      </c>
      <c r="B328" s="4" t="s">
        <v>171</v>
      </c>
      <c r="C328" s="19">
        <f t="shared" si="14"/>
        <v>66</v>
      </c>
      <c r="D328" s="13">
        <v>17</v>
      </c>
      <c r="E328" s="13">
        <v>7</v>
      </c>
      <c r="F328" s="13">
        <v>1</v>
      </c>
      <c r="G328" s="13">
        <v>1</v>
      </c>
      <c r="H328" s="13">
        <v>1</v>
      </c>
      <c r="I328" s="13">
        <v>19</v>
      </c>
      <c r="J328" s="13">
        <v>15</v>
      </c>
      <c r="K328" s="13">
        <v>0</v>
      </c>
      <c r="L328" s="13">
        <v>2</v>
      </c>
      <c r="M328" s="13">
        <v>1</v>
      </c>
      <c r="N328" s="13">
        <v>2</v>
      </c>
      <c r="O328" s="13">
        <v>0</v>
      </c>
      <c r="P328" s="4" t="s">
        <v>224</v>
      </c>
      <c r="Q328" s="23">
        <v>44248</v>
      </c>
    </row>
    <row r="329" spans="1:17" ht="37.5" customHeight="1">
      <c r="A329" s="4" t="s">
        <v>29</v>
      </c>
      <c r="B329" s="4" t="s">
        <v>192</v>
      </c>
      <c r="C329" s="19">
        <f t="shared" si="14"/>
        <v>276</v>
      </c>
      <c r="D329" s="13">
        <v>26</v>
      </c>
      <c r="E329" s="15">
        <v>32</v>
      </c>
      <c r="F329" s="15">
        <v>1</v>
      </c>
      <c r="G329" s="15">
        <v>1</v>
      </c>
      <c r="H329" s="15">
        <v>0</v>
      </c>
      <c r="I329" s="15">
        <v>1</v>
      </c>
      <c r="J329" s="15">
        <v>159</v>
      </c>
      <c r="K329" s="15">
        <v>0</v>
      </c>
      <c r="L329" s="15">
        <v>1</v>
      </c>
      <c r="M329" s="15">
        <v>38</v>
      </c>
      <c r="N329" s="15">
        <v>17</v>
      </c>
      <c r="O329" s="15">
        <v>0</v>
      </c>
      <c r="P329" s="4" t="s">
        <v>228</v>
      </c>
      <c r="Q329" s="23">
        <v>44248</v>
      </c>
    </row>
    <row r="330" spans="1:17" ht="37.5" customHeight="1">
      <c r="A330" s="4" t="s">
        <v>30</v>
      </c>
      <c r="B330" s="4" t="s">
        <v>193</v>
      </c>
      <c r="C330" s="19">
        <f t="shared" si="14"/>
        <v>45</v>
      </c>
      <c r="D330" s="13">
        <v>12</v>
      </c>
      <c r="E330" s="13">
        <v>6</v>
      </c>
      <c r="F330" s="13">
        <v>2</v>
      </c>
      <c r="G330" s="13">
        <v>1</v>
      </c>
      <c r="H330" s="13">
        <v>0</v>
      </c>
      <c r="I330" s="13">
        <v>1</v>
      </c>
      <c r="J330" s="13">
        <v>17</v>
      </c>
      <c r="K330" s="13">
        <v>0</v>
      </c>
      <c r="L330" s="13">
        <v>1</v>
      </c>
      <c r="M330" s="13">
        <v>1</v>
      </c>
      <c r="N330" s="13">
        <v>4</v>
      </c>
      <c r="O330" s="13">
        <v>0</v>
      </c>
      <c r="P330" s="4" t="s">
        <v>260</v>
      </c>
      <c r="Q330" s="23">
        <v>44248</v>
      </c>
    </row>
    <row r="331" spans="1:17" ht="37.5" customHeight="1">
      <c r="A331" s="4" t="s">
        <v>31</v>
      </c>
      <c r="B331" s="4" t="s">
        <v>194</v>
      </c>
      <c r="C331" s="19">
        <f t="shared" si="14"/>
        <v>48</v>
      </c>
      <c r="D331" s="13">
        <v>12</v>
      </c>
      <c r="E331" s="13">
        <v>4</v>
      </c>
      <c r="F331" s="13">
        <v>2</v>
      </c>
      <c r="G331" s="13">
        <v>1</v>
      </c>
      <c r="H331" s="13">
        <v>0</v>
      </c>
      <c r="I331" s="13">
        <v>1</v>
      </c>
      <c r="J331" s="13">
        <v>17</v>
      </c>
      <c r="K331" s="13">
        <v>0</v>
      </c>
      <c r="L331" s="13">
        <v>1</v>
      </c>
      <c r="M331" s="13">
        <v>1</v>
      </c>
      <c r="N331" s="13">
        <v>3</v>
      </c>
      <c r="O331" s="13">
        <v>6</v>
      </c>
      <c r="P331" s="4" t="s">
        <v>224</v>
      </c>
      <c r="Q331" s="23">
        <v>44248</v>
      </c>
    </row>
    <row r="332" spans="1:17" ht="37.5" customHeight="1">
      <c r="A332" s="4" t="s">
        <v>33</v>
      </c>
      <c r="B332" s="4" t="s">
        <v>195</v>
      </c>
      <c r="C332" s="19">
        <f t="shared" si="14"/>
        <v>63</v>
      </c>
      <c r="D332" s="13">
        <v>14</v>
      </c>
      <c r="E332" s="13">
        <v>9</v>
      </c>
      <c r="F332" s="13">
        <v>0</v>
      </c>
      <c r="G332" s="13">
        <v>0</v>
      </c>
      <c r="H332" s="13">
        <v>0</v>
      </c>
      <c r="I332" s="13">
        <v>0</v>
      </c>
      <c r="J332" s="13">
        <v>40</v>
      </c>
      <c r="K332" s="13">
        <v>0</v>
      </c>
      <c r="L332" s="13">
        <v>0</v>
      </c>
      <c r="M332" s="13">
        <v>0</v>
      </c>
      <c r="N332" s="13">
        <v>0</v>
      </c>
      <c r="O332" s="13">
        <v>0</v>
      </c>
      <c r="P332" s="4" t="s">
        <v>229</v>
      </c>
      <c r="Q332" s="23">
        <v>44248</v>
      </c>
    </row>
    <row r="333" spans="1:17" ht="37.5" customHeight="1">
      <c r="A333" s="4" t="s">
        <v>35</v>
      </c>
      <c r="B333" s="4" t="s">
        <v>196</v>
      </c>
      <c r="C333" s="19">
        <f t="shared" si="14"/>
        <v>55</v>
      </c>
      <c r="D333" s="13">
        <v>13</v>
      </c>
      <c r="E333" s="13">
        <v>5</v>
      </c>
      <c r="F333" s="13">
        <v>1</v>
      </c>
      <c r="G333" s="13">
        <v>0</v>
      </c>
      <c r="H333" s="13">
        <v>0</v>
      </c>
      <c r="I333" s="13">
        <v>1</v>
      </c>
      <c r="J333" s="13">
        <v>33</v>
      </c>
      <c r="K333" s="13">
        <v>0</v>
      </c>
      <c r="L333" s="13">
        <v>0</v>
      </c>
      <c r="M333" s="13">
        <v>0</v>
      </c>
      <c r="N333" s="13">
        <v>2</v>
      </c>
      <c r="O333" s="13">
        <v>0</v>
      </c>
      <c r="P333" s="4" t="s">
        <v>226</v>
      </c>
      <c r="Q333" s="23">
        <v>44248</v>
      </c>
    </row>
    <row r="339" ht="15">
      <c r="A339" t="s">
        <v>0</v>
      </c>
    </row>
    <row r="340" ht="15">
      <c r="A340" t="s">
        <v>1</v>
      </c>
    </row>
    <row r="341" ht="15">
      <c r="A341" t="s">
        <v>2</v>
      </c>
    </row>
    <row r="343" spans="1:4" ht="15">
      <c r="A343" s="38" t="s">
        <v>197</v>
      </c>
      <c r="B343" s="38"/>
      <c r="C343" s="38"/>
      <c r="D343" s="38"/>
    </row>
    <row r="345" spans="1:17" ht="15">
      <c r="A345" s="39" t="s">
        <v>3</v>
      </c>
      <c r="B345" s="40" t="s">
        <v>15</v>
      </c>
      <c r="C345" s="41" t="s">
        <v>4</v>
      </c>
      <c r="D345" s="10"/>
      <c r="E345" s="10"/>
      <c r="F345" s="39" t="s">
        <v>5</v>
      </c>
      <c r="G345" s="39"/>
      <c r="H345" s="39"/>
      <c r="I345" s="39"/>
      <c r="J345" s="39"/>
      <c r="K345" s="39"/>
      <c r="L345" s="39"/>
      <c r="M345" s="39"/>
      <c r="N345" s="39"/>
      <c r="O345" s="39"/>
      <c r="P345" s="36" t="s">
        <v>237</v>
      </c>
      <c r="Q345" s="36" t="s">
        <v>238</v>
      </c>
    </row>
    <row r="346" spans="1:17" ht="72">
      <c r="A346" s="39"/>
      <c r="B346" s="40"/>
      <c r="C346" s="41"/>
      <c r="D346" s="2" t="s">
        <v>235</v>
      </c>
      <c r="E346" s="2" t="s">
        <v>115</v>
      </c>
      <c r="F346" s="3" t="s">
        <v>6</v>
      </c>
      <c r="G346" s="3" t="s">
        <v>7</v>
      </c>
      <c r="H346" s="3" t="s">
        <v>20</v>
      </c>
      <c r="I346" s="3" t="s">
        <v>8</v>
      </c>
      <c r="J346" s="3" t="s">
        <v>12</v>
      </c>
      <c r="K346" s="3" t="s">
        <v>9</v>
      </c>
      <c r="L346" s="3" t="s">
        <v>10</v>
      </c>
      <c r="M346" s="3" t="s">
        <v>11</v>
      </c>
      <c r="N346" s="3" t="s">
        <v>21</v>
      </c>
      <c r="O346" s="3" t="s">
        <v>114</v>
      </c>
      <c r="P346" s="37"/>
      <c r="Q346" s="37"/>
    </row>
    <row r="347" spans="1:17" ht="37.5" customHeight="1">
      <c r="A347" s="4" t="s">
        <v>24</v>
      </c>
      <c r="B347" s="4" t="s">
        <v>198</v>
      </c>
      <c r="C347" s="19">
        <f>SUM(D347:O347)</f>
        <v>34</v>
      </c>
      <c r="D347" s="13">
        <v>11</v>
      </c>
      <c r="E347" s="13">
        <v>9</v>
      </c>
      <c r="F347" s="13">
        <v>1</v>
      </c>
      <c r="G347" s="13">
        <v>1</v>
      </c>
      <c r="H347" s="13">
        <v>0</v>
      </c>
      <c r="I347" s="13">
        <v>1</v>
      </c>
      <c r="J347" s="13">
        <v>6</v>
      </c>
      <c r="K347" s="13">
        <v>0</v>
      </c>
      <c r="L347" s="13">
        <v>1</v>
      </c>
      <c r="M347" s="13">
        <v>1</v>
      </c>
      <c r="N347" s="13">
        <v>2</v>
      </c>
      <c r="O347" s="13">
        <v>1</v>
      </c>
      <c r="P347" s="4" t="s">
        <v>261</v>
      </c>
      <c r="Q347" s="23">
        <v>44032</v>
      </c>
    </row>
    <row r="348" spans="1:17" ht="37.5" customHeight="1">
      <c r="A348" s="4" t="s">
        <v>25</v>
      </c>
      <c r="B348" s="4" t="s">
        <v>199</v>
      </c>
      <c r="C348" s="19">
        <f aca="true" t="shared" si="15" ref="C348:C356">SUM(D348:O348)</f>
        <v>77</v>
      </c>
      <c r="D348" s="13">
        <v>17</v>
      </c>
      <c r="E348" s="13">
        <v>12</v>
      </c>
      <c r="F348" s="13">
        <v>1</v>
      </c>
      <c r="G348" s="13">
        <v>1</v>
      </c>
      <c r="H348" s="13">
        <v>4</v>
      </c>
      <c r="I348" s="13">
        <v>1</v>
      </c>
      <c r="J348" s="13">
        <v>38</v>
      </c>
      <c r="K348" s="13">
        <v>0</v>
      </c>
      <c r="L348" s="13">
        <v>1</v>
      </c>
      <c r="M348" s="13">
        <v>0</v>
      </c>
      <c r="N348" s="13">
        <v>2</v>
      </c>
      <c r="O348" s="13">
        <v>0</v>
      </c>
      <c r="P348" s="4" t="s">
        <v>262</v>
      </c>
      <c r="Q348" s="23">
        <v>44032</v>
      </c>
    </row>
    <row r="349" spans="1:17" ht="37.5" customHeight="1">
      <c r="A349" s="4" t="s">
        <v>26</v>
      </c>
      <c r="B349" s="4" t="s">
        <v>184</v>
      </c>
      <c r="C349" s="19">
        <f t="shared" si="15"/>
        <v>40</v>
      </c>
      <c r="D349" s="13">
        <v>16</v>
      </c>
      <c r="E349" s="13">
        <v>3</v>
      </c>
      <c r="F349" s="13">
        <v>1</v>
      </c>
      <c r="G349" s="13">
        <v>1</v>
      </c>
      <c r="H349" s="13">
        <v>0</v>
      </c>
      <c r="I349" s="13">
        <v>1</v>
      </c>
      <c r="J349" s="13">
        <v>6</v>
      </c>
      <c r="K349" s="13">
        <v>0</v>
      </c>
      <c r="L349" s="13">
        <v>1</v>
      </c>
      <c r="M349" s="13">
        <v>6</v>
      </c>
      <c r="N349" s="13">
        <v>2</v>
      </c>
      <c r="O349" s="13">
        <v>3</v>
      </c>
      <c r="P349" s="4" t="s">
        <v>263</v>
      </c>
      <c r="Q349" s="23">
        <v>44032</v>
      </c>
    </row>
    <row r="350" spans="1:17" ht="37.5" customHeight="1">
      <c r="A350" s="4" t="s">
        <v>27</v>
      </c>
      <c r="B350" s="4" t="s">
        <v>200</v>
      </c>
      <c r="C350" s="19">
        <f t="shared" si="15"/>
        <v>25</v>
      </c>
      <c r="D350" s="13">
        <v>12</v>
      </c>
      <c r="E350" s="13">
        <v>8</v>
      </c>
      <c r="F350" s="13">
        <v>1</v>
      </c>
      <c r="G350" s="13">
        <v>1</v>
      </c>
      <c r="H350" s="13">
        <v>0</v>
      </c>
      <c r="I350" s="13">
        <v>1</v>
      </c>
      <c r="J350" s="13">
        <v>0</v>
      </c>
      <c r="K350" s="13">
        <v>0</v>
      </c>
      <c r="L350" s="13">
        <v>0</v>
      </c>
      <c r="M350" s="13">
        <v>0</v>
      </c>
      <c r="N350" s="13">
        <v>2</v>
      </c>
      <c r="O350" s="13">
        <v>0</v>
      </c>
      <c r="P350" s="4" t="s">
        <v>264</v>
      </c>
      <c r="Q350" s="23">
        <v>44032</v>
      </c>
    </row>
    <row r="351" spans="1:17" ht="37.5" customHeight="1">
      <c r="A351" s="4" t="s">
        <v>28</v>
      </c>
      <c r="B351" s="4" t="s">
        <v>201</v>
      </c>
      <c r="C351" s="19">
        <f t="shared" si="15"/>
        <v>56</v>
      </c>
      <c r="D351" s="13">
        <v>13</v>
      </c>
      <c r="E351" s="13">
        <v>1</v>
      </c>
      <c r="F351" s="13">
        <v>0</v>
      </c>
      <c r="G351" s="13">
        <v>0</v>
      </c>
      <c r="H351" s="13">
        <v>39</v>
      </c>
      <c r="I351" s="13">
        <v>1</v>
      </c>
      <c r="J351" s="13">
        <v>0</v>
      </c>
      <c r="K351" s="13">
        <v>0</v>
      </c>
      <c r="L351" s="13">
        <v>0</v>
      </c>
      <c r="M351" s="13">
        <v>0</v>
      </c>
      <c r="N351" s="13">
        <v>2</v>
      </c>
      <c r="O351" s="13">
        <v>0</v>
      </c>
      <c r="P351" s="4" t="s">
        <v>234</v>
      </c>
      <c r="Q351" s="23">
        <v>44032</v>
      </c>
    </row>
    <row r="352" spans="1:17" ht="37.5" customHeight="1">
      <c r="A352" s="4" t="s">
        <v>29</v>
      </c>
      <c r="B352" s="4" t="s">
        <v>202</v>
      </c>
      <c r="C352" s="19">
        <f t="shared" si="15"/>
        <v>26</v>
      </c>
      <c r="D352" s="13">
        <v>14</v>
      </c>
      <c r="E352" s="13">
        <v>5</v>
      </c>
      <c r="F352" s="13">
        <v>1</v>
      </c>
      <c r="G352" s="13">
        <v>1</v>
      </c>
      <c r="H352" s="13">
        <v>3</v>
      </c>
      <c r="I352" s="13">
        <v>0</v>
      </c>
      <c r="J352" s="13">
        <v>1</v>
      </c>
      <c r="K352" s="13">
        <v>0</v>
      </c>
      <c r="L352" s="13">
        <v>0</v>
      </c>
      <c r="M352" s="13">
        <v>0</v>
      </c>
      <c r="N352" s="13">
        <v>1</v>
      </c>
      <c r="O352" s="13">
        <v>0</v>
      </c>
      <c r="P352" s="4" t="s">
        <v>265</v>
      </c>
      <c r="Q352" s="23">
        <v>44032</v>
      </c>
    </row>
    <row r="353" spans="1:17" ht="37.5" customHeight="1">
      <c r="A353" s="4" t="s">
        <v>30</v>
      </c>
      <c r="B353" s="4" t="s">
        <v>203</v>
      </c>
      <c r="C353" s="19">
        <f t="shared" si="15"/>
        <v>19</v>
      </c>
      <c r="D353" s="13">
        <v>10</v>
      </c>
      <c r="E353" s="13">
        <v>3</v>
      </c>
      <c r="F353" s="13">
        <v>1</v>
      </c>
      <c r="G353" s="13">
        <v>1</v>
      </c>
      <c r="H353" s="13">
        <v>0</v>
      </c>
      <c r="I353" s="13">
        <v>1</v>
      </c>
      <c r="J353" s="13">
        <v>1</v>
      </c>
      <c r="K353" s="13">
        <v>0</v>
      </c>
      <c r="L353" s="13">
        <v>0</v>
      </c>
      <c r="M353" s="13">
        <v>0</v>
      </c>
      <c r="N353" s="13">
        <v>2</v>
      </c>
      <c r="O353" s="13">
        <v>0</v>
      </c>
      <c r="P353" s="4" t="s">
        <v>266</v>
      </c>
      <c r="Q353" s="23">
        <v>44032</v>
      </c>
    </row>
    <row r="354" spans="1:17" ht="37.5" customHeight="1">
      <c r="A354" s="4" t="s">
        <v>31</v>
      </c>
      <c r="B354" s="4" t="s">
        <v>204</v>
      </c>
      <c r="C354" s="19">
        <f t="shared" si="15"/>
        <v>27</v>
      </c>
      <c r="D354" s="13">
        <v>3</v>
      </c>
      <c r="E354" s="13">
        <v>6</v>
      </c>
      <c r="F354" s="13">
        <v>0</v>
      </c>
      <c r="G354" s="13">
        <v>0</v>
      </c>
      <c r="H354" s="13">
        <v>1</v>
      </c>
      <c r="I354" s="13">
        <v>1</v>
      </c>
      <c r="J354" s="13">
        <v>6</v>
      </c>
      <c r="K354" s="13">
        <v>0</v>
      </c>
      <c r="L354" s="13">
        <v>1</v>
      </c>
      <c r="M354" s="13">
        <v>1</v>
      </c>
      <c r="N354" s="13">
        <v>8</v>
      </c>
      <c r="O354" s="13">
        <v>0</v>
      </c>
      <c r="P354" s="4" t="s">
        <v>242</v>
      </c>
      <c r="Q354" s="23">
        <v>44032</v>
      </c>
    </row>
    <row r="355" spans="1:17" ht="37.5" customHeight="1">
      <c r="A355" s="4" t="s">
        <v>33</v>
      </c>
      <c r="B355" s="4" t="s">
        <v>205</v>
      </c>
      <c r="C355" s="19">
        <f t="shared" si="15"/>
        <v>57</v>
      </c>
      <c r="D355" s="13">
        <v>14</v>
      </c>
      <c r="E355" s="13">
        <v>10</v>
      </c>
      <c r="F355" s="13">
        <v>1</v>
      </c>
      <c r="G355" s="13">
        <v>1</v>
      </c>
      <c r="H355" s="13">
        <v>5</v>
      </c>
      <c r="I355" s="13">
        <v>1</v>
      </c>
      <c r="J355" s="13">
        <v>22</v>
      </c>
      <c r="K355" s="13">
        <v>0</v>
      </c>
      <c r="L355" s="13">
        <v>1</v>
      </c>
      <c r="M355" s="13">
        <v>0</v>
      </c>
      <c r="N355" s="13">
        <v>2</v>
      </c>
      <c r="O355" s="13">
        <v>0</v>
      </c>
      <c r="P355" s="4" t="s">
        <v>257</v>
      </c>
      <c r="Q355" s="23">
        <v>44032</v>
      </c>
    </row>
    <row r="356" spans="1:17" ht="37.5" customHeight="1">
      <c r="A356" s="4" t="s">
        <v>35</v>
      </c>
      <c r="B356" s="4" t="s">
        <v>206</v>
      </c>
      <c r="C356" s="19">
        <f t="shared" si="15"/>
        <v>77</v>
      </c>
      <c r="D356" s="13">
        <v>14</v>
      </c>
      <c r="E356" s="13">
        <v>10</v>
      </c>
      <c r="F356" s="13">
        <v>1</v>
      </c>
      <c r="G356" s="13">
        <v>1</v>
      </c>
      <c r="H356" s="13">
        <v>4</v>
      </c>
      <c r="I356" s="13">
        <v>1</v>
      </c>
      <c r="J356" s="13">
        <v>43</v>
      </c>
      <c r="K356" s="13">
        <v>0</v>
      </c>
      <c r="L356" s="13">
        <v>1</v>
      </c>
      <c r="M356" s="13">
        <v>0</v>
      </c>
      <c r="N356" s="13">
        <v>2</v>
      </c>
      <c r="O356" s="13">
        <v>0</v>
      </c>
      <c r="P356" s="4" t="s">
        <v>234</v>
      </c>
      <c r="Q356" s="23">
        <v>44032</v>
      </c>
    </row>
    <row r="362" ht="15">
      <c r="A362" t="s">
        <v>0</v>
      </c>
    </row>
    <row r="363" ht="15">
      <c r="A363" t="s">
        <v>1</v>
      </c>
    </row>
    <row r="364" ht="15">
      <c r="A364" t="s">
        <v>2</v>
      </c>
    </row>
    <row r="366" spans="1:4" ht="15">
      <c r="A366" s="38" t="s">
        <v>207</v>
      </c>
      <c r="B366" s="38"/>
      <c r="C366" s="38"/>
      <c r="D366" s="38"/>
    </row>
    <row r="368" spans="1:17" ht="15">
      <c r="A368" s="39" t="s">
        <v>3</v>
      </c>
      <c r="B368" s="40" t="s">
        <v>15</v>
      </c>
      <c r="C368" s="41" t="s">
        <v>4</v>
      </c>
      <c r="D368" s="10"/>
      <c r="E368" s="10"/>
      <c r="F368" s="39" t="s">
        <v>5</v>
      </c>
      <c r="G368" s="39"/>
      <c r="H368" s="39"/>
      <c r="I368" s="39"/>
      <c r="J368" s="39"/>
      <c r="K368" s="39"/>
      <c r="L368" s="39"/>
      <c r="M368" s="39"/>
      <c r="N368" s="39"/>
      <c r="O368" s="39"/>
      <c r="P368" s="36" t="s">
        <v>237</v>
      </c>
      <c r="Q368" s="36" t="s">
        <v>238</v>
      </c>
    </row>
    <row r="369" spans="1:17" ht="72">
      <c r="A369" s="39"/>
      <c r="B369" s="40"/>
      <c r="C369" s="41"/>
      <c r="D369" s="2" t="s">
        <v>235</v>
      </c>
      <c r="E369" s="2" t="s">
        <v>115</v>
      </c>
      <c r="F369" s="3" t="s">
        <v>6</v>
      </c>
      <c r="G369" s="3" t="s">
        <v>7</v>
      </c>
      <c r="H369" s="3" t="s">
        <v>20</v>
      </c>
      <c r="I369" s="3" t="s">
        <v>8</v>
      </c>
      <c r="J369" s="3" t="s">
        <v>12</v>
      </c>
      <c r="K369" s="3" t="s">
        <v>9</v>
      </c>
      <c r="L369" s="3" t="s">
        <v>10</v>
      </c>
      <c r="M369" s="3" t="s">
        <v>11</v>
      </c>
      <c r="N369" s="3" t="s">
        <v>21</v>
      </c>
      <c r="O369" s="3" t="s">
        <v>114</v>
      </c>
      <c r="P369" s="37"/>
      <c r="Q369" s="37"/>
    </row>
    <row r="370" spans="1:17" ht="37.5" customHeight="1">
      <c r="A370" s="4" t="s">
        <v>24</v>
      </c>
      <c r="B370" s="4" t="s">
        <v>208</v>
      </c>
      <c r="C370" s="19">
        <f>SUM(D370:O370)</f>
        <v>104</v>
      </c>
      <c r="D370" s="13">
        <v>9</v>
      </c>
      <c r="E370" s="13">
        <v>16</v>
      </c>
      <c r="F370" s="13">
        <v>1</v>
      </c>
      <c r="G370" s="13">
        <v>1</v>
      </c>
      <c r="H370" s="13">
        <v>0</v>
      </c>
      <c r="I370" s="13">
        <v>10</v>
      </c>
      <c r="J370" s="13">
        <v>66</v>
      </c>
      <c r="K370" s="13">
        <v>0</v>
      </c>
      <c r="L370" s="13">
        <v>0</v>
      </c>
      <c r="M370" s="13">
        <v>0</v>
      </c>
      <c r="N370" s="13">
        <v>1</v>
      </c>
      <c r="O370" s="13">
        <v>0</v>
      </c>
      <c r="P370" s="4" t="s">
        <v>267</v>
      </c>
      <c r="Q370" s="23">
        <v>44032</v>
      </c>
    </row>
    <row r="371" spans="1:17" ht="37.5" customHeight="1">
      <c r="A371" s="4" t="s">
        <v>25</v>
      </c>
      <c r="B371" s="4" t="s">
        <v>209</v>
      </c>
      <c r="C371" s="19">
        <f aca="true" t="shared" si="16" ref="C371:C377">SUM(D371:O371)</f>
        <v>116</v>
      </c>
      <c r="D371" s="13">
        <v>14</v>
      </c>
      <c r="E371" s="13">
        <v>15</v>
      </c>
      <c r="F371" s="13">
        <v>1</v>
      </c>
      <c r="G371" s="13">
        <v>1</v>
      </c>
      <c r="H371" s="13">
        <v>0</v>
      </c>
      <c r="I371" s="13">
        <v>5</v>
      </c>
      <c r="J371" s="13">
        <v>67</v>
      </c>
      <c r="K371" s="13">
        <v>0</v>
      </c>
      <c r="L371" s="13">
        <v>6</v>
      </c>
      <c r="M371" s="13">
        <v>0</v>
      </c>
      <c r="N371" s="13">
        <v>7</v>
      </c>
      <c r="O371" s="13">
        <v>0</v>
      </c>
      <c r="P371" s="4" t="s">
        <v>268</v>
      </c>
      <c r="Q371" s="23">
        <v>44032</v>
      </c>
    </row>
    <row r="372" spans="1:17" ht="37.5" customHeight="1">
      <c r="A372" s="4" t="s">
        <v>26</v>
      </c>
      <c r="B372" s="4" t="s">
        <v>210</v>
      </c>
      <c r="C372" s="19">
        <f t="shared" si="16"/>
        <v>15</v>
      </c>
      <c r="D372" s="13">
        <v>3</v>
      </c>
      <c r="E372" s="13">
        <v>3</v>
      </c>
      <c r="F372" s="13">
        <v>1</v>
      </c>
      <c r="G372" s="13">
        <v>1</v>
      </c>
      <c r="H372" s="13">
        <v>0</v>
      </c>
      <c r="I372" s="13">
        <v>1</v>
      </c>
      <c r="J372" s="13">
        <v>2</v>
      </c>
      <c r="K372" s="13">
        <v>0</v>
      </c>
      <c r="L372" s="13">
        <v>0</v>
      </c>
      <c r="M372" s="13">
        <v>1</v>
      </c>
      <c r="N372" s="13">
        <v>2</v>
      </c>
      <c r="O372" s="13">
        <v>1</v>
      </c>
      <c r="P372" s="4" t="s">
        <v>269</v>
      </c>
      <c r="Q372" s="23">
        <v>44032</v>
      </c>
    </row>
    <row r="373" spans="1:17" ht="37.5" customHeight="1">
      <c r="A373" s="4" t="s">
        <v>27</v>
      </c>
      <c r="B373" s="4" t="s">
        <v>211</v>
      </c>
      <c r="C373" s="19">
        <f t="shared" si="16"/>
        <v>68</v>
      </c>
      <c r="D373" s="13">
        <v>14</v>
      </c>
      <c r="E373" s="13">
        <v>15</v>
      </c>
      <c r="F373" s="13">
        <v>0</v>
      </c>
      <c r="G373" s="13">
        <v>0</v>
      </c>
      <c r="H373" s="13">
        <v>0</v>
      </c>
      <c r="I373" s="13">
        <v>1</v>
      </c>
      <c r="J373" s="13">
        <v>28</v>
      </c>
      <c r="K373" s="13">
        <v>1</v>
      </c>
      <c r="L373" s="13">
        <v>0</v>
      </c>
      <c r="M373" s="13">
        <v>1</v>
      </c>
      <c r="N373" s="13">
        <v>5</v>
      </c>
      <c r="O373" s="13">
        <v>3</v>
      </c>
      <c r="P373" s="4" t="s">
        <v>253</v>
      </c>
      <c r="Q373" s="23">
        <v>44032</v>
      </c>
    </row>
    <row r="374" spans="1:17" ht="37.5" customHeight="1">
      <c r="A374" s="4" t="s">
        <v>28</v>
      </c>
      <c r="B374" s="4" t="s">
        <v>212</v>
      </c>
      <c r="C374" s="19">
        <f t="shared" si="16"/>
        <v>81</v>
      </c>
      <c r="D374" s="13">
        <v>11</v>
      </c>
      <c r="E374" s="13">
        <v>9</v>
      </c>
      <c r="F374" s="13">
        <v>0</v>
      </c>
      <c r="G374" s="13">
        <v>0</v>
      </c>
      <c r="H374" s="13">
        <v>0</v>
      </c>
      <c r="I374" s="13">
        <v>1</v>
      </c>
      <c r="J374" s="13">
        <v>52</v>
      </c>
      <c r="K374" s="13">
        <v>0</v>
      </c>
      <c r="L374" s="13">
        <v>0</v>
      </c>
      <c r="M374" s="13">
        <v>1</v>
      </c>
      <c r="N374" s="13">
        <v>7</v>
      </c>
      <c r="O374" s="13">
        <v>0</v>
      </c>
      <c r="P374" s="4" t="s">
        <v>264</v>
      </c>
      <c r="Q374" s="23">
        <v>44032</v>
      </c>
    </row>
    <row r="375" spans="1:17" ht="37.5" customHeight="1">
      <c r="A375" s="4" t="s">
        <v>29</v>
      </c>
      <c r="B375" s="4" t="s">
        <v>213</v>
      </c>
      <c r="C375" s="19">
        <f t="shared" si="16"/>
        <v>46</v>
      </c>
      <c r="D375" s="13">
        <v>16</v>
      </c>
      <c r="E375" s="13">
        <v>2</v>
      </c>
      <c r="F375" s="13">
        <v>1</v>
      </c>
      <c r="G375" s="13">
        <v>1</v>
      </c>
      <c r="H375" s="13">
        <v>0</v>
      </c>
      <c r="I375" s="13">
        <v>1</v>
      </c>
      <c r="J375" s="13">
        <v>23</v>
      </c>
      <c r="K375" s="13">
        <v>0</v>
      </c>
      <c r="L375" s="13">
        <v>0</v>
      </c>
      <c r="M375" s="13">
        <v>0</v>
      </c>
      <c r="N375" s="13">
        <v>2</v>
      </c>
      <c r="O375" s="13">
        <v>0</v>
      </c>
      <c r="P375" s="4" t="s">
        <v>270</v>
      </c>
      <c r="Q375" s="23">
        <v>44248</v>
      </c>
    </row>
    <row r="376" spans="1:17" ht="37.5" customHeight="1">
      <c r="A376" s="4" t="s">
        <v>30</v>
      </c>
      <c r="B376" s="4" t="s">
        <v>214</v>
      </c>
      <c r="C376" s="19">
        <f t="shared" si="16"/>
        <v>37</v>
      </c>
      <c r="D376" s="13">
        <v>10</v>
      </c>
      <c r="E376" s="13">
        <v>2</v>
      </c>
      <c r="F376" s="13">
        <v>2</v>
      </c>
      <c r="G376" s="13">
        <v>1</v>
      </c>
      <c r="H376" s="13">
        <v>19</v>
      </c>
      <c r="I376" s="13">
        <v>0</v>
      </c>
      <c r="J376" s="13">
        <v>1</v>
      </c>
      <c r="K376" s="13">
        <v>0</v>
      </c>
      <c r="L376" s="13">
        <v>0</v>
      </c>
      <c r="M376" s="13">
        <v>0</v>
      </c>
      <c r="N376" s="13">
        <v>2</v>
      </c>
      <c r="O376" s="13">
        <v>0</v>
      </c>
      <c r="P376" s="4" t="s">
        <v>241</v>
      </c>
      <c r="Q376" s="23">
        <v>44032</v>
      </c>
    </row>
    <row r="377" spans="1:17" ht="37.5" customHeight="1">
      <c r="A377" s="4" t="s">
        <v>31</v>
      </c>
      <c r="B377" s="4" t="s">
        <v>215</v>
      </c>
      <c r="C377" s="19">
        <f t="shared" si="16"/>
        <v>52</v>
      </c>
      <c r="D377" s="13">
        <v>14</v>
      </c>
      <c r="E377" s="13">
        <v>7</v>
      </c>
      <c r="F377" s="13">
        <v>0</v>
      </c>
      <c r="G377" s="13">
        <v>0</v>
      </c>
      <c r="H377" s="13">
        <v>0</v>
      </c>
      <c r="I377" s="13">
        <v>0</v>
      </c>
      <c r="J377" s="13">
        <v>30</v>
      </c>
      <c r="K377" s="13">
        <v>0</v>
      </c>
      <c r="L377" s="13">
        <v>0</v>
      </c>
      <c r="M377" s="13">
        <v>0</v>
      </c>
      <c r="N377" s="13">
        <v>1</v>
      </c>
      <c r="O377" s="13">
        <v>0</v>
      </c>
      <c r="P377" s="4" t="s">
        <v>271</v>
      </c>
      <c r="Q377" s="23">
        <v>44032</v>
      </c>
    </row>
  </sheetData>
  <sheetProtection/>
  <mergeCells count="122">
    <mergeCell ref="C322:C323"/>
    <mergeCell ref="F322:O322"/>
    <mergeCell ref="A298:D298"/>
    <mergeCell ref="A300:A301"/>
    <mergeCell ref="B300:B301"/>
    <mergeCell ref="C300:C301"/>
    <mergeCell ref="P7:P8"/>
    <mergeCell ref="Q7:Q8"/>
    <mergeCell ref="A343:D343"/>
    <mergeCell ref="A345:A346"/>
    <mergeCell ref="B345:B346"/>
    <mergeCell ref="C345:C346"/>
    <mergeCell ref="F345:O345"/>
    <mergeCell ref="A320:D320"/>
    <mergeCell ref="A322:A323"/>
    <mergeCell ref="B322:B323"/>
    <mergeCell ref="A254:A255"/>
    <mergeCell ref="B254:B255"/>
    <mergeCell ref="C254:C255"/>
    <mergeCell ref="F254:O254"/>
    <mergeCell ref="F300:O300"/>
    <mergeCell ref="A275:D275"/>
    <mergeCell ref="A277:A278"/>
    <mergeCell ref="B277:B278"/>
    <mergeCell ref="C277:C278"/>
    <mergeCell ref="F277:O277"/>
    <mergeCell ref="A231:D231"/>
    <mergeCell ref="A233:A234"/>
    <mergeCell ref="B233:B234"/>
    <mergeCell ref="C233:C234"/>
    <mergeCell ref="F233:O233"/>
    <mergeCell ref="A252:D252"/>
    <mergeCell ref="A189:A190"/>
    <mergeCell ref="B189:B190"/>
    <mergeCell ref="C189:C190"/>
    <mergeCell ref="F189:O189"/>
    <mergeCell ref="A211:D211"/>
    <mergeCell ref="A213:A214"/>
    <mergeCell ref="B213:B214"/>
    <mergeCell ref="C213:C214"/>
    <mergeCell ref="F213:O213"/>
    <mergeCell ref="A165:D165"/>
    <mergeCell ref="A167:A168"/>
    <mergeCell ref="B167:B168"/>
    <mergeCell ref="C167:C168"/>
    <mergeCell ref="F167:O167"/>
    <mergeCell ref="A187:D187"/>
    <mergeCell ref="F53:O53"/>
    <mergeCell ref="F7:O7"/>
    <mergeCell ref="C7:C8"/>
    <mergeCell ref="B7:B8"/>
    <mergeCell ref="A7:A8"/>
    <mergeCell ref="A30:A31"/>
    <mergeCell ref="B30:B31"/>
    <mergeCell ref="C30:C31"/>
    <mergeCell ref="F30:O30"/>
    <mergeCell ref="A51:D51"/>
    <mergeCell ref="F97:O97"/>
    <mergeCell ref="A5:D5"/>
    <mergeCell ref="A28:D28"/>
    <mergeCell ref="A73:D73"/>
    <mergeCell ref="A75:A76"/>
    <mergeCell ref="B75:B76"/>
    <mergeCell ref="C75:C76"/>
    <mergeCell ref="A53:A54"/>
    <mergeCell ref="B53:B54"/>
    <mergeCell ref="C53:C54"/>
    <mergeCell ref="A117:D117"/>
    <mergeCell ref="A119:A120"/>
    <mergeCell ref="B119:B120"/>
    <mergeCell ref="C119:C120"/>
    <mergeCell ref="F119:O119"/>
    <mergeCell ref="F75:O75"/>
    <mergeCell ref="A95:D95"/>
    <mergeCell ref="A97:A98"/>
    <mergeCell ref="B97:B98"/>
    <mergeCell ref="C97:C98"/>
    <mergeCell ref="A366:D366"/>
    <mergeCell ref="A368:A369"/>
    <mergeCell ref="B368:B369"/>
    <mergeCell ref="C368:C369"/>
    <mergeCell ref="F368:O368"/>
    <mergeCell ref="A139:D139"/>
    <mergeCell ref="A141:A142"/>
    <mergeCell ref="B141:B142"/>
    <mergeCell ref="C141:C142"/>
    <mergeCell ref="F141:O141"/>
    <mergeCell ref="P53:P54"/>
    <mergeCell ref="Q53:Q54"/>
    <mergeCell ref="P97:P98"/>
    <mergeCell ref="Q97:Q98"/>
    <mergeCell ref="P30:P31"/>
    <mergeCell ref="Q30:Q31"/>
    <mergeCell ref="P75:P76"/>
    <mergeCell ref="Q75:Q76"/>
    <mergeCell ref="Q213:Q214"/>
    <mergeCell ref="P233:P234"/>
    <mergeCell ref="Q233:Q234"/>
    <mergeCell ref="P119:P120"/>
    <mergeCell ref="Q119:Q120"/>
    <mergeCell ref="P141:P142"/>
    <mergeCell ref="Q141:Q142"/>
    <mergeCell ref="P167:P168"/>
    <mergeCell ref="Q167:Q168"/>
    <mergeCell ref="P368:P369"/>
    <mergeCell ref="Q368:Q369"/>
    <mergeCell ref="P254:P255"/>
    <mergeCell ref="Q254:Q255"/>
    <mergeCell ref="P277:P278"/>
    <mergeCell ref="Q277:Q278"/>
    <mergeCell ref="P300:P301"/>
    <mergeCell ref="Q300:Q301"/>
    <mergeCell ref="A1:Q1"/>
    <mergeCell ref="A2:Q2"/>
    <mergeCell ref="A3:Q3"/>
    <mergeCell ref="P322:P323"/>
    <mergeCell ref="Q322:Q323"/>
    <mergeCell ref="P345:P346"/>
    <mergeCell ref="Q345:Q346"/>
    <mergeCell ref="P189:P190"/>
    <mergeCell ref="Q189:Q190"/>
    <mergeCell ref="P213:P214"/>
  </mergeCells>
  <printOptions/>
  <pageMargins left="1.45" right="0.42" top="0.35" bottom="1.59" header="0.3" footer="1.55"/>
  <pageSetup fitToHeight="0" fitToWidth="0" orientation="landscape" paperSize="5" scale="74" r:id="rId1"/>
  <rowBreaks count="16" manualBreakCount="16">
    <brk id="23" max="14" man="1"/>
    <brk id="46" max="14" man="1"/>
    <brk id="68" max="14" man="1"/>
    <brk id="90" max="14" man="1"/>
    <brk id="112" max="14" man="1"/>
    <brk id="134" max="14" man="1"/>
    <brk id="160" max="14" man="1"/>
    <brk id="182" max="14" man="1"/>
    <brk id="206" max="14" man="1"/>
    <brk id="226" max="14" man="1"/>
    <brk id="247" max="14" man="1"/>
    <brk id="270" max="14" man="1"/>
    <brk id="293" max="14" man="1"/>
    <brk id="315" max="14" man="1"/>
    <brk id="338" max="14" man="1"/>
    <brk id="36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2021-08-03T07:31:17Z</cp:lastPrinted>
  <dcterms:created xsi:type="dcterms:W3CDTF">2021-07-15T01:04:06Z</dcterms:created>
  <dcterms:modified xsi:type="dcterms:W3CDTF">2021-09-20T03:37:15Z</dcterms:modified>
  <cp:category/>
  <cp:version/>
  <cp:contentType/>
  <cp:contentStatus/>
</cp:coreProperties>
</file>