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Linda - Diskominfo (Backup per 27 Mei 2025)\TUGAS 2025\Aduan SAPAMAS GESIT 2025\Aduan Periode 1 tahun 2025\di open data\"/>
    </mc:Choice>
  </mc:AlternateContent>
  <xr:revisionPtr revIDLastSave="0" documentId="13_ncr:1_{184B9D17-291E-4DEF-A072-5CFE43A33784}" xr6:coauthVersionLast="47" xr6:coauthVersionMax="47" xr10:uidLastSave="{00000000-0000-0000-0000-000000000000}"/>
  <bookViews>
    <workbookView xWindow="-120" yWindow="-120" windowWidth="20730" windowHeight="11040" xr2:uid="{F0FEA062-5749-914A-89A7-607C71D26D3D}"/>
  </bookViews>
  <sheets>
    <sheet name="Rekap Aduan Mei 2025" sheetId="1" r:id="rId1"/>
    <sheet name="Tabel Rekap Aduan Mei 2025 " sheetId="2" r:id="rId2"/>
  </sheets>
  <externalReferences>
    <externalReference r:id="rId3"/>
    <externalReference r:id="rId4"/>
  </externalReferences>
  <definedNames>
    <definedName name="_xlnm._FilterDatabase" localSheetId="0" hidden="1">'Rekap Aduan Mei 2025'!$L$1:$L$99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6" i="2" l="1"/>
  <c r="C86" i="2"/>
  <c r="D77" i="2"/>
  <c r="C77" i="2"/>
  <c r="D68" i="2"/>
  <c r="C68" i="2"/>
  <c r="D50" i="2"/>
  <c r="C50" i="2"/>
  <c r="E27" i="2"/>
  <c r="D27" i="2"/>
  <c r="C27" i="2"/>
  <c r="C28" i="2" s="1"/>
  <c r="F26" i="2"/>
  <c r="F25" i="2"/>
  <c r="F24" i="2"/>
  <c r="F23" i="2"/>
  <c r="F22" i="2"/>
  <c r="F21" i="2"/>
  <c r="F20" i="2"/>
  <c r="F19" i="2"/>
  <c r="F18" i="2"/>
  <c r="F17" i="2"/>
  <c r="F16" i="2"/>
  <c r="F15" i="2"/>
  <c r="F14" i="2"/>
  <c r="F13" i="2"/>
  <c r="F12" i="2"/>
  <c r="F11" i="2"/>
  <c r="F10" i="2"/>
  <c r="F9" i="2"/>
  <c r="F8" i="2"/>
  <c r="F7" i="2"/>
  <c r="F6" i="2"/>
  <c r="F5" i="2"/>
  <c r="F4" i="2"/>
  <c r="F27" i="2" s="1"/>
</calcChain>
</file>

<file path=xl/sharedStrings.xml><?xml version="1.0" encoding="utf-8"?>
<sst xmlns="http://schemas.openxmlformats.org/spreadsheetml/2006/main" count="1672" uniqueCount="443">
  <si>
    <t>No</t>
  </si>
  <si>
    <t>Nama Pelapor</t>
  </si>
  <si>
    <t>Email Pelapor</t>
  </si>
  <si>
    <t>Judul</t>
  </si>
  <si>
    <t>Status</t>
  </si>
  <si>
    <t>Disposisi</t>
  </si>
  <si>
    <t>Tindak Lanjut 2</t>
  </si>
  <si>
    <t>Tindak Lanjut 3</t>
  </si>
  <si>
    <t>Tindak Lanjut 4</t>
  </si>
  <si>
    <t>Klasifikasi</t>
  </si>
  <si>
    <t>Kategori</t>
  </si>
  <si>
    <t xml:space="preserve">Anonim </t>
  </si>
  <si>
    <t>Rahasia</t>
  </si>
  <si>
    <t>Ya</t>
  </si>
  <si>
    <t>Valid</t>
  </si>
  <si>
    <t>Lainnya</t>
  </si>
  <si>
    <t>-</t>
  </si>
  <si>
    <t>Jawa Tengah</t>
  </si>
  <si>
    <t xml:space="preserve">Karanganyar </t>
  </si>
  <si>
    <t>Anonim</t>
  </si>
  <si>
    <t xml:space="preserve">Perizinan </t>
  </si>
  <si>
    <t>Permintaan Informasi</t>
  </si>
  <si>
    <t>Kec.</t>
  </si>
  <si>
    <t>Kab./Kota</t>
  </si>
  <si>
    <t>Prov.</t>
  </si>
  <si>
    <t>Kel.</t>
  </si>
  <si>
    <t>Infrastruktur Jalan</t>
  </si>
  <si>
    <t>PDAM Air</t>
  </si>
  <si>
    <t>Pendidikan</t>
  </si>
  <si>
    <t>Tasikmadu</t>
  </si>
  <si>
    <t>Karangpandan</t>
  </si>
  <si>
    <t>Colomadu</t>
  </si>
  <si>
    <t>Kependudukan</t>
  </si>
  <si>
    <t>Honor Non ASN</t>
  </si>
  <si>
    <t>Jalan Rusak</t>
  </si>
  <si>
    <t>Gondangrejo</t>
  </si>
  <si>
    <t>Jaten</t>
  </si>
  <si>
    <t>PJU Mati</t>
  </si>
  <si>
    <t>Jumapolo</t>
  </si>
  <si>
    <t>Ngargoyoso</t>
  </si>
  <si>
    <t>Lain-lain</t>
  </si>
  <si>
    <t>Kebakkramat</t>
  </si>
  <si>
    <t>Jatiyoso</t>
  </si>
  <si>
    <t>Pohon yang Membahayakan</t>
  </si>
  <si>
    <t>No. HP Pelapor</t>
  </si>
  <si>
    <t>Surat Menyurat ke Bupati</t>
  </si>
  <si>
    <t>Ketenagakerjaan</t>
  </si>
  <si>
    <t>jalan rusak</t>
  </si>
  <si>
    <t>ADUAN</t>
  </si>
  <si>
    <t>Aspirasi</t>
  </si>
  <si>
    <t>Tindak Lanjut 1</t>
  </si>
  <si>
    <t>Pariwisata</t>
  </si>
  <si>
    <t>Saluran Air</t>
  </si>
  <si>
    <t>Intan Dyah</t>
  </si>
  <si>
    <t>Alma</t>
  </si>
  <si>
    <t>Shara</t>
  </si>
  <si>
    <t>fabriaalvinsa</t>
  </si>
  <si>
    <t>Indra</t>
  </si>
  <si>
    <t>Bunga</t>
  </si>
  <si>
    <t>Ibnu</t>
  </si>
  <si>
    <t>ismi</t>
  </si>
  <si>
    <t>Wid</t>
  </si>
  <si>
    <t>Aziz</t>
  </si>
  <si>
    <t>Fathia</t>
  </si>
  <si>
    <t>Satrio</t>
  </si>
  <si>
    <t>Citha</t>
  </si>
  <si>
    <t>Cimel</t>
  </si>
  <si>
    <t>Sarwanto</t>
  </si>
  <si>
    <t>Pri</t>
  </si>
  <si>
    <t>Sela Murni</t>
  </si>
  <si>
    <t>Cendana wangi</t>
  </si>
  <si>
    <t>litesa</t>
  </si>
  <si>
    <t>Supomo Romo</t>
  </si>
  <si>
    <t>Arya Faris</t>
  </si>
  <si>
    <t>Ilyas Fian</t>
  </si>
  <si>
    <t>Puspemka</t>
  </si>
  <si>
    <t>Yulita Purnama Sari</t>
  </si>
  <si>
    <t>Anisya Ulfa Uziah</t>
  </si>
  <si>
    <t>Anintya</t>
  </si>
  <si>
    <t>Galih atmaja</t>
  </si>
  <si>
    <t>Sugeng Purwadi Rachmat</t>
  </si>
  <si>
    <t>Ary Setyawan</t>
  </si>
  <si>
    <t>Maria Kristin</t>
  </si>
  <si>
    <t>Arizona Aji Prasetya</t>
  </si>
  <si>
    <t>Jati Kusuma</t>
  </si>
  <si>
    <t>satru</t>
  </si>
  <si>
    <t>Nike</t>
  </si>
  <si>
    <t>Michellia</t>
  </si>
  <si>
    <t>Jalu Setio</t>
  </si>
  <si>
    <t>Dzaka</t>
  </si>
  <si>
    <t>Bambang Pujohutomo</t>
  </si>
  <si>
    <t>Marfita</t>
  </si>
  <si>
    <t>Budi</t>
  </si>
  <si>
    <t>Fitri</t>
  </si>
  <si>
    <t>Nova</t>
  </si>
  <si>
    <t>Rifki</t>
  </si>
  <si>
    <t>Imel</t>
  </si>
  <si>
    <t>Muh tomoko</t>
  </si>
  <si>
    <t>Akbar antony</t>
  </si>
  <si>
    <t>Puput Rissa</t>
  </si>
  <si>
    <t>Reffi mardianto</t>
  </si>
  <si>
    <t>Jonovan</t>
  </si>
  <si>
    <t>jatiyoso pride</t>
  </si>
  <si>
    <t>karangtaruna tunas muda</t>
  </si>
  <si>
    <t>abidin sakjose</t>
  </si>
  <si>
    <t>wendy</t>
  </si>
  <si>
    <t>Ismail</t>
  </si>
  <si>
    <t>Uta</t>
  </si>
  <si>
    <t>intanpari casual</t>
  </si>
  <si>
    <t>Ibrahim</t>
  </si>
  <si>
    <t>Ari</t>
  </si>
  <si>
    <t>Warga Facebook</t>
  </si>
  <si>
    <t>Husna</t>
  </si>
  <si>
    <t>Nofha Riyanto</t>
  </si>
  <si>
    <t>Eko Pra Setyo</t>
  </si>
  <si>
    <t>Sri Sumarni</t>
  </si>
  <si>
    <t>Chelsea Sport Diamond</t>
  </si>
  <si>
    <t>Kang Roto</t>
  </si>
  <si>
    <t>Yelda</t>
  </si>
  <si>
    <t>Meerqa</t>
  </si>
  <si>
    <t>Ajeng</t>
  </si>
  <si>
    <t>Linda</t>
  </si>
  <si>
    <t>Bhakti Hantoro</t>
  </si>
  <si>
    <t>Wida</t>
  </si>
  <si>
    <t>Ulfah Dwi</t>
  </si>
  <si>
    <t>Dian Laila</t>
  </si>
  <si>
    <t>Suwar</t>
  </si>
  <si>
    <t>Rosita</t>
  </si>
  <si>
    <t>Agus we</t>
  </si>
  <si>
    <t>Bila lala</t>
  </si>
  <si>
    <t>'bidangikpdiskominfokra@gmail.com</t>
  </si>
  <si>
    <t>''bidangikpdiskominfokra@gmail.com</t>
  </si>
  <si>
    <t>Syarat Daftar DTKS</t>
  </si>
  <si>
    <t>Bakar Sampah</t>
  </si>
  <si>
    <t>Normalisasi bahu jalan</t>
  </si>
  <si>
    <t>Reward PTN</t>
  </si>
  <si>
    <t>Reward Bupati PTN</t>
  </si>
  <si>
    <t>Proses Pengajuan PBG/IMB</t>
  </si>
  <si>
    <t>Pencabutan SIP</t>
  </si>
  <si>
    <t>PPDB SMA</t>
  </si>
  <si>
    <t>Bantuan Sosial</t>
  </si>
  <si>
    <t>Program Sekolah Rakyat</t>
  </si>
  <si>
    <t>Pendaftaran SLHS</t>
  </si>
  <si>
    <t>Info SPPG Sroyo</t>
  </si>
  <si>
    <t>Info lokasi kantor KONI</t>
  </si>
  <si>
    <t>Waktu Pelayanan</t>
  </si>
  <si>
    <t>Wisuda SMP</t>
  </si>
  <si>
    <t>Swab Salmonela</t>
  </si>
  <si>
    <t>Press Release dari Ormas</t>
  </si>
  <si>
    <t>Surat Menyurat ke Kabupaten</t>
  </si>
  <si>
    <t>Mengurus Ijin PIRT</t>
  </si>
  <si>
    <t>Perpanjangan SIP</t>
  </si>
  <si>
    <t>Jalan rusak ruas klodran</t>
  </si>
  <si>
    <t>Mengurus Surat Ket. Tidak Mampu</t>
  </si>
  <si>
    <t>Jam Pelayanan Puskemas</t>
  </si>
  <si>
    <t>Bantuan Tuna Rungu</t>
  </si>
  <si>
    <t>Penerangan jalan</t>
  </si>
  <si>
    <t>Baliho liar</t>
  </si>
  <si>
    <t>Penawaran Aplikasi</t>
  </si>
  <si>
    <t>Ijazah Ditahan</t>
  </si>
  <si>
    <t>Pengujian untuk BPOM</t>
  </si>
  <si>
    <t>Izin Penelitian</t>
  </si>
  <si>
    <t>Parkir Liar</t>
  </si>
  <si>
    <t>Tiang Wifi Membahayakan</t>
  </si>
  <si>
    <t>Makam mantan Bupati Kurang Terawat</t>
  </si>
  <si>
    <t>Pintu Air Irigasi Rusak</t>
  </si>
  <si>
    <t>pungli di cetho</t>
  </si>
  <si>
    <t>Izin Usaha</t>
  </si>
  <si>
    <t>Informasi Magang</t>
  </si>
  <si>
    <t>masukan terkait transjateng</t>
  </si>
  <si>
    <t>Tidak Bisa Daftar SAKTI</t>
  </si>
  <si>
    <t>melestarikan tempat bersejarah</t>
  </si>
  <si>
    <t>PJU mati gondangrejo</t>
  </si>
  <si>
    <t>Jalan rusak</t>
  </si>
  <si>
    <t>jalan rusak bejen</t>
  </si>
  <si>
    <t>Peniadaan perpisahan sekolah</t>
  </si>
  <si>
    <t>Biaya Cek Lab Puskesmas</t>
  </si>
  <si>
    <t>Info rumah siap kerja</t>
  </si>
  <si>
    <t>Warga Terjangkit Nyamuk Cikungunya dan DB</t>
  </si>
  <si>
    <t>jalan rusak wonokeling</t>
  </si>
  <si>
    <t>jalan rusak jumantono jumapolo</t>
  </si>
  <si>
    <t>jalan rusak ngrawoh</t>
  </si>
  <si>
    <t>Kontak Sekretariat Dinkes</t>
  </si>
  <si>
    <t>Memperbarui KK Online</t>
  </si>
  <si>
    <t>Nonbar final persika</t>
  </si>
  <si>
    <t>Sound Tari Jaran Gedrug Karanganyar</t>
  </si>
  <si>
    <t>Prosedur Mencari KIP</t>
  </si>
  <si>
    <t>Keamanan dan Ketertiban</t>
  </si>
  <si>
    <t>Informasi Rekanan Ekspor</t>
  </si>
  <si>
    <t>Syarat Pindah WNA ke WNI</t>
  </si>
  <si>
    <t>PDAM Mati</t>
  </si>
  <si>
    <t>Informasi Ketenagakerjaan</t>
  </si>
  <si>
    <t>Tarif Puskeswan</t>
  </si>
  <si>
    <t>Fasilitas umum</t>
  </si>
  <si>
    <t>layanan Puskesmas</t>
  </si>
  <si>
    <t>Jembatan banjir</t>
  </si>
  <si>
    <t>Kandang bau</t>
  </si>
  <si>
    <t>Selamat malam pak buk mohon maaf mau bertanya cara mendaftarkan dtks bagaimana ya</t>
  </si>
  <si>
    <t>Min, minta tolong ada yang bakar2 di timur perumahan jati tegalgede, asepmya pulek bgt, udah 2x ini</t>
  </si>
  <si>
    <t>Koq UPT dpupr matesih ga pernah kayak gini ya? 
Banyak pinggir jalan yg rumput liar tumbuh tinggi dan banyak sampah ( jalur ngadiluwih - matesih)</t>
  </si>
  <si>
    <t>Tadi sore ke intan pari dapat bonus pulek 🫠 sawah belakang intan pari bakar2 ngepul bgt kasian anak meskipun mereka gak sadar karna heppy,</t>
  </si>
  <si>
    <t>permisi kak, apakah sudah ada keputusan terbaru dr bupati yg sudah menjabat mengenai reward ptn?</t>
  </si>
  <si>
    <t>Reward bupati karanganyar kapan cair min, lama bangettt</t>
  </si>
  <si>
    <t>Mengapa proses pengajuan PBG/ IMB begitu lama? Kalo petugasnya ditanya jawabannya antriannya banyak.</t>
  </si>
  <si>
    <t>Perkenalkan saya dr desamind Indonesia, tadi masukin surat undangan sambutan untuk bupati dan proposal donatur ke bupati. Untuk follow upnya nanti kemana tidak dikasih cuma ada surat ini. Boleh minta arahan lanjutannua</t>
  </si>
  <si>
    <t>Selamat Sore, perkenalkan Dokter Umum di Klinik. Mau bertanya tata cara pencabutan SIP seperti apa ya? Terimakasih🙏</t>
  </si>
  <si>
    <t>pak bu mau tanya PPDB SMA kapan dimulai nggeh...mtr suwun infonya</t>
  </si>
  <si>
    <t>Assalamuallaikum Selamat Pagi Bp Bupati dan Bp Wakil, ijin melaporkan air diwilayah saya tepatnya di Dusun Pandan Lor barat Pasar Karangpandan sejak kemarin pagi hingga sekarang mati apabila nyala dini hari tadi nyala tapi kecil sekali hingga air tidak bisa naik, hal tsb terjadi tidak hanya dirumah saya tetapi hampir di beberapa rumah di RW 14 terdampak hal demikian,, Berikut saya kirimkan bukti bahwa air ditempat kami mati Bp,, tagihan air pun kami bayar tepat waktu karena kalau telat selalau kena denda, tapi tolong air ditempat kami diberikan pelayanan sesuai dengan apa yg kami bayarkan kewajiban setiap bulannya terimakasih 🙏🏻
Kami menyayangkan belakangan PUDAM sering melakukan perbaikan dan penambahan saluran tapi kok air diwilayah kami sering mati, 
Kemarin teknisi sudah kerumah cek keadaan air alasannya air nyala tapi tidak bisa naik cuman masak iya dr kmrn tidak nyala, sedangkan kami butuh sekali air untuk sehari2, mohon bantuannya Bp agar air diwilayah kami menjadi normal tanpa gangguan lagi, daerah kami masih didatara tinggi biasanya air itu lancar tapi kok ini malah sulit 🙏🏻🙏🏻🙏🏻</t>
  </si>
  <si>
    <t>Selamat siang min, mau tanya tentang bantuan BLT kabupaten Karanganyar, setiap masing-masing RT di wilayah apakah yang dapat hanya 1 orang saja? lalu jika yang dapat satu orang apakah dari RT bisa mengatur bahwa bantuan tersebut harus dibagi untuk 2 orang, apakah seperti itu sistemnya min? 
Terimakasih</t>
  </si>
  <si>
    <t>Assalamu'alaikum
Perkenalkan :
Nama : Sarwanto
Alamat: Kalongan Kulon Rt 07 RW 16 Papahan 
Jabatan: ketua RT
Minta tolong pohon trembesi yg ada dipinggir sungai dekat SD Ngijo 2....dipangkas...
Sebab sdh terlalu rimbun</t>
  </si>
  <si>
    <t>Mas tanya untuk sekolah rakyat program pak prabowo  di kab laranganyar apakah ada atau kapan di buka gich ??</t>
  </si>
  <si>
    <t>Slmat siang,mau tanya honor para tendik non asn dicairkan bulan ini kpn nggih, tolong ditanyakan di dinas pendidikan.terima kasih</t>
  </si>
  <si>
    <t>Mohon maaf saya sedang mencari info pendaftaran slhs Dinkes. Sertifikasi SLHS pak/bu.. tapi katanya ada syarat harus sudah ikut pelatihan SLHS</t>
  </si>
  <si>
    <t>Selamat malam Bapak/Ibu.
Perkenalkan saya Cendana Wangi, mahasiswa FISIP UNS yang diberi tugas oleh dosen secara berkelompok untuk melakukan wawancara di SPPG khusus Kabupaten Karanganyar, sebelumnya saya sudah menghubungi SPPG plesungan, dayu, dan popongan.
Saat ini saya membutuhkan alamat atau narahubung dari SPPG Jaten, apakah Bapak/Ibu berkenan membantu saya memberikan arahan alamat SPPG Sroyo Jaten atau narahubung yang dapat saya hubungi nggih?
Terimakasih 🙏🏻😇</t>
  </si>
  <si>
    <t>assalamualaikum, mohon ijin bertanya, kalau mau melegalisir piagam kejuaraan taekwondo di koni Karanganyar itu tempatnya dimana ya🙏🏻🙏🏻</t>
  </si>
  <si>
    <t>selamat pagi. apakah hr ini dibkes buka? Terimakasih</t>
  </si>
  <si>
    <t>selamat sore pak jalan pasar Balong kebarat arah ringrood banyak yg berlubang .lubang lumayan dalam .</t>
  </si>
  <si>
    <t>Selamat malam Min... 
Ijin melaporkan untuk kegiatan wisuda khusus nya di daerah Colomadu karanganyar apakah di perbolehkan? Karna ini di SMP 3 Colomadu akan menyelenggarakan kegiatan tersebut</t>
  </si>
  <si>
    <t>izin bertanya di dinas kesehatan karanganyar apa bisa rectal swab salmonela ya?</t>
  </si>
  <si>
    <t>Tanya info pak, untuk press release kegiatan dari ormas ke Web karanganyar bagaimana pak?</t>
  </si>
  <si>
    <t>Malam admin... jalan batujamus-kemuning berlubang banyak sekalii min.. apalagi ini masih musim hujan. Ga kelihatan jalan berlubang . Lubangnya lumayan dalam min. Tepatnya didusun plosorejo-ganten</t>
  </si>
  <si>
    <t>Assalamualaikum selamat pagi BPK ibu. Kami dari PUSPEMKA ijin kirim surat undangan bimtek Nasional</t>
  </si>
  <si>
    <t>Mau minta nomor tlp nya kepengurusan ijin pirt trimakasih.</t>
  </si>
  <si>
    <t>mau konsul untuk perpanjangan SIP. saya mau registrasi fasyankes tp tdk bs di submit knpa ya? mungkin siang ada waktu sy bisa konsultasi? terimakasih🙏🏻</t>
  </si>
  <si>
    <t>Pak tolong perbaiki jalan dari arah klodran ke arah bandara , mulai dari depan soto sawah jalannya jelek sering kecelakaan disitu tidak ada pihak kepolisian yang mengatur lalu lintas, dilewati truk besar padahal banyak sekolah pabrik yang pastinya di jam 7 jalanan ramai tolong diperhatikan</t>
  </si>
  <si>
    <t>Selamat sore. 
Tolong ditindaklanjuti 
Jalan rusak di desa blencan kelurahan Tuban kecamatan gondangrejo . Belakang pabrik menara. 
Rusak dan membahayakan pengguna jalan apalagi kondisi hujan. 
Jalan desa wonorejo arah desa jengglong akses jalan menuju sekolah MIN 2 KRA juga rusak parah kasian anak sekolah. Tolong diperhatikan. Trimakasih</t>
  </si>
  <si>
    <t>pak @roberchristanto tolong perbaikan jalan depan Kantor desa gawanan @pemdes_gawanan , JL tanuyojo. kalau hujan sering menimbulkan kecelakaan, jalan berbatasan antara @kabupatenkaranganyar dgn kabupaten boyolali, sebagian jalan yg masuk kabupaten boyolali mulus setelah masuk karanganyar rusak parah sudah bertahun tahun tidak ada tindak lanjut . semoga @dpupr_karanganyar segera tindaklanjuti</t>
  </si>
  <si>
    <t>Selamat sore admin, saya mau bertanya apakah seorang kepala desa berhak menolak ketika warganya mnta surat Keterangan tidak mampu pdahal mau buat ngurus tunggakan BPJS kesehatan. Desa kemiri Kebakkramat</t>
  </si>
  <si>
    <t>Mohon ijin  menyampaikan aspirasi terkait jam pelayanan puskesmas ngargoyoso  pada hari sabtubpukul 10.30 WIB, bagian pendaftaran sudah tidak melayani pasien, dengan informasi dari petugas jaga bahwa pendaftaran ditutup pada pukul 10.30 WIB.
Kami berharap adanya evaluasi dan penertiban lebih lanjut terhadap sistem pelayanan agar masyarakat tetap dapat mengakses layanan kesehatan dengan baik dan sesuai jadwal operasional yang telah ditetapkan. Kesehatan merupakan aspek penting dalam kehidupan, dan pelayanan yang optimal tentu akan memberikan dampak positif bagi masyarakat.
Demikian aspirasi ini kami sampaikan. Besar harapan kami agar dapat diperhatikan demi kenyamanan dan kemudahan pelayanan kesehatan bagi seluruh warga. Atas perhatiannya, kami ucapkan terima kasih.</t>
  </si>
  <si>
    <t>BLT kapan cair. Dulu itu gantinya bapakku yang sudah meninggal... Saya tuna rungu sudah gak punya orang tua</t>
  </si>
  <si>
    <t>Bagaimana cara kami meminta anggaran pembangunan jalan buat selokan ,talut,dan rehab jalan DPU antara hotel riverhill Tawangmangu sampai  desa tengklik,syukur2 sampai tlogo madirdo,kami sebagai tim Rober Adhe/ berlian dr Gerindra tengklik Tawangmangu. Mohon pencerahan. Kami tunggu kabar secepatnya. Jalan kami tiap tahun di cek dan diukur  bapak2 dari dinas PU kab Karanganyar. Tapi udah 20 tahun tidak pernah disentuh pembangunan.</t>
  </si>
  <si>
    <t>gelap bgt pak tolong dikasih stiker scotlight atau penerangan di jalan arah ngadiluwih , terimakasih sebelumnya</t>
  </si>
  <si>
    <t>Selamat Siang Satpol PP Karanganyar.
Mohon izin,Saya Arizona Aji Prasetya, warga Jengglong Karanganyar ingin menyampaikan keluhan dari saya secara pribadi beserta beberapa tetangga terkait adanya baliho ilegal yang "Sangat Mengganggu Pandangan Pengendara Kendaraan serta Keselamatan Pejalan Kaki" ketika mencoba menyebrang di pertigaan sebelah timur RSUD Karanganyar.</t>
  </si>
  <si>
    <t>Mas admin....
Ini kita bikin aplikasi ojek online yg lebih lengkap dari yg sudah ada, tidak cuma driver dan warung tambal ban online pun ada.....
Asli buatan anak Karanganyar 
Sempat di buka di play store tp di tutup lagi karena kurang nya support....
Kalau pemerintah Karanganyar berkenan kita bisa presentasi buat mengurangi pengangguran dan menaikan SDM nasional dan khususnya di Karanganyar....
Kami sangat berharap bisa mendapat support dari bapak bupati.....</t>
  </si>
  <si>
    <t>Pakkkk... Jumantono - Jumapolo,,, kapan di kondisikan,,,, saya pedagang sayurr tiap hari lewatt jalur ituu,,, segera dii perbaiki yaa pakk jalan nyaaa... Terimakasih</t>
  </si>
  <si>
    <t>Selamat siang maaf pak apa bisa membantu mengenangi ijazah di tahan oleh perusahaan? Tapi posisinya saya sudah risean itu pak udah lama gak bisa ambil soalnya ambilnya harus 2x gaji pak,saya dulu masa percobaan kerja tapi disuruh nahan ijazah pak,aku gak cocok keluar tapi ijazah kalau ambil harus pakek uang pak. di PT ultra kebakkramat, tapi dulu saya di spbu seroyo tapi ijazah di tahan di pt ultra karena 1departemennya🙏</t>
  </si>
  <si>
    <t>Mohon info untuk bagian yang mengurusi terkait kebutuhan pengujian makanan minuman untuk bpom dengan siapa?
Ini saya dari lab pengujian Biochem Technology yang biasa membantu mengujikan produk post market</t>
  </si>
  <si>
    <t>Selamat sore, izin bertanya untuk perizinan melakukan penelitian ke SMA negeri I Colomadu untuk surat perijinan penelitian harus ke dinas pendidikan atau langsung  ke DPMPTSP? Terimakash sebelumnya🙏🏼</t>
  </si>
  <si>
    <t>Yth. 
@Pemkab Karanganyar
@Dishub Karanganyar
@Polres Karanganyar
#mohon ijin kami sampaikan di timur kantor desa papahan seringkali dijadikan tempat parkir, padahal sudah ada rambu larangan parkir, sering terjadi kecelakaan karena saat warga akan menyeberang dari keperluan ke kantor desa tertutup mobil/truk parkir, sedangkan dari arah selatan byk kendaraan roda 2 berkecepetam tinggi karena posisi belok kiri jalan terus dan pandamgan juga terhalang.
Kami sudah mengingatkan setiap pagi, namun karena tdk ada kewenangan menindak, maka seringkali kami diacuhkan bahkan ada yg memprotes akan teguran yang kami sampaikan dgn berkata "urusanmu opo?".
Demikian kami sampaikan sbg laporan sekaligus mohon penyelesaian. Terima Kasih
Jalu Setio B.
Pj. Kades Papahan/Sekcam Tasikmadu</t>
  </si>
  <si>
    <t>mohon izin melaporkan tiang wifi internet milik indihome atau milik salah satu perusahaan wifi internet di wilayah kab karanganyar dan kota solo raya yg berada di samping jembatan jurug lama itu tiang tersebut udah mau ambruk agar tolong segera diperbaiki sebelum ada jatuh korban kalau pas hujan kena angin bisa ambruk menimpa rumah warga serta juga dibawah pemasangan tiang tersebut ada rumah saudara saya yaitu pakde saya bernama bapak muhamad rudi dan bude saya ibu indah sugiyanti.serta juga pak m.rudi yang juga selaku ketua rt 08/rw 01 dusun jurug,ds ngringo,kec jaten,kab karanganyar.saya harap kepada pihak terkait agar segera memperbaiki tiang wifi internet atau tiang kabel listrik tersebut kita lebih baik mencegah daripada menunda-nunda lebih baik diperbaiki agar tidak ada kejadian yang tidak di ingikan biar tidak ada jatuhnya korban lebih baik segera diperbaiki seperti jaman saya laporan tiang ambruk yang berada di jl.mangesti luhur,gentan kab sukoharjo langsung diperbaiki.</t>
  </si>
  <si>
    <t>Selamat siang bapak/ibu
Mohon ijin menyampaikan meniko ada lampu penerangan besar yang mati sudah beberapa minggu ini. Kondisinya ada di pertigaan jalan, jadi kalau  malam rawan terjadinya kecelakaan🙏🏻
Sudah ada beberapa yang hampir tertabrak meniko termasuk saya🥹🙏🏻</t>
  </si>
  <si>
    <t>Mohon info apakah makam bupati karanganyar;( RAT Kertanegara 1) terdata di kabupaten karanganyar? Saya canggahnya setelah setahun menelusuri silsilah tinggal ibu dan bapak...akhirnya ketemu, di pekuncen, sempor , gombong...  ( karena sejak kecil blm pernah ke makamnya ) Sy prihatin melihat makam nya tdk terawat. sy jauh di jakarta sejak lahir. Sekedar masukan untuk dinas budaya kab. Karang anyar. matur nuwun. Nanti coba tak share ya dimas ...foto2nya...( 60 th) sy baru bisa ziarah ..Alhamdulillah 🤲🏻🇲🇨</t>
  </si>
  <si>
    <t>Selamat siang kak.Kami petani di desa Bangsri kecamatan karangpandan mau menggadukan masalah dam Bangsri yang pintu airnya rusak,tidak bisa di buka dan di tutup sehingga aliran lumpur dan batu batuan menutupi gorong gorong saluran air.Dam ini mengaliri sawah di areal puluhan hektar.kami saat ini tidak bisa tanam serempak sehingga hama dan tikus tidak bisa di berantas tuntas.Mohon bantuannya.Terimakasih.</t>
  </si>
  <si>
    <t>Masih terjadi pungli di jalur Lawu via Cetho pak lebih tepatnya setelah candi khetek . Mohon ditindak lanjuti</t>
  </si>
  <si>
    <t>Selamat pagi pak..
Maaf saya mengganggu mungkin sini bukan tempat mengadukan masalah ini. Tp sy tidak tau kemana harus bertanya.
Saya mengajukan ijin pirt ini sudah lama sekali sebulan lebih.
Istri sy pun sudah ikut peetemuan di karangaynyar waktu itu 3 hari kegiatan. Tp sampai saat ini sy menunggu ijinya gak keluar2. 
Setengah bulan terakhir katanya servernya yang error. 
Sekali lagi saya mohon maaf .</t>
  </si>
  <si>
    <t>Assalamualaikum, Wr, Wb Bapak/Ibu, mohon maaf mengganggu waktunya. Perkenalkan saya Marfita Arda Mahasiswa dari Universitas Muhammadiyah Surakarta, Prodi Kesehatan Masyarakat, saya izin bertanya apakah saat ini Dinas Kesehatan Karanganyar membuka kesempatan bagi mahasiswa Kesehatan Masyarakat untuk melakukan magang? Apabila iya, saya memohon izin untuk meminta informasi terkait prosedur dan persyaratan yang diberikan terkait magang tersebut.
Terimakasih. 🙏🏻
Wassalamualaikum, Wr, Wb.</t>
  </si>
  <si>
    <t>Mas sampekan ke Pemda kra y mas Kon ngepras dpn pabrik air mancur Pange gede2 gapuk. Dari Budi siswasmas Kebakkramat</t>
  </si>
  <si>
    <t>Bapak, minta tolong jalan di kalijirak dr desa bendorejo sampe desa jegong rusak parah.</t>
  </si>
  <si>
    <t>Yth. Bapak/Ibu di Balai Dinas Kesehatan Karanganyar,
Perkenalkan, saya Nova Desfita Agusetiyani mahasiswa dari Universitas Muhammadiyah Surakarta, program studi Kesehatan Masyarakat, saat ini berada di semester 6 peminatan Promkes.
Dengan ini saya ingin menanyakan apakah Dinkes Karanganyar membuka program magang atau praktik kerja lapangan (PKL) bagi mahasiswa pada tahun ini.
Jika ada kesempatan, saya juga ingin mengetahui prosedur pendaftaran serta persyaratan administrasi yang perlu dilengkapi.
Demikian yang dapat saya sampaikan. Atas perhatian dan kerjasamanya, saya ucapkan terima kasih.
Hormat saya,
Nova Desfita Agusetiyani 
Universitas Muhammadiyah Surakarta, Program Studi Kesehatan Masyarakat</t>
  </si>
  <si>
    <t>kapan pak karanganyar bakal ada transum macem bus trans jateng? rute tawangmangu – palur dah. sediain halte yg proper. masa iya kalah sama pemkab sukoharjo, wonogiri yg udah ada transum transjateng. masyarakat karanganyar butuh angkutan yg murah nyaman dan proper. 2025 angkot buang kelaut aja</t>
  </si>
  <si>
    <t>Permisi kak selamat sore apa benar ini dengan dinas kominfo karanganyar?🙏Selamat Siang. Permisi saya mau tanya ini kan saya mendaftar diweb SAKTI KaranganyarKab, untuk proses pendaftaran sudah bisa cuman ketika mau login menggunakan email dan password nya itu kenapa gagal terus ya?🙏 Bisa mohon untuk dibantu🙏</t>
  </si>
  <si>
    <t>Selamat pagi Admin Web Karanganyarkab.go.id yang terhormat,
Saya salah satu warga di Baturan, Colomadu, Karanganyar bagian perbatasan dengan Surakarta.
Mohon bisa ditambahkan lebih banyak lagi seperti artikel sejarah asal-usul daerah desa yang dinaungi oleh Pemkab Karanganyar dan kita bisa lihat bersama banyak bangunan bersejarah dan makam-makam bersejarah yang bisa menjadi suatu objek penelitian ataupun objek wisata religi.
Sangat disayangkan apabila hal ini disia-siakan.
Saya sebagai warga yang antusias dan mencintai Kabupaten Karanganyar akan siap membantu mensupport atas hal ini.</t>
  </si>
  <si>
    <t>Minta tolong Dinas terkait PJU depan es degan lembah hijau sudah lama mati agar dibantu dihidupkan..
.karena klo malam gelap gulita dan rawan sekali kejahatan.
Lokasi lembah hijau jl mayor achmadi jeruksawit,gondangrejo.
Terima kasih</t>
  </si>
  <si>
    <t>Selamat siang mau melaporkan, jalan rusak sepanjang jalan PASAR GAWANAN COLOMADU SEPANJANG 1 KM rusak parah, mohon perhatiannya. Udah dari 2023 laporan. Ditambal warga pakai tanah</t>
  </si>
  <si>
    <t>Papahan sak mengidul kae diaspal goreng ngono jos bat dilewati truk gede2 Ra tau diaspal blas</t>
  </si>
  <si>
    <t>Bejen-karangpandan gronjal gronjal kyok numpak jaran , gemblodiak</t>
  </si>
  <si>
    <t>Pakkk kenapa ga jadi adaa perpisahann , padahal sudah mempersiapkan jauh sebelum kelas 9 dan sudah latihan buat perpisahannya</t>
  </si>
  <si>
    <t>Selamat siang Pak
Mau bertanya, apakah cek lab untuk ibu hamil di puskesmas itu berbayar? Sy beberapa waktu yg lalu periksa kehamilan di puskesmas colomadu 1, pemeriksaan yg di lakukan hanya cek lab dan cek berat badan ibu. Tidak ada USG/ cek detak jantung atau lainya.
Untuk biayanya 274.000 apakah ini normal Pak? Karena di kehamilan sy sebelumnya, sy periksa di puskesmas grogol itu tidak di pungut biaya untuk cek lab. Hanya membayar biaya pendaftaran sebesar 7.500 rupiah untuk pasien umum. Kenapa di puskesmas colomadu biaya cek lab nya sangat mahal, dan periksa kehamilan 60rb padahal saya hanya di timbang berat badan saja tidak di periksa kehamilan saya sama sekali. Mohon di bantu penjelasanya ya Pak</t>
  </si>
  <si>
    <t>Selamat Siang, permisi yang terhormat Karangayar Apa Kabar dgn program ini ?</t>
  </si>
  <si>
    <t>Aslm.bade caos pirso ,mohon ditindak lanjuti, kaliwuluh lor RT 03/04 ,06RW 13 Desa kaliwuluh kecamatan kebakramat banyak yang terjangkit cikungunya dan DB, mohon petunjuk</t>
  </si>
  <si>
    <t>Peripon pak tindak lanjut nya jlan Wonokeling dan Jatiyoso kota</t>
  </si>
  <si>
    <t>Jalan jumantono-jumapolo ndan wes akeh wong tibo mergo jalan e rusak parah</t>
  </si>
  <si>
    <t>Jalan ngerawoh sampek ngantiwarno matesih pak, kalok mau sekolah lewat situ rawan banyak lubang" pak</t>
  </si>
  <si>
    <t>Pak jalan arah pasar nglano yg dari timur Deket puskesmas tasikmadu pak</t>
  </si>
  <si>
    <t>Selamat pagi. Di bantu ke Sekretaris dinas Kesehatan. Kami dari kanwil djpb kppn. Dgn sya Ismail arief. Ada diklat perbendaharaan yg akan disampaikan</t>
  </si>
  <si>
    <t>Slmat pagi mau tanya honor para tendik non asn dicairkan bulan ini kpn nggih, tolong ditanyakan di dinas pendidikan.terima kasih</t>
  </si>
  <si>
    <t>Assalamualaikum selamat pagi ijin bertanya gaji honorer bulan mei dikbud kok belum cair apa mau dirapelkan lagi min</t>
  </si>
  <si>
    <t>Assalamualaikum. Selamat Malam Pak, 
izin Menanyakan Terkait honorer bulan Mei di dinas Dikbud karanganyar kapan dicairkan. teman2 sudah menanyakan honor belum segera cair. 
terimakasih. Wassalamualaikum Wr. wb.</t>
  </si>
  <si>
    <t>perbarui KK online apakah bisa ?</t>
  </si>
  <si>
    <t>Selamat siang pak, tolong dibuatkan acara nonbar di lapangan alun alun/di depan stadion untuk teman teman kita warga karamganyar yang tidak bisa nonton di stadion💙</t>
  </si>
  <si>
    <t>kak, ini kan saya siswa dari sekolah mau menampilkan tari jaran gedruk karanganyar. nah bolehkah saya meminta original soundnya saat di pakai tari masal waktu dulu? itu kak untuk projek kenaikan kelas, buat tgl 4 juni. dulu tari masal di alun alun karanganyar sm taman pancasila</t>
  </si>
  <si>
    <t>Bagaimana prosedur mencari KIP untuk anak</t>
  </si>
  <si>
    <t>Mumpung pas moment nya ..
Akhir2 ini banyak banget PGOT/termasuk badut hampir disetiap lampu merah..(lampu merah beji/bejen/papahan/413)
Monggo sering2 diadakan patroli kontinyuitas.
Saya cinta karanganyar yang nyaman/aman..
Jangan saampai ada istilah karanganyar kota”badut”saking banyaknya badut/pengamen bersliweran.
Terimakasih 🙏</t>
  </si>
  <si>
    <t>Jln Jumapolo apa ikut kab Sukoharjo atau masih karang anyar,,, ternyata banyak lobang,, mungkin ikut kabupaten Sukoharjo jadi tidak dapat penambalan</t>
  </si>
  <si>
    <t>Jalan Jumapolo bagian mana ya kak?</t>
  </si>
  <si>
    <t>Kalijirak parah pak
 jalan akses antar kecamatan , tepatnya di desa bendrejo ke timur arah delingan</t>
  </si>
  <si>
    <t>Jalan propinsi dari Jumapolo ke Wonogiri rusak kok tak di perbaiki.banyak jalan yg berlubang..pokoknya parah..bila niatnya untuk memperbaiki harus di tinjau dari arah mana yang lebih penting</t>
  </si>
  <si>
    <t>Jatiyoso pak kat jamane bu rina boten tau didandani, Magorjo_ngemplak_gempol dalane remok sedoyo.</t>
  </si>
  <si>
    <t>colomadu sepanjang exit tol Klodran - pertigaan AURI. dan Timur Alana ke utara.... Kapan niki? Sudah banyak korban 2 jalur jalan tsb. Semoga bisa menjadi prioritas, pintu masuk karanganyar bagian barat.</t>
  </si>
  <si>
    <t>Assalamualaikun min ijin bertanya honorer dikbud yg ssemula tgl 23 kok sampai sekarang belum ada tanda2 gajian min</t>
  </si>
  <si>
    <t>Assalamu'alaikum min , maaf sekali saya mau menyampaikan uneg" , untuk honor tendik itu kan honor nya bulan berjalan , alias akhir bulan , misalnya honor e tgl e tetap gtu nggak molor , ini banyak yg nunggu min, skali lagi saya mohon maaf trimakasin wasalam</t>
  </si>
  <si>
    <t>Bagaimana honor untuk guru honorer bulan mei belum cair, sedangkan dulu di awal bulan katanya berubah ke bulan berjalan kemungkinan akhir bulan. Trus ini kemungkinan bisa ke bulan selanjutnya seperti contoh bulan januari di bayarkan ke tanggal 2 bulan februari, hlaaa itu nanti untuk bulan februarinya di bulan apa.? Kalau penggajian seperti itu satu bulannya tidak di bayar tidak kelihatan, mohon maaf pak untuk lebih di perhatikan kalau seumpama akhir bulan ya di akhir bulan itu di tanggal 23-30 kalau sudah lewat itu berarti awal bulan dan bisa masuk gaji ke bulan berikutnya.  Apakah opd lainnya seperti itu.?🙏🏻🙏🏻</t>
  </si>
  <si>
    <t>Maaf kak izin bertanya berkaitan dengan honor asn kenapa belom cair ya min🙏🏻🙏🏻
Terima kasih</t>
  </si>
  <si>
    <t>Assalamualaikum bapak / Ibu 
Sebelumnya perkenalkan saya Ajeng Puja Ningtyas mahasiswa Universitas Muhammadiyah Surakarta 
Izin bertanya jika mau minta surat perizinan magang  untuk magang di puskesmas colomadu 2 itu bagaimana nggih prosedurnya 
Terimakasih</t>
  </si>
  <si>
    <t>Mohon petunjuk rekanan exspor kab Karanganyar...trimakasih. produk pertanian. keperluan penanya adalah mencari rekanan untuk pengiriman produknya ke luar negeri, krn kapasitas masih kecil. produknya daun kelor kering</t>
  </si>
  <si>
    <t>syarat pindah WNA ke WNI apa aja?</t>
  </si>
  <si>
    <t>Mohon info,
Pdam daerah palur kulon mati. Apakah ada perbaikan/kendala?
Terimakasih</t>
  </si>
  <si>
    <t>Dinas Perdagangan, Perindustrian dan Tenaga Kerja Kabupaten Karanganyar akan melaksanakan Kegiatan Pelatihan dan Penempatan Tenaga Kerja.
Kegiatan akan dilaksanakan selama 3 (tiga) hari di masing-masing perusahaan pilihan peserta, pada :
Hari/ Tanggal : Bulan Juni – Juli 2025
Waktu : 08.00 – 16.00 WIB
Tempat : Perusahaan terlampir
Pengisian formulir pendataan calon peserta Kegiatan Pelatihan dan Penempatan Kerja dapat mengakses : bit.ly/pendataancalonpeserta_kra atau bisa kunjungi wibe site www.blk.karanganyarkab.go.id
Adapun konfirmasi lebih lanjut dapat melalui narahubung Fitriah NM, S.T (staf bidang perindustrian), dengan nomor WA: 081215009841. 
Demikian atas kerjasamanya kami ucapkan terimakasih.
#InfoWongBejen
#KARANGANYAR
Apakah ini valid?</t>
  </si>
  <si>
    <t>Kak berapa tarif untuk periksa dan vaksin hewan di Puskeswan?</t>
  </si>
  <si>
    <t>min, ndherek matur, Gedung kebudayaan niku perawatannya pripun nggih?
ini banyak selokan yg tralisnya gak ada. saya duduk ngopi di acara malam ini melihat beberapa kali orang kejeglong. walopun kecil dan rendah tetep aja bahaya. apalagi kalo yg kena anak-anak atau lansia.
mohon diteruskan nggih min</t>
  </si>
  <si>
    <t>Puskesmas Karangpandan buka jam 8 tapi USG hingga jam 8.40 blm ada yg di layani ,Hanya suruh menunggu, baru jam 9 di panggil urut dari yg pertama</t>
  </si>
  <si>
    <t>Tolong bapak jembatan yang ada di dusun tlumpuk kelurahan waru Kebakkramat..jalan akses untuk warga dah mau putus.. tolong di tinjau bapak bupati , tu klu banjir .. jembatan udah gak berfungsi lagi.. anak " skolah terisolasi.. tolong di perhatikan betul..</t>
  </si>
  <si>
    <t>Kampung sapi yang beralamatkan di Mandungan, Rt 03 Rw 4, Jungke, Karanganyar baunya sangat menyengat mengganggu kesehatan warga sekitar.</t>
  </si>
  <si>
    <t>min, Buat yang keterima ptn 2025?</t>
  </si>
  <si>
    <t>Lingkungan Hidup (Pencemaran Lingkungan)</t>
  </si>
  <si>
    <t>Lainnya Terkait Pekerjaan Umum dan Penataan Ruang</t>
  </si>
  <si>
    <t>Administrasi</t>
  </si>
  <si>
    <t>Program Pemerintah (Sekolah Rakyat)</t>
  </si>
  <si>
    <t>Kesehatan</t>
  </si>
  <si>
    <t>Pelayanan di Kecamatan</t>
  </si>
  <si>
    <t>Teknologi Komunikasi dan Informasi</t>
  </si>
  <si>
    <t>Penerangan Jalan Umum (PJU)</t>
  </si>
  <si>
    <t xml:space="preserve">Ketentraman dan Ketertiban </t>
  </si>
  <si>
    <t>Perhubungan (Parkir Liar)</t>
  </si>
  <si>
    <t>Perhubungan (Halte)</t>
  </si>
  <si>
    <t xml:space="preserve">Pendidikan </t>
  </si>
  <si>
    <t>Perdagangan</t>
  </si>
  <si>
    <t>Pertanian dan Peternakan</t>
  </si>
  <si>
    <t>usulan dari desa/kelurahan Bu. jadi langsung saja datang ke desa/kelurahan setempat🙏</t>
  </si>
  <si>
    <t>Terimakasih atas laporan Bapak/Ibu/ saudara/i
Informasi tersebut  sudah kami laporkan pada Kelurahan Tegalgede dan sudah di tindakkanjuti korling lingkungan tersebut.
demikian terima kasih</t>
  </si>
  <si>
    <t>Kak , silahkan pantau di Instagram UPT Dpu Matesih ya</t>
  </si>
  <si>
    <t>baik kak. kami sampaikan ke Dinas dan Kecamatan kak utk sosialasi .. karna sblm nya aduan disini prnh diadukan jg namun bakar2 nya di sisi utara intanpari kak</t>
  </si>
  <si>
    <t>Belum kak , akan kami informasikan jika sudah ada</t>
  </si>
  <si>
    <t>Terima kasih atas pertanyaannya.  
Sedianya, pencairan reward Bupati tahun ini direncanakan pada bulan Maret kemarin. Namun, hingga saat ini masih terdapat cukup banyak pemohon dengan rekening yang tidak aktif atau bermasalah, sehingga kami perlu menyelesaikan hal tersebut terlebih dahulu.  
Untuk saat ini, proses administrasi masih terus berjalan. Kami mohon kesabaran dan pengertiannya, dan akan segera memberikan informasi lebih lanjut apabila sudah ada perkembangan terbaru terkait pencairan.  
Terima kasih.  
*Hormat kami,*
Dinas Pendidikan dan Kebudayaan Kabupaten Karanganyar</t>
  </si>
  <si>
    <t>Terima kasih atas pertanyaannya. Permohonan PBG melalui SIMBG melibatkan 2 dinas yaitu DPUPR dan DPMPTSP. Kewenangan DPMPTSP terkait penerbitan SKRD/ slip bayar PBG, penerimaan pembayaran retribusi PBG dan penerbitan SK PBG. Jika terkendala pada ke-3 proses tersebut, silahkan menghubungi kontak aduan DPMPTSP di no. 0811-2639-322</t>
  </si>
  <si>
    <t>Ini dipakai untuk mengecek posisi pergerakan surat...
Nanti bisa telp ke kantor untuk mengecek posisi pergerakan surat...Bisa telp ke (0271)495039 pesawat 221
Nanti jika ingin mengecek posisi surat bisa disebutkan nomor agenda surat yg ada pojok kanan atas</t>
  </si>
  <si>
    <t>terimakasih pertanyaannya. Silahkan mengajukan permohonan pencabutan SIP dengan melampirkan  SIP lama. Surat permohonan dapat disampaikan ke loket Dinkes di MPP Karanganyar.</t>
  </si>
  <si>
    <t>Untuk SMA bisa di tanyakan ke Cabang Dinas Wilayah 6</t>
  </si>
  <si>
    <t>Ketidaknormalan air di daerah Pandan Lor Barat Pasar Karangpandan sudah diperbaiki dengan diambilkan dari jaringan baru🙏</t>
  </si>
  <si>
    <t>1. Bantuan BLT ada beberapa jenis (blt dbhcht, blt dana desa, dll), untuk PKH dan Bantuan sosial pangan (BSP) bukan termasuk BLT.
2. BLT diberikan kepada orang/keluarga penerima manfaat berdasarkan ketentuan ybs. memenuhi persyaratan yang ditentukan sebagai penerima blt.
3. Tidak ada ketentuan BLT diberikan masing-masing RT 1 orang.
4. Apabila seorang berhak atas blt tidak ada ketentuan harus dibagi dengan orang lain, bahkan tidak diperbolehkan diberikan kepada orang lain.
Terimakasih</t>
  </si>
  <si>
    <t>Terima kasih informasi yg disampaikan...monggo bersurat ke upt dpupr kecamatan tasikmadu yg berkantor di dekat jembatan kalongan agar diagendakan perampingan demikian terima kasih</t>
  </si>
  <si>
    <t>Saat ini masih menunggu hasil seleksi lokasi SR dari KemenPUPR🙏</t>
  </si>
  <si>
    <t>Sesuai Perjanjian Kerja pasal 7 ayat (4), bahwa pembayaran jasa pegawai non ASN dibayarkan setiap bulan pada bulan berjalan, pembayaran jasa tsb diberikan atas kerja dan jasa yg telah dilakukan, dalam hal ini akan dibayarkan pada bulan berjalan.</t>
  </si>
  <si>
    <t>Untuk pelatihan penjamah makanan dalam rangka sertifikasi SLHS bisa mendaftar melalui puskesmas...(petugas sanitarian). untuk sertifikasi SLHS dilakukan secara online melalui oss.go.id, ajuan PB-UMKU (sertifikat laik higien sanitasi - di wilayah) dengan  pilihan KBLI sebagai berikut :
56290 - Penyediaan Jasa Boga Periode Tertentu;
56210 - Jasa Boga Untuk Suatu Event Tertentu (Event Catering); atau
56101 - Restoran
persyaratan :
- Persyaratan Administrasi
- Persyaratan Teknis meliputi:
sertifikat pelatihan keamanan pangan siap saji bagi pengelola/pemilik/penanggung jawab TPP
sertifikat pelatihan keamanan pangan siap saji bagi penjamah pangan atau pelatihan higiene sanitasi Depot Air Minum bagi penjamah pangan/operator DAM
- Bukti laboratorium Standar Baku Mutu yang dikeluarkan oleh laboratorium yang terakreditasi KAN atau laboratorium yang ditunjuk oleh pemerintah daerah paling lama 1 bulan sebelum pengajuan permohonan
- FORMULIR INSPEKSI KESEHATAN LINGKUNGAN
kewajiban :
1. Standar Laik Higiene Sanitasi
2. Sertifikat pengelola/pemilik/pe-nanggung jawab TPP
3. Sertifikat penjamah pangan
4. Melakukan self assessment/penilaian mandiri dengan rapor yang sesuai dengan jenis TPP nya.</t>
  </si>
  <si>
    <t>kak , silahkan hubungi nomor ini xxxxx dgn pak kades lgsg</t>
  </si>
  <si>
    <t>Koni kalau mboten salah di gor nyi ageng karang di sebelah barat bank daerah karanganyar kak</t>
  </si>
  <si>
    <t>Hr ini cuti bersama.
Besok buka</t>
  </si>
  <si>
    <t>Terima kasih informasinya, kami sudah koordinasikan hal ini dengan upt dpupr kecamatan jaten dan disampaikan bahwa ruas jalan tersebut adalah jalan desa, jadi monggo berkoordinasi dengan desa untuk perbaikannya demikian terima kasih</t>
  </si>
  <si>
    <t>Berupa surat edaran dari Dinas Pendidikan terkait hal tersebut</t>
  </si>
  <si>
    <t>Pemeriksaan rectal swab salmonella bisa dilaksanakan di Labkes Kab Karanganyar yg beralamat di  Jln Yos Sudarso Jengglong Bejen Karanganyar, lebih lanjut hub no admin Labkes 0897-6004-994.
 Terimakasih.
# Salam sehat#</t>
  </si>
  <si>
    <t>Silahkan dikirimkan materinya, nanti kami cek dulu.</t>
  </si>
  <si>
    <t>Terima kasih informasinya...kerusakan ruas jalan yg disampaikan ini baru kita sampaikan ke bidang bina marga dan upt dpupr kecamatan kerjo dan upt kecamatan ngargoyoso semoga segera ada tindak lanjutnya dan penanganannya...demikian terima kasih</t>
  </si>
  <si>
    <t>sudah kami sampaikan ke TU Bupati Pak/Bu🙏</t>
  </si>
  <si>
    <t>Utk pengurusan pirt melalui OSS yg terintegrasi web spp-irt. Silahkan datang ke MPP Karanganyar utk pendampingan pengurusan. Jika ada pertanyaan atau kendala, silahkan menghubungi layanan aduan DPMPTSP di no 0811 2639 322</t>
  </si>
  <si>
    <t>Silahkan menghubungi hotline Bidang perizinan Dinkes di no. 0821 3501 2909 untuk mendapatkan layanan konsultasi langsung.</t>
  </si>
  <si>
    <t>Terima kasih informasinya...ruas banyuanyar colomadu sudah diusulkan perbaikannya mohon doanya semua lancar dan dapat segera dilakukan perbaikan demikian terima kasih</t>
  </si>
  <si>
    <t>Terimakasih atas laporan Bapak/Ibu/ saudara/i
Kerusakan jalan tersebut sudah kami laporkan pada pimpinan.  Kerusakan yang terjadi saat ini, tidak bisa dikerjakan dengan pemeliharaan. Agar hasilnya maksimal harus di rehabilitasi (rekonstruksi) atau peningkatan jalan saat ini kita terus upayakan agar dapatkan dana...demikian terima kasih</t>
  </si>
  <si>
    <t>Terima kasih informasi yg disampaikan....ruas jalan tersebut sudah dalam pengusulan pemeliharaan tahun ini...semoga segera dapat terlaksana demikian terima kasih</t>
  </si>
  <si>
    <t>Syarat surat keterangan tidak mampu itu kan harus masuk ke dtks. kalau tidak masuk dtks kepala desa tidak berani memberikan surat keterangan tersebut bapak/ibu🙏 Selama masuk di dtks pasti pak kades melemberikan surat Ket tsb</t>
  </si>
  <si>
    <t>Terima kasih telah menghubungi Dinas Kesehatan
Berdasarkan Surat Edaran dari Kepala Dinas Kesehatan nomor 965_159 ttg jam buka pendaftaran pasien Rawat Jalan, adalah sbb :
Senin-kamis : s.d jam 12.00 wib
Jumat-Sabtu : s.d dengan 10.30 wib.
Sedangkan bagi Puskesmas Rawat Inap dan pasien dalam kondisi gawat darurat, dapat ke unit gawat darurat Puskesmas yg dilayani 24 jam
Adapun jam pelayanan sampai pasien habis. Hal ini pun telah dipasang dalam papan pengumuman Puskesmas Ngargoyoso sebagai informasi kepada masyarakat, sebagai berikut :</t>
  </si>
  <si>
    <t>izin menyampaikan, setelah dicek saudara telah beberapa kali mendapatkan bantuan, diantaranya sudah mendapat kursi roda dan alat bantu dengar. setelah dikroscek, saudara juga sudah mendapat bantuan BPNT setiap bulan 200rb pengambilan di kantor pos🙏</t>
  </si>
  <si>
    <t>izin menyampaikan balasan dari DPUPR pak. bahwa untuk kejelasannya, silahkan datang ke dpupr bidang bina marga. demikian, terimakasih🙏</t>
  </si>
  <si>
    <t>Baik , kami sampaikan ke Dinas untuk di tindak lanjuti</t>
  </si>
  <si>
    <t>Selamat Pagi komandan ijin melaporkan Minggu 18 Mei 2025 Grub 2 Jaga Pagi bersama Kalong Menindaklanjuti aduan masyarakat, adanya MMT yg membahayakan bagi pengendara maupun penyebrang jalan di barat RSUD kabupaten Karanganyar, Situasi mandali. Dump</t>
  </si>
  <si>
    <t>Halo kak , silahkan menghubungi Diskominfo Karanganyar untuk presentasi dan Demo aplikasi</t>
  </si>
  <si>
    <t>Terima kasih informasinya ruas jalan jumapolo jumantono sedang dalam pengusulan kembali karena adanya efisiensi anggaran kemarin, mohon doanya semua usulan kami ke pemkab disetujui agar segera bisa dilakukan perbaikan demikian terima kasih</t>
  </si>
  <si>
    <t>Yth. Penanya
Terimakasih atas pertanyaannya. Silahkan saudara datang berkonsultasi dengan petugas mediator di Disdagperinaker Karanganyar mengenai masalah penahanan ijazah yg saudara alami. Nanti perlu didalami apakah ada perjanjian sebelumnya atau ada kewajiban/tanggungan yg harus diselesaikan dahulu, dll.
Demikian jawaban kami, semoga bisa membantu.</t>
  </si>
  <si>
    <t>mohon maaf untuk tahun ini Dinas Kesehatan tidak mendapatkan anggaran terkait pengujian produk dari BPOM.
terima kasih</t>
  </si>
  <si>
    <t>Izin penelitian scr online melalui simpel.karanganyarkab.go.id. silahkan daftar dan ajukan permohonan disertai mengunggah syaratnya.</t>
  </si>
  <si>
    <t>alhamdulillah, langsung ditindaklanjuti dari dishub KRA...diberikan solusi : (1) rambu larangan parkir akan diarahkan ke selatan agar lebih terlihat (2) mengajukan rambu simpang tiga di jalan keluar dari kantor desa utk menjadi perhatian pengendara
#namun utk tindakan dari pihak berwenang (@Polres KRA) tetap kami nantikan juga, karena Dishub menyampaikan ttg batas kewenangan penindakan.
Terima kasih</t>
  </si>
  <si>
    <t>Sdh kami cek ke lokasi dan bertemu dg pak RT, selanjutnya kami koordinasikan dg pihak ISP terkait agar segera ditindaklanjuti.</t>
  </si>
  <si>
    <t>Sudah dilakukan pengecekan, terjadi korseleting</t>
  </si>
  <si>
    <t>Yth. Bapak/Ibu,
Terima kasih atas pesan dan perhatian nya terhadap jejak sejarah keluarga dan warisan budaya Kabupaten Karanganyar. Kami turut bersyukur dan mengapresiasi semangat Bapak/Ibu dalam menelusuri silsilah keluarga hingga akhirnya dapat berziarah ke makam leluhur, meskipun harus menempuh perjalanan jauh.
Sekadar informasi, Makam Bupati Karanganyar pertama, KRMT Hardjohasmoro , yang berada di Makam Temu Ireng, Popongan , sudah terdata dan ditetapkan sebagai Cagar Budaya (CB) . Termasuk juga kawasan komplek Makam secara keseluruhan telah mendapatkan status ditetapkan sebagai Cagar Budaya oleh Pemerintah Kabupaten Karanganyar.
Masukan dari Bapak/Ibu tentu sangat berarti bagi kami dalam upaya menjaga, merawat, dan memperkenalkan kembali situs-situs bersejarah kepada generasi muda. Silakan jika berkenan membagikan dokumentasi yang dimaksud, dan kami sangat terbuka untuk berkoordinasi lebih lanjut.
Semoga silaturahmi ini menjadi jalan kebaikan bagi pelestarian sejarah dan budaya Karanganyar ke depan.
Matang nuwun sanget.
Hormat kami,
Dinas Pendidikan dan Kebudayaan
Kabupaten Karanganyar</t>
  </si>
  <si>
    <t>Terima kasih masukannya dalam beberapa hari yg lalu team SDA dpupr sudah melakukan survey dilokasi tersebut.. .dan di usulkan ke pemkab...semoga semuanya berjalan lancar agar segera bisa dilakukan perbaikan...demikian terima kasih</t>
  </si>
  <si>
    <t>Terimakasih informasi dan masukanya perlu kami sampaikan bahwa lokasi pemungutan/penarikan berada di luar kewenangan disparpora karanganyar, terkait permasalahan tsb kami sudah berkoordinasi dengan pihak Perhutani,untuk selanjutnya kami akan mengundang pihak terkait pada hari selasa 6 mei 2025 untuk rapat koordinasi terima kasih</t>
  </si>
  <si>
    <t>Silahkan menghubungi kontak aduan DPMPTSP di nomor 0811 2639 322 utk kami bantu kendalanya.</t>
  </si>
  <si>
    <t>Waalaikumsalam Wr. Wb. silakan ajukan surat permohonan dan proposal PKL kpd Kepala Dinas Kesehatan. salam sehat</t>
  </si>
  <si>
    <t>izin menyampaikan bahwa ruas jalan tersebut adalah jalan nasional, sehingga Pemkab Karanganyar dalam hal ini Dinas PUPR tidak punya kewenangan baik itu jalan dan turusnya. Untuk itu, aduan ini silakan disampaikan ke Provinsi Jateng atau Pusat melalui LaporGub! atau lapor.go.id. Berikut kami berikan linknya: https://laporgub.jatengprov.go.id/</t>
  </si>
  <si>
    <t>Terima kasih informasinya ruas jalan tersebut adalah bonagung gedong dadah disurvey dan diusulkan semoga disetujui demikian terima kasih.</t>
  </si>
  <si>
    <t>selamat siang,
silakan ajukan surat permohonan dan proposal PKL kpd Kepala Dinas Kesehatan.
salam sehat</t>
  </si>
  <si>
    <t>Sudah dihubungi teknisi dari Diskominfo dan pengadu mengatakan sudah bisa login.</t>
  </si>
  <si>
    <t>Terima kasih atas masukannya. Tindak lanjut dari Dinas Pendidikan Kabupaten Karanganyar, kami sampaikan berikut ini :
Terima kasih atas masukan dan perhatiannya terhadap pelestarian sejarah dan budaya di Kabupaten Karanganyar. Kami sangat mengapresiasi perhatian Anda terhadap kekayaan lokal, termasuk sejarah asal-usul desa dan keberadaan makam-makam bersejarah yang memiliki potensi besar sebagai objek wisata religi maupun kajian ilmiah.
Sebagai bentuk komitmen kami dalam mendokumentasikan dan mengenalkan kekayaan budaya serta sejarah daerah, **ke depannya Dinas Pendidikan dan Kebudayaan Kabupaten Karanganyar merencanakan pembuatan laman khusus (landing page)* di website resmi kami. Laman tersebut akan memuat informasi seputar sejarah desa, cagar budaya, tokoh-tokoh lokal, serta situs-situs bersejarah yang tersebar di wilayah Kabupaten Karanganyar.
Kami berharap langkah ini dapat menjadi media edukasi, pelestarian, dan promosi kekayaan budaya Karanganyar kepada masyarakat luas.
Terima kasih atas perhatian dan dukungan yang telah diberikan.
Hormat kami,
Dinas Pendidikan dan Kebudayaan
Kabupaten Karanganyar</t>
  </si>
  <si>
    <t>Dari Dinas Perhubungan Kabupaten Karanganyhar kami sampaikan berikut ini : PJU di jl. Mayor Achmadi Jeruksawit, Gondang rjo sudah ditindaklanjuti hari Senin Tanggal 19 Mei 2025</t>
  </si>
  <si>
    <t>Terima kasih informasinya....ruas jalan tersebut tahun ini akan ada perbaikan demikian terima kasi</t>
  </si>
  <si>
    <t>Matur nuwun informasinya, namun perlu diketahui ruas jalan tersebut milik dpu provinsi, semua perbaikan kewenangan dpu provinsi....demikian terima kasih , monggo bisa ke @laporgub.jtg</t>
  </si>
  <si>
    <t>Terima kasih ruas jalan mulai bejen sampai karangpandan milik provinsi kewenangan perbaikan ada di dpu propinsi demikian terima kasih</t>
  </si>
  <si>
    <t>Tidak ada larangan resmi untuk mengadakan acara perpisahan sekolah di Kabupaten Karanganyar.*
Namun, berdasarkan Surat Edaran dari *Dinas Pendidikan dan Kebudayaan Kabupaten Karanganyar* tertanggal *17 Mei 2024*, kegiatan pelepasan peserta didik *dianjurkan dilaksanakan secara sederhana* dan *mengutamakan penguatan nilai-nilai Profil Pelajar Pancasila*.
Hal ini tertuang dalam poin 5 surat edaran, yang menyatakan:
&gt; *"Kegiatan pelepasan Peserta Didik dilakukan secara sederhana dengan mengedepankan penguatan Profil Pelajar Pancasila."*
Dengan demikian, sekolah tetap diperbolehkan menyelenggarakan acara perpisahan, *selama tidak berlebihan*, *tidak memberatkan orang tua*, dan tetap memprioritaskan nilai-nilai pendidikan karakter.</t>
  </si>
  <si>
    <t>Terima kasih telah menghubungi Dinas Kesehatan.
Kami telah melakukan konfirmasi ke Puskesmas Colomadu 1 atas pelayanan yang diberikan pada Saudara, dengan hasil sebagai berikut :
Pasien dg inisial P hamil 8 mg alamat Blulukan  krn bpjs faskes 1 bukan PKM Col 1 dan luar wilayah 
Untuk rinciannya biaya sebagai berikut:
-- periksa ANC 60 rb
-- periksa laborat 214 rb
Total 274  ribu, dengan penjelasan : 
Pemeriksaan paket ANC 60 ribu mencakup : anamnesa, deteksi dini dan pemeriksaan gigi, 
Sedangkan untuk biaya pemeriksaan laboratorium dengan rincian :
Hb: 15 Rb
Gula :15rb
Protein: 10rb
HIV : 75rb 
HbsAg : 45rb
Sipilis : 54rb
(Sesuai Perda)
Pasien sudah diperiksa sesuai SOP dr pendaftaran , klaster 2 , laboratorium dan kasir.
Sebelumnya kami mohon maaf atas misspersepsi dari petugas Puskesmas yang berakibat kesalahan administrasi pada pemeriksaan laboratorium diatas.
Seharusnya pemeriksaan HIV, HBsAg dan Sipilis gratis dikarenakan include pemeriksaan ANC yg 60 ribu (karena program pemerintah).
Sehingga ada kelebihan pembayaran sebesar 75 rb + 45 rb + 54 rb : 174 ribu.
Untuk selanjutnya, anda bisa datang ke Puskesmas Colomadu 1 kembali, dan menunjukkan balasan wa ini, untuk mendapatkan kembalian atas tarif pelayanan yang dikenakan. Terima kasih dan salam sehat 🙏🙏</t>
  </si>
  <si>
    <t>Terimakasih informasinya.. untuk kabupaten karanganyar saat ini belum dibuka sesi kelas khusus utk penempatan kerja. Tetapi kami sdh melayani dan membuka konsultasi/konseling setiap harinya bagi pencaker yg ingin mendapatkan informasi ketenagakerjaan..  Silahkan datang ke Bidang Tenaga Kerja di Dinas Perdagangan, Perindustrian dan Tenaga Kerja Karanganyar.
- Ibu Juniatiningsih (konseling kerja dalam negeri)
- Ibu Chintami (konseling kerja luar negeri)
- Ibu Tri Hastuti (konseling persyaratan kerja)
- Bp. Agus Fauzi (konseling pelatihan dan magang)
- Bp. Suparno (perselisihan Hubungan Industrial)
Demikian jawaban kami semoga membantu.</t>
  </si>
  <si>
    <t>Wa'alaikum salam wr.wb.
Terima kasih telah menghubungi Dinas Kesehatan.
Salah satu penyebab banyaknya penyakit Chikungunya/DBD adalah karena adanya tempat perkembangbiakan nyamuk Aedes.
Oleh karena itu perlu peran serta masyarakat untuk pemberantasan sarang nyamuk.
Cara yang paling efektif untuk mencegah dan mengendalikan Chikungunya/DBD bukan fogging, tapi gerakan Pemberantasan Sarang Nyamuk (PSN).
Fogging menggunakan  insektisida, yang mengandung racun, berbahaya bagi manusia. Pemakaiannya tidak boleh sembarangan.
Fogging hanya membunuh nyamuk dewasa, sedangkan telur, jentik, dan pupa bisa berkembang menjadi nyamuk dewasa.
Fogging tanpa gerakan PSN tidak bisa mengendalikan kasus Chikungunya/DBD.
Untuk itu kami sarankan masyarakat melakukan gerakan PSN secara rutin minimal 1 pekan sekali.
Terima kasih, semoga bermanfaat.
#salam_sehat</t>
  </si>
  <si>
    <t>Terima kasih aduan ini sudah beberapa kali kita jawab....ruas jalan tersebut sudah dalam pengusulan penganggaran ke pemerintah kabupaten semoga disetujui dan segera ada perbaikan diruas jalan tersebut demikian terima kasih</t>
  </si>
  <si>
    <t>Terima kasih informasinya kalau yg dimaksud ruas jalan jumapolo jumantono tahun ini ada perbaikan</t>
  </si>
  <si>
    <t>Terima kasih informasinya ruas tersebut diperubahan anggaran akan ada perbaikan demikian terima kasih</t>
  </si>
  <si>
    <t>Terima kasih informasinya ruas jalan tersebut milik desa monggo koordinasi dengan desa setempat untuk perbaikannya demikian terima kasih</t>
  </si>
  <si>
    <t>izin menyampaikan, bahwa jika ada keperluan, diminta langsung menghubungi telp kantor Dinkes di 0271-495059 🙏</t>
  </si>
  <si>
    <t>Pos utk belanja honorer adlh jasa non ASN.  Karena jasa, konsepsinya adlh bekerja dulu baru dibayar.
Semua OPD juga spt itu. Dituangkan dlm kontrak, kita sepakati itu bulan berjalan, tdk sampai melebihi bulan itu. Bisa dibayarkan di awal bulan, tapi bulan berikutnya. Misalnya pembyrn honor Januari dibyrkan pd tgl 1 Februari.</t>
  </si>
  <si>
    <t>https://paklay-komplit.disdukcapil.karanganyarkab.go.id/ bisa langsung pengajuan lewat website paklay, pdf kk dikirim ke email pendaftar setelah terverifikasi</t>
  </si>
  <si>
    <t>Terima kasih, usulan akan kami sampaikan ke atasan.</t>
  </si>
  <si>
    <t>https://www.youtube.com/watch?v=oogoJCEoGdg</t>
  </si>
  <si>
    <t>Cara mengurus KIP untuk siswa SD, SMP, dan SMA:
1. Mendaftar melalui sekolah:
Siswa dapat mendaftar dengan membawa Kartu Keluarga Sejahtera (KKS) orang tua ke lembaga pendidikan (Sekolah).
2. Sekolah mendaftarkan ke Dapodik:
Sekolah akan mendaftarkan calon peserta KIP ke aplikasi Data Pokok Pendidikan (Dapodik</t>
  </si>
  <si>
    <t>Nggih siaaaap 
Sebetulnya setiap hari kami melakukan patroli, akan kami tingkatkan intensitas nya
Nuwun
Dilaporkan d/h group 3 jaga pagi melaksanakan patroli di bangjo damri, mendapati orang sulak", kemudian BB kami sita dan kami berikan pembinaan ditempat, Dump, Dilaporkan d/h group 3 jaga pagi lanjut patroli di bangjo sroyo, mendapati pengemis dan sulak", untuk BB kami sita dan kami berikan pembinaan ditempat, Dump</t>
  </si>
  <si>
    <t>Jalan Jumapolo bagian mana ya kak? jika jalan desa maka menjadi kewenangan desa, dan jika jalan kabupaten menjadi kewenangan kabupaten</t>
  </si>
  <si>
    <t>Terima kasih informasi yg disampaikan. Ruas tersebut sudah dalam pengusulan di anggaran perubahan tahun ini, semoga semuanya lancar demikian terima kasih.</t>
  </si>
  <si>
    <t>Terima kasih informasinya, ruas jalan ini akan ada pemeliharaan rutin dari Bidang Bina Marga DPUPR. demikian terima kasih</t>
  </si>
  <si>
    <t>Untuk Jalan Provinsi, kewenangan ada di Provinsi ya kak, monggo bisa menyampaikan aduan ke kantor DPU Provinsi yang ada di karanganyar (kantornya ada di utara terminal bejen bersebelahan dengan pos jaga polisi) atau bisa menyampaikan ke https://laporgub.jatengprov.go.id/ atau https://www.lapor.go.id/. Terimakasih</t>
  </si>
  <si>
    <t>Terimakasih, aduan ini sudah kita sampaikan langsung ke upt DPUPR kecamatan Jatiyoso, akan segera disurvey sejauh mana kerusakannya. Demikian terimakasih.</t>
  </si>
  <si>
    <t>Untuk Timur Alana ke utara sudah ada perbaikan sedangkan exit tol klodran sampai pertigaan AURI baru sebagian saja. Untuk lanjutan pengerjaan menunggu anggaran perubahan. demikian terimakasih.</t>
  </si>
  <si>
    <t>Wa’alaikumsalam, 
Terima kasih telah menghubungi kami.
Terkait honor GTT untuk periode bulan Mei, saat ini masih menunggu proses validasi dari BKD karena sedang dilakukan penyesuaian dan pergeseran anggaran.
Kami mohon kesabaran dan pengertiannya, dan akan segera kami informasikan lebih lanjut jika sudah ada perkembangan.
Terima kasih.</t>
  </si>
  <si>
    <t>Terima kasih telah menghubungi kami.
Terkait honor GTT untuk periode bulan Mei, saat ini masih menunggu proses validasi dari BKD karena sedang dilakukan penyesuaian dan pergeseran anggaran.
Kami mohon kesabaran dan pengertiannya, dan akan segera kami informasikan lebih lanjut jika sudah ada perkembangan.
Terima kasih.</t>
  </si>
  <si>
    <t>Yth. Penanya
Terkait dg rekanan exportir krn urusannya lngsg di handel oleh dinas perindag prov, monggo bisa lngsg berkonsultasi dg perwakilan pelayanan ekspor di kantor disdag surakarta di komplek balaikota surakarta. Demikian terimaksih</t>
  </si>
  <si>
    <t>1.Mengisi formulir F-2.01
2.Keputusan Presiden tentang pewarganegaraan atau Keputusan dari Kemenkumham
3.Berita acara pengucapan sumpah atau pernyataan janji setia
4.Kutipan Akta Pencatatan Sipil asli ( akta lahir,Surat nikah/akta nikah)
5.Kartu Keluarga Asli
6.KTP-el WNA Asli
7.Fotokopi dokumen perjalanan
8.Dokumen yang berbahasa asing diterjemahkan di penerjemah tersumpah</t>
  </si>
  <si>
    <t>Alhamdulillah proses penyambungan pipa barusan selesai, tinggal melakukan normalisasi aliran</t>
  </si>
  <si>
    <t>Benar kak</t>
  </si>
  <si>
    <t>Berikut kami lampiran daftar harga nya kak</t>
  </si>
  <si>
    <t>siap .. kami sampaikan ke pengelola</t>
  </si>
  <si>
    <t>kami evaluasi kak .. terimakasih atas aduan nya dan mohon maaf utk hal tersebut ..</t>
  </si>
  <si>
    <t>Terima kasih aduan ini  dulu sudah kita jawab ...ternyata setelah team dari upt dpupr kecamatan kebakkramat ke lokasi malam itu juga ternyata ruas jalan tersebut milik desa, jadi monggo berkoordinasi dengan desa setempat demikian terima kasih.</t>
  </si>
  <si>
    <t>Aduan sudah kami catat dan agendakan utk cek lokasi bersama instansi terkait dan perangkat desa setempat</t>
  </si>
  <si>
    <t>Terima kasih atas pertanyaan dan antusiasmenya terhadap Program Reward Bupati untuk mahasiswa yang lolos PTN. Untuk saat ini, program tersebut masih menunggu keputusan dan instruksi lebih lanjut dari Bapak Bupati, mengingat adanya penyesuaian kebijakan anggaran daerah demi efisiensi dan optimalisasi program prioritas. Kami sangat memahami harapan adik-adik mahasiswa, dan tentunya pemerintah daerah tetap berkomitmen mendukung pendidikan berkualitas. Silakan pantau terus informasi resmi melalui kanal komunikasi Pemkab</t>
  </si>
  <si>
    <t>Tegalgede</t>
  </si>
  <si>
    <t>Matesih</t>
  </si>
  <si>
    <t xml:space="preserve">Ngadiluwih </t>
  </si>
  <si>
    <t>Pandan Lor</t>
  </si>
  <si>
    <t>Papahan</t>
  </si>
  <si>
    <t>Gaum</t>
  </si>
  <si>
    <t>Tawangmangu</t>
  </si>
  <si>
    <t>Jumantono</t>
  </si>
  <si>
    <t>Kalijirak</t>
  </si>
  <si>
    <t>Delingan</t>
  </si>
  <si>
    <t xml:space="preserve">Colomadu </t>
  </si>
  <si>
    <t>Kabakkramat</t>
  </si>
  <si>
    <t>Rekapitulasi Aduan, Permintaan Informasi dan Aspirasi Masyarakat Kabupaten Karanganyar Mei 2025</t>
  </si>
  <si>
    <t>Bidang Pelaporan</t>
  </si>
  <si>
    <t>Jumlah Aduan</t>
  </si>
  <si>
    <t>Jumlah Permintaan Informasi</t>
  </si>
  <si>
    <t>Jumlah Aspirasi</t>
  </si>
  <si>
    <t>Jumlah Dijawab</t>
  </si>
  <si>
    <t>Jumlah Ditolak</t>
  </si>
  <si>
    <t xml:space="preserve">Lingkungan Hidup </t>
  </si>
  <si>
    <t>Ketentraman dan Ketertiban</t>
  </si>
  <si>
    <t xml:space="preserve">Pendidikan dan Kebudayaan </t>
  </si>
  <si>
    <t>Perhubungan (Parkir Liar, Halte)</t>
  </si>
  <si>
    <t>Pariwisata dan Olahraga</t>
  </si>
  <si>
    <t>Lainnya Terkait Pekerjaan Umum dan Tata Ruang</t>
  </si>
  <si>
    <t>Pelayanan di Kecamatan/Kelurahan</t>
  </si>
  <si>
    <t xml:space="preserve">Kependudukan </t>
  </si>
  <si>
    <t>Jumlah</t>
  </si>
  <si>
    <t>Jumlah Total</t>
  </si>
  <si>
    <t>Rekapitulasi Aduan Masyarakat Kabupaten Karanganyar Mei 2025</t>
  </si>
  <si>
    <t>Lingkungan Hidup</t>
  </si>
  <si>
    <t>Perizinan</t>
  </si>
  <si>
    <t>Pendidikan dan Kebudayaan</t>
  </si>
  <si>
    <t>Rekapitulasi Permintaan Informasi Masy Kab. Karanganyar Mei 2025</t>
  </si>
  <si>
    <t>Rekapitulasi Aspirasi Masyarakat Kabupaten Karanganyar Mei 2025</t>
  </si>
  <si>
    <t>Perhubungan</t>
  </si>
  <si>
    <t>Rekapitulasi Sumber Media Aduan/Permintaan Informasi/Aspirasi Mei 2025</t>
  </si>
  <si>
    <t>Sumber Media</t>
  </si>
  <si>
    <t>Jumlah Aduan/Permintaan Informasi/Aspirasi</t>
  </si>
  <si>
    <t>WhatsApp</t>
  </si>
  <si>
    <t>Instagram</t>
  </si>
  <si>
    <t>Facebook</t>
  </si>
  <si>
    <t>Website</t>
  </si>
  <si>
    <t>Pengaduan Tidak Berkadar Pengawasan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</si>
</sst>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u/>
      <sz val="12"/>
      <color theme="10"/>
      <name val="Calibri"/>
      <family val="2"/>
      <scheme val="minor"/>
    </font>
    <font>
      <b/>
      <sz val="12"/>
      <name val="Calibri"/>
      <family val="2"/>
      <scheme val="minor"/>
    </font>
    <font>
      <b/>
      <sz val="12"/>
      <color rgb="FF000000"/>
      <name val="Calibri"/>
      <family val="2"/>
    </font>
    <font>
      <b/>
      <sz val="12"/>
      <name val="Arial"/>
      <family val="2"/>
    </font>
    <font>
      <b/>
      <sz val="10"/>
      <name val="Arial"/>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thin">
        <color auto="1"/>
      </left>
      <right style="thick">
        <color indexed="64"/>
      </right>
      <top style="thick">
        <color indexed="64"/>
      </top>
      <bottom/>
      <diagonal/>
    </border>
  </borders>
  <cellStyleXfs count="2">
    <xf numFmtId="0" fontId="0" fillId="0" borderId="0"/>
    <xf numFmtId="0" fontId="1" fillId="0" borderId="0" applyNumberFormat="0" applyFill="0" applyBorder="0" applyAlignment="0" applyProtection="0"/>
  </cellStyleXfs>
  <cellXfs count="54">
    <xf numFmtId="0" fontId="0" fillId="0" borderId="0" xfId="0"/>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top"/>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xf>
    <xf numFmtId="0" fontId="1" fillId="0" borderId="1" xfId="1" quotePrefix="1" applyBorder="1" applyAlignment="1">
      <alignment horizontal="left" vertical="top" wrapText="1"/>
    </xf>
    <xf numFmtId="0" fontId="0" fillId="0" borderId="1" xfId="0" applyBorder="1" applyAlignment="1">
      <alignment horizontal="left" vertical="top"/>
    </xf>
    <xf numFmtId="0" fontId="0" fillId="0" borderId="1" xfId="0" quotePrefix="1" applyBorder="1" applyAlignment="1">
      <alignment horizontal="left" vertical="top" wrapText="1"/>
    </xf>
    <xf numFmtId="0" fontId="0" fillId="0" borderId="1" xfId="0" applyBorder="1"/>
    <xf numFmtId="0" fontId="5" fillId="2" borderId="1" xfId="0" applyFont="1" applyFill="1" applyBorder="1" applyAlignment="1">
      <alignment horizontal="left" vertical="top"/>
    </xf>
    <xf numFmtId="49" fontId="5" fillId="2" borderId="1" xfId="0" applyNumberFormat="1" applyFont="1" applyFill="1" applyBorder="1" applyAlignment="1">
      <alignment horizontal="left" vertical="center"/>
    </xf>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0" fillId="2" borderId="3" xfId="0" applyFill="1" applyBorder="1" applyAlignment="1">
      <alignment horizontal="left" vertical="top"/>
    </xf>
    <xf numFmtId="0" fontId="0" fillId="2" borderId="4" xfId="0" applyFill="1" applyBorder="1"/>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0" borderId="6" xfId="0" applyBorder="1"/>
    <xf numFmtId="0" fontId="5" fillId="3" borderId="7" xfId="0" applyFont="1" applyFill="1" applyBorder="1" applyAlignment="1">
      <alignment horizontal="left" vertical="top"/>
    </xf>
    <xf numFmtId="0" fontId="5" fillId="3" borderId="7" xfId="0" applyFont="1" applyFill="1" applyBorder="1"/>
    <xf numFmtId="0" fontId="0" fillId="0" borderId="4" xfId="0" applyBorder="1" applyAlignment="1">
      <alignment horizontal="left" vertical="top"/>
    </xf>
    <xf numFmtId="0" fontId="0" fillId="0" borderId="4" xfId="0" applyBorder="1"/>
    <xf numFmtId="0" fontId="4" fillId="0" borderId="0" xfId="0" applyFont="1" applyAlignment="1">
      <alignment vertical="center"/>
    </xf>
    <xf numFmtId="0" fontId="5" fillId="2" borderId="1" xfId="0" applyFont="1" applyFill="1" applyBorder="1" applyAlignment="1">
      <alignment horizontal="left" vertical="top" wrapText="1"/>
    </xf>
    <xf numFmtId="49" fontId="5" fillId="2" borderId="1" xfId="0" applyNumberFormat="1" applyFont="1" applyFill="1" applyBorder="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wrapText="1"/>
    </xf>
    <xf numFmtId="49" fontId="0" fillId="0" borderId="1" xfId="0" applyNumberFormat="1" applyBorder="1" applyAlignment="1">
      <alignment vertical="top" wrapText="1"/>
    </xf>
    <xf numFmtId="0" fontId="0" fillId="0" borderId="1" xfId="0" applyBorder="1" applyAlignment="1">
      <alignment horizontal="left" wrapText="1"/>
    </xf>
    <xf numFmtId="0" fontId="5" fillId="2" borderId="1" xfId="0" applyFont="1" applyFill="1" applyBorder="1" applyAlignment="1">
      <alignment wrapText="1"/>
    </xf>
    <xf numFmtId="0" fontId="5" fillId="2" borderId="1" xfId="0" applyFont="1" applyFill="1" applyBorder="1" applyAlignment="1">
      <alignment horizontal="center" vertical="center" wrapText="1"/>
    </xf>
    <xf numFmtId="0" fontId="5" fillId="4" borderId="0" xfId="0" applyFont="1" applyFill="1" applyAlignment="1">
      <alignment horizontal="left" vertical="top" wrapText="1"/>
    </xf>
    <xf numFmtId="0" fontId="5" fillId="4" borderId="0" xfId="0" applyFont="1" applyFill="1" applyAlignment="1">
      <alignment wrapText="1"/>
    </xf>
    <xf numFmtId="0" fontId="5" fillId="4" borderId="0" xfId="0" applyFont="1" applyFill="1" applyAlignment="1">
      <alignment horizontal="center" vertical="center" wrapText="1"/>
    </xf>
    <xf numFmtId="0" fontId="0" fillId="2" borderId="1" xfId="0" applyFill="1" applyBorder="1" applyAlignment="1">
      <alignment horizontal="center" vertical="center" wrapText="1"/>
    </xf>
    <xf numFmtId="49" fontId="5" fillId="2" borderId="1" xfId="0" applyNumberFormat="1" applyFont="1" applyFill="1" applyBorder="1" applyAlignment="1">
      <alignment horizontal="center" vertical="top" wrapText="1"/>
    </xf>
    <xf numFmtId="0" fontId="0" fillId="0" borderId="0" xfId="0" applyAlignment="1">
      <alignment vertical="top" wrapText="1"/>
    </xf>
    <xf numFmtId="0" fontId="0" fillId="0" borderId="1" xfId="0" applyBorder="1" applyAlignment="1">
      <alignment horizontal="center" vertical="top" wrapText="1"/>
    </xf>
    <xf numFmtId="0" fontId="5" fillId="2" borderId="1" xfId="0" applyFont="1" applyFill="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center" wrapText="1"/>
    </xf>
    <xf numFmtId="0" fontId="4" fillId="0" borderId="2" xfId="0" applyFont="1" applyBorder="1" applyAlignment="1">
      <alignment horizontal="center" vertical="top"/>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0.13321522492830354"/>
          <c:y val="2.9529675726018119E-2"/>
          <c:w val="0.77619735219025854"/>
          <c:h val="0.26361908390483446"/>
        </c:manualLayout>
      </c:layout>
      <c:bar3DChart>
        <c:barDir val="col"/>
        <c:grouping val="stacked"/>
        <c:varyColors val="0"/>
        <c:ser>
          <c:idx val="0"/>
          <c:order val="0"/>
          <c:tx>
            <c:strRef>
              <c:f>'[1]Tabel Rekap Maret 2025'!$C$40</c:f>
              <c:strCache>
                <c:ptCount val="1"/>
                <c:pt idx="0">
                  <c:v>Jumlah Aduan</c:v>
                </c:pt>
              </c:strCache>
            </c:strRef>
          </c:tx>
          <c:spPr>
            <a:solidFill>
              <a:schemeClr val="accent1"/>
            </a:solidFill>
            <a:ln>
              <a:noFill/>
            </a:ln>
            <a:effectLst/>
            <a:sp3d/>
          </c:spPr>
          <c:invertIfNegative val="0"/>
          <c:cat>
            <c:multiLvlStrRef>
              <c:f>'[1]Tabel Rekap Maret 2025'!$A$41:$B$66</c:f>
              <c:multiLvlStrCache>
                <c:ptCount val="26"/>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pt idx="25">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2025'!$C$41:$C$66</c:f>
              <c:numCache>
                <c:formatCode>General</c:formatCode>
                <c:ptCount val="26"/>
                <c:pt idx="0">
                  <c:v>57</c:v>
                </c:pt>
                <c:pt idx="1">
                  <c:v>18</c:v>
                </c:pt>
                <c:pt idx="2">
                  <c:v>8</c:v>
                </c:pt>
                <c:pt idx="3">
                  <c:v>8</c:v>
                </c:pt>
                <c:pt idx="4">
                  <c:v>7</c:v>
                </c:pt>
                <c:pt idx="5">
                  <c:v>6</c:v>
                </c:pt>
                <c:pt idx="6">
                  <c:v>4</c:v>
                </c:pt>
                <c:pt idx="7">
                  <c:v>4</c:v>
                </c:pt>
                <c:pt idx="8">
                  <c:v>4</c:v>
                </c:pt>
                <c:pt idx="9">
                  <c:v>3</c:v>
                </c:pt>
                <c:pt idx="10">
                  <c:v>3</c:v>
                </c:pt>
                <c:pt idx="11">
                  <c:v>2</c:v>
                </c:pt>
                <c:pt idx="12">
                  <c:v>2</c:v>
                </c:pt>
                <c:pt idx="13">
                  <c:v>2</c:v>
                </c:pt>
                <c:pt idx="14">
                  <c:v>2</c:v>
                </c:pt>
                <c:pt idx="15">
                  <c:v>2</c:v>
                </c:pt>
                <c:pt idx="16">
                  <c:v>2</c:v>
                </c:pt>
                <c:pt idx="17">
                  <c:v>2</c:v>
                </c:pt>
                <c:pt idx="18">
                  <c:v>1</c:v>
                </c:pt>
                <c:pt idx="19">
                  <c:v>1</c:v>
                </c:pt>
                <c:pt idx="20">
                  <c:v>1</c:v>
                </c:pt>
                <c:pt idx="21">
                  <c:v>1</c:v>
                </c:pt>
                <c:pt idx="22">
                  <c:v>0</c:v>
                </c:pt>
                <c:pt idx="23">
                  <c:v>0</c:v>
                </c:pt>
                <c:pt idx="24">
                  <c:v>0</c:v>
                </c:pt>
                <c:pt idx="25">
                  <c:v>140</c:v>
                </c:pt>
              </c:numCache>
            </c:numRef>
          </c:val>
          <c:extLst>
            <c:ext xmlns:c16="http://schemas.microsoft.com/office/drawing/2014/chart" uri="{C3380CC4-5D6E-409C-BE32-E72D297353CC}">
              <c16:uniqueId val="{00000000-F5DF-468B-BA7F-667150CCCB3D}"/>
            </c:ext>
          </c:extLst>
        </c:ser>
        <c:ser>
          <c:idx val="1"/>
          <c:order val="1"/>
          <c:tx>
            <c:strRef>
              <c:f>'[1]Tabel Rekap Maret 2025'!$D$40</c:f>
              <c:strCache>
                <c:ptCount val="1"/>
                <c:pt idx="0">
                  <c:v>Jumlah Dijawab</c:v>
                </c:pt>
              </c:strCache>
            </c:strRef>
          </c:tx>
          <c:spPr>
            <a:solidFill>
              <a:schemeClr val="accent2"/>
            </a:solidFill>
            <a:ln>
              <a:noFill/>
            </a:ln>
            <a:effectLst/>
            <a:sp3d/>
          </c:spPr>
          <c:invertIfNegative val="0"/>
          <c:cat>
            <c:multiLvlStrRef>
              <c:f>'[1]Tabel Rekap Maret 2025'!$A$41:$B$66</c:f>
              <c:multiLvlStrCache>
                <c:ptCount val="26"/>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pt idx="25">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2025'!$D$41:$D$66</c:f>
              <c:numCache>
                <c:formatCode>General</c:formatCode>
                <c:ptCount val="26"/>
                <c:pt idx="0">
                  <c:v>57</c:v>
                </c:pt>
                <c:pt idx="1">
                  <c:v>18</c:v>
                </c:pt>
                <c:pt idx="2">
                  <c:v>8</c:v>
                </c:pt>
                <c:pt idx="3">
                  <c:v>8</c:v>
                </c:pt>
                <c:pt idx="4">
                  <c:v>7</c:v>
                </c:pt>
                <c:pt idx="5">
                  <c:v>6</c:v>
                </c:pt>
                <c:pt idx="6">
                  <c:v>4</c:v>
                </c:pt>
                <c:pt idx="7">
                  <c:v>4</c:v>
                </c:pt>
                <c:pt idx="8">
                  <c:v>4</c:v>
                </c:pt>
                <c:pt idx="9">
                  <c:v>3</c:v>
                </c:pt>
                <c:pt idx="10">
                  <c:v>3</c:v>
                </c:pt>
                <c:pt idx="11">
                  <c:v>2</c:v>
                </c:pt>
                <c:pt idx="12">
                  <c:v>2</c:v>
                </c:pt>
                <c:pt idx="13">
                  <c:v>2</c:v>
                </c:pt>
                <c:pt idx="14">
                  <c:v>2</c:v>
                </c:pt>
                <c:pt idx="15">
                  <c:v>2</c:v>
                </c:pt>
                <c:pt idx="16">
                  <c:v>2</c:v>
                </c:pt>
                <c:pt idx="17">
                  <c:v>2</c:v>
                </c:pt>
                <c:pt idx="18">
                  <c:v>1</c:v>
                </c:pt>
                <c:pt idx="19">
                  <c:v>1</c:v>
                </c:pt>
                <c:pt idx="20">
                  <c:v>1</c:v>
                </c:pt>
                <c:pt idx="21">
                  <c:v>1</c:v>
                </c:pt>
                <c:pt idx="22">
                  <c:v>0</c:v>
                </c:pt>
                <c:pt idx="23">
                  <c:v>0</c:v>
                </c:pt>
                <c:pt idx="24">
                  <c:v>0</c:v>
                </c:pt>
                <c:pt idx="25">
                  <c:v>140</c:v>
                </c:pt>
              </c:numCache>
            </c:numRef>
          </c:val>
          <c:extLst>
            <c:ext xmlns:c16="http://schemas.microsoft.com/office/drawing/2014/chart" uri="{C3380CC4-5D6E-409C-BE32-E72D297353CC}">
              <c16:uniqueId val="{00000001-F5DF-468B-BA7F-667150CCCB3D}"/>
            </c:ext>
          </c:extLst>
        </c:ser>
        <c:ser>
          <c:idx val="2"/>
          <c:order val="2"/>
          <c:tx>
            <c:strRef>
              <c:f>'[1]Tabel Rekap Maret 2025'!$E$40</c:f>
              <c:strCache>
                <c:ptCount val="1"/>
                <c:pt idx="0">
                  <c:v>Jumlah Ditolak</c:v>
                </c:pt>
              </c:strCache>
            </c:strRef>
          </c:tx>
          <c:spPr>
            <a:solidFill>
              <a:schemeClr val="accent3"/>
            </a:solidFill>
            <a:ln>
              <a:noFill/>
            </a:ln>
            <a:effectLst/>
            <a:sp3d/>
          </c:spPr>
          <c:invertIfNegative val="0"/>
          <c:cat>
            <c:multiLvlStrRef>
              <c:f>'[1]Tabel Rekap Maret 2025'!$A$41:$B$66</c:f>
              <c:multiLvlStrCache>
                <c:ptCount val="26"/>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pt idx="25">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2025'!$E$41:$E$66</c:f>
              <c:numCache>
                <c:formatCode>General</c:formatCode>
                <c:ptCount val="26"/>
                <c:pt idx="0">
                  <c:v>0</c:v>
                </c:pt>
                <c:pt idx="1">
                  <c:v>0</c:v>
                </c:pt>
                <c:pt idx="3">
                  <c:v>0</c:v>
                </c:pt>
                <c:pt idx="4">
                  <c:v>0</c:v>
                </c:pt>
                <c:pt idx="5">
                  <c:v>0</c:v>
                </c:pt>
                <c:pt idx="6">
                  <c:v>0</c:v>
                </c:pt>
                <c:pt idx="7">
                  <c:v>0</c:v>
                </c:pt>
                <c:pt idx="8">
                  <c:v>0</c:v>
                </c:pt>
                <c:pt idx="9">
                  <c:v>0</c:v>
                </c:pt>
                <c:pt idx="10">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2-F5DF-468B-BA7F-667150CCCB3D}"/>
            </c:ext>
          </c:extLst>
        </c:ser>
        <c:dLbls>
          <c:showLegendKey val="0"/>
          <c:showVal val="0"/>
          <c:showCatName val="0"/>
          <c:showSerName val="0"/>
          <c:showPercent val="0"/>
          <c:showBubbleSize val="0"/>
        </c:dLbls>
        <c:gapWidth val="150"/>
        <c:shape val="box"/>
        <c:axId val="750262784"/>
        <c:axId val="750275264"/>
        <c:axId val="0"/>
      </c:bar3DChart>
      <c:catAx>
        <c:axId val="750262784"/>
        <c:scaling>
          <c:orientation val="minMax"/>
        </c:scaling>
        <c:delete val="1"/>
        <c:axPos val="b"/>
        <c:numFmt formatCode="General" sourceLinked="1"/>
        <c:majorTickMark val="none"/>
        <c:minorTickMark val="none"/>
        <c:tickLblPos val="nextTo"/>
        <c:crossAx val="750275264"/>
        <c:crosses val="autoZero"/>
        <c:auto val="1"/>
        <c:lblAlgn val="ctr"/>
        <c:lblOffset val="100"/>
        <c:noMultiLvlLbl val="0"/>
      </c:catAx>
      <c:valAx>
        <c:axId val="7502752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26278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'[1]Tabel Rekap Maret 2025'!$C$70</c:f>
              <c:strCache>
                <c:ptCount val="1"/>
                <c:pt idx="0">
                  <c:v>Jumlah Permintaan Informasi</c:v>
                </c:pt>
              </c:strCache>
            </c:strRef>
          </c:tx>
          <c:spPr>
            <a:solidFill>
              <a:schemeClr val="accent1"/>
            </a:solidFill>
            <a:ln>
              <a:noFill/>
            </a:ln>
            <a:effectLst/>
            <a:sp3d/>
          </c:spPr>
          <c:invertIfNegative val="0"/>
          <c:cat>
            <c:multiLvlStrRef>
              <c:f>'[1]Tabel Rekap Maret 2025'!$A$71:$B$95</c:f>
              <c:multiLvlStrCache>
                <c:ptCount val="25"/>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pt idx="24">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2025'!$C$71:$C$95</c:f>
              <c:numCache>
                <c:formatCode>General</c:formatCode>
                <c:ptCount val="25"/>
                <c:pt idx="0">
                  <c:v>5</c:v>
                </c:pt>
                <c:pt idx="1">
                  <c:v>5</c:v>
                </c:pt>
                <c:pt idx="2">
                  <c:v>4</c:v>
                </c:pt>
                <c:pt idx="3">
                  <c:v>4</c:v>
                </c:pt>
                <c:pt idx="4">
                  <c:v>4</c:v>
                </c:pt>
                <c:pt idx="5">
                  <c:v>3</c:v>
                </c:pt>
                <c:pt idx="6">
                  <c:v>3</c:v>
                </c:pt>
                <c:pt idx="7">
                  <c:v>2</c:v>
                </c:pt>
                <c:pt idx="8">
                  <c:v>2</c:v>
                </c:pt>
                <c:pt idx="9">
                  <c:v>2</c:v>
                </c:pt>
                <c:pt idx="10">
                  <c:v>2</c:v>
                </c:pt>
                <c:pt idx="11">
                  <c:v>1</c:v>
                </c:pt>
                <c:pt idx="12">
                  <c:v>1</c:v>
                </c:pt>
                <c:pt idx="13">
                  <c:v>1</c:v>
                </c:pt>
                <c:pt idx="14">
                  <c:v>1</c:v>
                </c:pt>
                <c:pt idx="15">
                  <c:v>1</c:v>
                </c:pt>
                <c:pt idx="16">
                  <c:v>1</c:v>
                </c:pt>
                <c:pt idx="17">
                  <c:v>1</c:v>
                </c:pt>
                <c:pt idx="18">
                  <c:v>1</c:v>
                </c:pt>
                <c:pt idx="19">
                  <c:v>1</c:v>
                </c:pt>
                <c:pt idx="20">
                  <c:v>0</c:v>
                </c:pt>
                <c:pt idx="21">
                  <c:v>0</c:v>
                </c:pt>
                <c:pt idx="22">
                  <c:v>0</c:v>
                </c:pt>
                <c:pt idx="23">
                  <c:v>0</c:v>
                </c:pt>
                <c:pt idx="24">
                  <c:v>45</c:v>
                </c:pt>
              </c:numCache>
            </c:numRef>
          </c:val>
          <c:extLst>
            <c:ext xmlns:c16="http://schemas.microsoft.com/office/drawing/2014/chart" uri="{C3380CC4-5D6E-409C-BE32-E72D297353CC}">
              <c16:uniqueId val="{00000000-63E8-4322-9685-6476D4F704CD}"/>
            </c:ext>
          </c:extLst>
        </c:ser>
        <c:ser>
          <c:idx val="1"/>
          <c:order val="1"/>
          <c:tx>
            <c:strRef>
              <c:f>'[1]Tabel Rekap Maret 2025'!$D$70</c:f>
              <c:strCache>
                <c:ptCount val="1"/>
                <c:pt idx="0">
                  <c:v>Jumlah Dijawab</c:v>
                </c:pt>
              </c:strCache>
            </c:strRef>
          </c:tx>
          <c:spPr>
            <a:solidFill>
              <a:schemeClr val="accent2"/>
            </a:solidFill>
            <a:ln>
              <a:noFill/>
            </a:ln>
            <a:effectLst/>
            <a:sp3d/>
          </c:spPr>
          <c:invertIfNegative val="0"/>
          <c:cat>
            <c:multiLvlStrRef>
              <c:f>'[1]Tabel Rekap Maret 2025'!$A$71:$B$95</c:f>
              <c:multiLvlStrCache>
                <c:ptCount val="25"/>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pt idx="24">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2025'!$D$71:$D$95</c:f>
              <c:numCache>
                <c:formatCode>General</c:formatCode>
                <c:ptCount val="25"/>
                <c:pt idx="0">
                  <c:v>5</c:v>
                </c:pt>
                <c:pt idx="1">
                  <c:v>5</c:v>
                </c:pt>
                <c:pt idx="2">
                  <c:v>4</c:v>
                </c:pt>
                <c:pt idx="3">
                  <c:v>4</c:v>
                </c:pt>
                <c:pt idx="4">
                  <c:v>4</c:v>
                </c:pt>
                <c:pt idx="5">
                  <c:v>3</c:v>
                </c:pt>
                <c:pt idx="6">
                  <c:v>3</c:v>
                </c:pt>
                <c:pt idx="7">
                  <c:v>2</c:v>
                </c:pt>
                <c:pt idx="8">
                  <c:v>2</c:v>
                </c:pt>
                <c:pt idx="9">
                  <c:v>2</c:v>
                </c:pt>
                <c:pt idx="10">
                  <c:v>2</c:v>
                </c:pt>
                <c:pt idx="11">
                  <c:v>1</c:v>
                </c:pt>
                <c:pt idx="12">
                  <c:v>1</c:v>
                </c:pt>
                <c:pt idx="13">
                  <c:v>1</c:v>
                </c:pt>
                <c:pt idx="14">
                  <c:v>1</c:v>
                </c:pt>
                <c:pt idx="15">
                  <c:v>1</c:v>
                </c:pt>
                <c:pt idx="16">
                  <c:v>1</c:v>
                </c:pt>
                <c:pt idx="17">
                  <c:v>1</c:v>
                </c:pt>
                <c:pt idx="18">
                  <c:v>1</c:v>
                </c:pt>
                <c:pt idx="19">
                  <c:v>1</c:v>
                </c:pt>
                <c:pt idx="20">
                  <c:v>0</c:v>
                </c:pt>
                <c:pt idx="21">
                  <c:v>0</c:v>
                </c:pt>
                <c:pt idx="22">
                  <c:v>0</c:v>
                </c:pt>
                <c:pt idx="23">
                  <c:v>0</c:v>
                </c:pt>
                <c:pt idx="24">
                  <c:v>45</c:v>
                </c:pt>
              </c:numCache>
            </c:numRef>
          </c:val>
          <c:extLst>
            <c:ext xmlns:c16="http://schemas.microsoft.com/office/drawing/2014/chart" uri="{C3380CC4-5D6E-409C-BE32-E72D297353CC}">
              <c16:uniqueId val="{00000001-63E8-4322-9685-6476D4F704CD}"/>
            </c:ext>
          </c:extLst>
        </c:ser>
        <c:ser>
          <c:idx val="2"/>
          <c:order val="2"/>
          <c:tx>
            <c:strRef>
              <c:f>'[1]Tabel Rekap Maret 2025'!$E$70</c:f>
              <c:strCache>
                <c:ptCount val="1"/>
                <c:pt idx="0">
                  <c:v>Jumlah Ditolak</c:v>
                </c:pt>
              </c:strCache>
            </c:strRef>
          </c:tx>
          <c:spPr>
            <a:solidFill>
              <a:schemeClr val="accent3"/>
            </a:solidFill>
            <a:ln>
              <a:noFill/>
            </a:ln>
            <a:effectLst/>
            <a:sp3d/>
          </c:spPr>
          <c:invertIfNegative val="0"/>
          <c:cat>
            <c:multiLvlStrRef>
              <c:f>'[1]Tabel Rekap Maret 2025'!$A$71:$B$95</c:f>
              <c:multiLvlStrCache>
                <c:ptCount val="25"/>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pt idx="24">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2025'!$E$71:$E$95</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63E8-4322-9685-6476D4F704CD}"/>
            </c:ext>
          </c:extLst>
        </c:ser>
        <c:dLbls>
          <c:showLegendKey val="0"/>
          <c:showVal val="0"/>
          <c:showCatName val="0"/>
          <c:showSerName val="0"/>
          <c:showPercent val="0"/>
          <c:showBubbleSize val="0"/>
        </c:dLbls>
        <c:gapWidth val="150"/>
        <c:shape val="box"/>
        <c:axId val="751073264"/>
        <c:axId val="751086704"/>
        <c:axId val="0"/>
      </c:bar3DChart>
      <c:catAx>
        <c:axId val="7510732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86704"/>
        <c:crosses val="autoZero"/>
        <c:auto val="1"/>
        <c:lblAlgn val="ctr"/>
        <c:lblOffset val="100"/>
        <c:noMultiLvlLbl val="0"/>
      </c:catAx>
      <c:valAx>
        <c:axId val="7510867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73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Maret 2025'!$C$99</c:f>
              <c:strCache>
                <c:ptCount val="1"/>
                <c:pt idx="0">
                  <c:v>Jumlah Aspirasi</c:v>
                </c:pt>
              </c:strCache>
            </c:strRef>
          </c:tx>
          <c:spPr>
            <a:solidFill>
              <a:schemeClr val="accent1"/>
            </a:solidFill>
            <a:ln>
              <a:noFill/>
            </a:ln>
            <a:effectLst/>
          </c:spPr>
          <c:invertIfNegative val="0"/>
          <c:cat>
            <c:multiLvlStrRef>
              <c:f>'[1]Tabel Rekap Maret 2025'!$A$100:$B$104</c:f>
              <c:multiLvlStrCache>
                <c:ptCount val="5"/>
                <c:lvl>
                  <c:pt idx="0">
                    <c:v>Infrastruktur Jalan</c:v>
                  </c:pt>
                  <c:pt idx="1">
                    <c:v>Pendidikan</c:v>
                  </c:pt>
                  <c:pt idx="2">
                    <c:v>Lingkungan Hidup</c:v>
                  </c:pt>
                  <c:pt idx="3">
                    <c:v>Perhubungan</c:v>
                  </c:pt>
                  <c:pt idx="4">
                    <c:v>Jumlah</c:v>
                  </c:pt>
                </c:lvl>
                <c:lvl>
                  <c:pt idx="0">
                    <c:v>1</c:v>
                  </c:pt>
                  <c:pt idx="1">
                    <c:v>2</c:v>
                  </c:pt>
                  <c:pt idx="2">
                    <c:v>3</c:v>
                  </c:pt>
                  <c:pt idx="3">
                    <c:v>4</c:v>
                  </c:pt>
                </c:lvl>
              </c:multiLvlStrCache>
            </c:multiLvlStrRef>
          </c:cat>
          <c:val>
            <c:numRef>
              <c:f>'[1]Tabel Rekap Maret 2025'!$C$100:$C$104</c:f>
              <c:numCache>
                <c:formatCode>General</c:formatCode>
                <c:ptCount val="5"/>
                <c:pt idx="0">
                  <c:v>2</c:v>
                </c:pt>
                <c:pt idx="1">
                  <c:v>2</c:v>
                </c:pt>
                <c:pt idx="2">
                  <c:v>1</c:v>
                </c:pt>
                <c:pt idx="3">
                  <c:v>1</c:v>
                </c:pt>
                <c:pt idx="4">
                  <c:v>6</c:v>
                </c:pt>
              </c:numCache>
            </c:numRef>
          </c:val>
          <c:extLst>
            <c:ext xmlns:c16="http://schemas.microsoft.com/office/drawing/2014/chart" uri="{C3380CC4-5D6E-409C-BE32-E72D297353CC}">
              <c16:uniqueId val="{00000000-9CE6-4253-A131-9733AB8F78A1}"/>
            </c:ext>
          </c:extLst>
        </c:ser>
        <c:ser>
          <c:idx val="1"/>
          <c:order val="1"/>
          <c:tx>
            <c:strRef>
              <c:f>'[1]Tabel Rekap Maret 2025'!$D$99</c:f>
              <c:strCache>
                <c:ptCount val="1"/>
                <c:pt idx="0">
                  <c:v>Jumlah Dijawab</c:v>
                </c:pt>
              </c:strCache>
            </c:strRef>
          </c:tx>
          <c:spPr>
            <a:solidFill>
              <a:schemeClr val="accent2"/>
            </a:solidFill>
            <a:ln>
              <a:noFill/>
            </a:ln>
            <a:effectLst/>
          </c:spPr>
          <c:invertIfNegative val="0"/>
          <c:cat>
            <c:multiLvlStrRef>
              <c:f>'[1]Tabel Rekap Maret 2025'!$A$100:$B$104</c:f>
              <c:multiLvlStrCache>
                <c:ptCount val="5"/>
                <c:lvl>
                  <c:pt idx="0">
                    <c:v>Infrastruktur Jalan</c:v>
                  </c:pt>
                  <c:pt idx="1">
                    <c:v>Pendidikan</c:v>
                  </c:pt>
                  <c:pt idx="2">
                    <c:v>Lingkungan Hidup</c:v>
                  </c:pt>
                  <c:pt idx="3">
                    <c:v>Perhubungan</c:v>
                  </c:pt>
                  <c:pt idx="4">
                    <c:v>Jumlah</c:v>
                  </c:pt>
                </c:lvl>
                <c:lvl>
                  <c:pt idx="0">
                    <c:v>1</c:v>
                  </c:pt>
                  <c:pt idx="1">
                    <c:v>2</c:v>
                  </c:pt>
                  <c:pt idx="2">
                    <c:v>3</c:v>
                  </c:pt>
                  <c:pt idx="3">
                    <c:v>4</c:v>
                  </c:pt>
                </c:lvl>
              </c:multiLvlStrCache>
            </c:multiLvlStrRef>
          </c:cat>
          <c:val>
            <c:numRef>
              <c:f>'[1]Tabel Rekap Maret 2025'!$D$100:$D$104</c:f>
              <c:numCache>
                <c:formatCode>General</c:formatCode>
                <c:ptCount val="5"/>
                <c:pt idx="0">
                  <c:v>2</c:v>
                </c:pt>
                <c:pt idx="1">
                  <c:v>2</c:v>
                </c:pt>
                <c:pt idx="2">
                  <c:v>1</c:v>
                </c:pt>
                <c:pt idx="3">
                  <c:v>1</c:v>
                </c:pt>
                <c:pt idx="4">
                  <c:v>6</c:v>
                </c:pt>
              </c:numCache>
            </c:numRef>
          </c:val>
          <c:extLst>
            <c:ext xmlns:c16="http://schemas.microsoft.com/office/drawing/2014/chart" uri="{C3380CC4-5D6E-409C-BE32-E72D297353CC}">
              <c16:uniqueId val="{00000001-9CE6-4253-A131-9733AB8F78A1}"/>
            </c:ext>
          </c:extLst>
        </c:ser>
        <c:ser>
          <c:idx val="2"/>
          <c:order val="2"/>
          <c:tx>
            <c:strRef>
              <c:f>'[1]Tabel Rekap Maret 2025'!$E$99</c:f>
              <c:strCache>
                <c:ptCount val="1"/>
                <c:pt idx="0">
                  <c:v>Jumlah Ditolak</c:v>
                </c:pt>
              </c:strCache>
            </c:strRef>
          </c:tx>
          <c:spPr>
            <a:solidFill>
              <a:schemeClr val="accent3"/>
            </a:solidFill>
            <a:ln>
              <a:noFill/>
            </a:ln>
            <a:effectLst/>
          </c:spPr>
          <c:invertIfNegative val="0"/>
          <c:cat>
            <c:multiLvlStrRef>
              <c:f>'[1]Tabel Rekap Maret 2025'!$A$100:$B$104</c:f>
              <c:multiLvlStrCache>
                <c:ptCount val="5"/>
                <c:lvl>
                  <c:pt idx="0">
                    <c:v>Infrastruktur Jalan</c:v>
                  </c:pt>
                  <c:pt idx="1">
                    <c:v>Pendidikan</c:v>
                  </c:pt>
                  <c:pt idx="2">
                    <c:v>Lingkungan Hidup</c:v>
                  </c:pt>
                  <c:pt idx="3">
                    <c:v>Perhubungan</c:v>
                  </c:pt>
                  <c:pt idx="4">
                    <c:v>Jumlah</c:v>
                  </c:pt>
                </c:lvl>
                <c:lvl>
                  <c:pt idx="0">
                    <c:v>1</c:v>
                  </c:pt>
                  <c:pt idx="1">
                    <c:v>2</c:v>
                  </c:pt>
                  <c:pt idx="2">
                    <c:v>3</c:v>
                  </c:pt>
                  <c:pt idx="3">
                    <c:v>4</c:v>
                  </c:pt>
                </c:lvl>
              </c:multiLvlStrCache>
            </c:multiLvlStrRef>
          </c:cat>
          <c:val>
            <c:numRef>
              <c:f>'[1]Tabel Rekap Maret 2025'!$E$100:$E$104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9CE6-4253-A131-9733AB8F78A1}"/>
            </c:ext>
          </c:extLst>
        </c:ser>
        <c:dLbls>
          <c:showLegendKey val="0"/>
          <c:showVal val="0"/>
          <c:showCatName val="0"/>
          <c:showSerName val="0"/>
          <c:showPercent val="0"/>
          <c:showBubbleSize val="0"/>
        </c:dLbls>
        <c:gapWidth val="219"/>
        <c:overlap val="-27"/>
        <c:axId val="751082384"/>
        <c:axId val="751074704"/>
      </c:barChart>
      <c:catAx>
        <c:axId val="75108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74704"/>
        <c:crosses val="autoZero"/>
        <c:auto val="1"/>
        <c:lblAlgn val="ctr"/>
        <c:lblOffset val="100"/>
        <c:noMultiLvlLbl val="0"/>
      </c:catAx>
      <c:valAx>
        <c:axId val="7510747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82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Mei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'[2]Tabel Rekap Aduan Mei 2025'!$C$3</c:f>
              <c:strCache>
                <c:ptCount val="1"/>
                <c:pt idx="0">
                  <c:v>Jumlah Aduan</c:v>
                </c:pt>
              </c:strCache>
            </c:strRef>
          </c:tx>
          <c:spPr>
            <a:solidFill>
              <a:schemeClr val="accent1"/>
            </a:solidFill>
            <a:ln>
              <a:noFill/>
            </a:ln>
            <a:effectLst/>
          </c:spPr>
          <c:invertIfNegative val="0"/>
          <c:cat>
            <c:strRef>
              <c:f>'[2]Tabel Rekap Aduan Mei 2025'!$B$4:$B$27</c:f>
              <c:strCache>
                <c:ptCount val="24"/>
                <c:pt idx="0">
                  <c:v>Infrastruktur Jalan</c:v>
                </c:pt>
                <c:pt idx="1">
                  <c:v>Kesehatan</c:v>
                </c:pt>
                <c:pt idx="2">
                  <c:v>Lingkungan Hidup </c:v>
                </c:pt>
                <c:pt idx="3">
                  <c:v>Penerangan Jalan Umum (PJU)</c:v>
                </c:pt>
                <c:pt idx="4">
                  <c:v>Pohon yang Membahayakan</c:v>
                </c:pt>
                <c:pt idx="5">
                  <c:v>Ketentraman dan Ketertiban</c:v>
                </c:pt>
                <c:pt idx="6">
                  <c:v>PDAM Air</c:v>
                </c:pt>
                <c:pt idx="7">
                  <c:v>Teknologi Komunikasi dan Informasi</c:v>
                </c:pt>
                <c:pt idx="8">
                  <c:v>Perizinan </c:v>
                </c:pt>
                <c:pt idx="9">
                  <c:v>Pendidikan dan Kebudayaan </c:v>
                </c:pt>
                <c:pt idx="10">
                  <c:v>Ketenagakerjaan</c:v>
                </c:pt>
                <c:pt idx="11">
                  <c:v>Perhubungan (Parkir Liar, Halte)</c:v>
                </c:pt>
                <c:pt idx="12">
                  <c:v>Lain-lain</c:v>
                </c:pt>
                <c:pt idx="13">
                  <c:v>Saluran Air</c:v>
                </c:pt>
                <c:pt idx="14">
                  <c:v>Pariwisata dan Olahraga</c:v>
                </c:pt>
                <c:pt idx="15">
                  <c:v>Lainnya Terkait Pekerjaan Umum dan Tata Ruang</c:v>
                </c:pt>
                <c:pt idx="16">
                  <c:v>Bantuan Sosial</c:v>
                </c:pt>
                <c:pt idx="17">
                  <c:v>Pertanian dan Peternakan</c:v>
                </c:pt>
                <c:pt idx="18">
                  <c:v>Pelayanan di Kecamatan/Kelurahan</c:v>
                </c:pt>
                <c:pt idx="19">
                  <c:v>Kependudukan </c:v>
                </c:pt>
                <c:pt idx="20">
                  <c:v>Perdagangan</c:v>
                </c:pt>
                <c:pt idx="21">
                  <c:v>Administrasi</c:v>
                </c:pt>
                <c:pt idx="22">
                  <c:v>Program Pemerintah (Sekolah Rakyat)</c:v>
                </c:pt>
                <c:pt idx="23">
                  <c:v>Jumlah</c:v>
                </c:pt>
              </c:strCache>
            </c:strRef>
          </c:cat>
          <c:val>
            <c:numRef>
              <c:f>'[2]Tabel Rekap Aduan Mei 2025'!$C$4:$C$27</c:f>
              <c:numCache>
                <c:formatCode>General</c:formatCode>
                <c:ptCount val="24"/>
                <c:pt idx="0">
                  <c:v>21</c:v>
                </c:pt>
                <c:pt idx="1">
                  <c:v>3</c:v>
                </c:pt>
                <c:pt idx="2">
                  <c:v>3</c:v>
                </c:pt>
                <c:pt idx="3">
                  <c:v>3</c:v>
                </c:pt>
                <c:pt idx="4">
                  <c:v>2</c:v>
                </c:pt>
                <c:pt idx="5">
                  <c:v>2</c:v>
                </c:pt>
                <c:pt idx="6">
                  <c:v>2</c:v>
                </c:pt>
                <c:pt idx="7">
                  <c:v>2</c:v>
                </c:pt>
                <c:pt idx="8">
                  <c:v>2</c:v>
                </c:pt>
                <c:pt idx="9">
                  <c:v>1</c:v>
                </c:pt>
                <c:pt idx="10">
                  <c:v>1</c:v>
                </c:pt>
                <c:pt idx="11">
                  <c:v>1</c:v>
                </c:pt>
                <c:pt idx="12">
                  <c:v>1</c:v>
                </c:pt>
                <c:pt idx="13">
                  <c:v>1</c:v>
                </c:pt>
                <c:pt idx="14">
                  <c:v>1</c:v>
                </c:pt>
                <c:pt idx="15">
                  <c:v>1</c:v>
                </c:pt>
                <c:pt idx="16">
                  <c:v>1</c:v>
                </c:pt>
                <c:pt idx="23">
                  <c:v>48</c:v>
                </c:pt>
              </c:numCache>
            </c:numRef>
          </c:val>
          <c:extLst>
            <c:ext xmlns:c16="http://schemas.microsoft.com/office/drawing/2014/chart" uri="{C3380CC4-5D6E-409C-BE32-E72D297353CC}">
              <c16:uniqueId val="{00000000-5BF4-458F-9CCC-C30B8F20B68C}"/>
            </c:ext>
          </c:extLst>
        </c:ser>
        <c:ser>
          <c:idx val="1"/>
          <c:order val="1"/>
          <c:tx>
            <c:strRef>
              <c:f>'[2]Tabel Rekap Aduan Mei 2025'!$D$3</c:f>
              <c:strCache>
                <c:ptCount val="1"/>
                <c:pt idx="0">
                  <c:v>Jumlah Permintaan Informasi</c:v>
                </c:pt>
              </c:strCache>
            </c:strRef>
          </c:tx>
          <c:spPr>
            <a:solidFill>
              <a:schemeClr val="accent2"/>
            </a:solidFill>
            <a:ln>
              <a:noFill/>
            </a:ln>
            <a:effectLst/>
          </c:spPr>
          <c:invertIfNegative val="0"/>
          <c:cat>
            <c:strRef>
              <c:f>'[2]Tabel Rekap Aduan Mei 2025'!$B$4:$B$27</c:f>
              <c:strCache>
                <c:ptCount val="24"/>
                <c:pt idx="0">
                  <c:v>Infrastruktur Jalan</c:v>
                </c:pt>
                <c:pt idx="1">
                  <c:v>Kesehatan</c:v>
                </c:pt>
                <c:pt idx="2">
                  <c:v>Lingkungan Hidup </c:v>
                </c:pt>
                <c:pt idx="3">
                  <c:v>Penerangan Jalan Umum (PJU)</c:v>
                </c:pt>
                <c:pt idx="4">
                  <c:v>Pohon yang Membahayakan</c:v>
                </c:pt>
                <c:pt idx="5">
                  <c:v>Ketentraman dan Ketertiban</c:v>
                </c:pt>
                <c:pt idx="6">
                  <c:v>PDAM Air</c:v>
                </c:pt>
                <c:pt idx="7">
                  <c:v>Teknologi Komunikasi dan Informasi</c:v>
                </c:pt>
                <c:pt idx="8">
                  <c:v>Perizinan </c:v>
                </c:pt>
                <c:pt idx="9">
                  <c:v>Pendidikan dan Kebudayaan </c:v>
                </c:pt>
                <c:pt idx="10">
                  <c:v>Ketenagakerjaan</c:v>
                </c:pt>
                <c:pt idx="11">
                  <c:v>Perhubungan (Parkir Liar, Halte)</c:v>
                </c:pt>
                <c:pt idx="12">
                  <c:v>Lain-lain</c:v>
                </c:pt>
                <c:pt idx="13">
                  <c:v>Saluran Air</c:v>
                </c:pt>
                <c:pt idx="14">
                  <c:v>Pariwisata dan Olahraga</c:v>
                </c:pt>
                <c:pt idx="15">
                  <c:v>Lainnya Terkait Pekerjaan Umum dan Tata Ruang</c:v>
                </c:pt>
                <c:pt idx="16">
                  <c:v>Bantuan Sosial</c:v>
                </c:pt>
                <c:pt idx="17">
                  <c:v>Pertanian dan Peternakan</c:v>
                </c:pt>
                <c:pt idx="18">
                  <c:v>Pelayanan di Kecamatan/Kelurahan</c:v>
                </c:pt>
                <c:pt idx="19">
                  <c:v>Kependudukan </c:v>
                </c:pt>
                <c:pt idx="20">
                  <c:v>Perdagangan</c:v>
                </c:pt>
                <c:pt idx="21">
                  <c:v>Administrasi</c:v>
                </c:pt>
                <c:pt idx="22">
                  <c:v>Program Pemerintah (Sekolah Rakyat)</c:v>
                </c:pt>
                <c:pt idx="23">
                  <c:v>Jumlah</c:v>
                </c:pt>
              </c:strCache>
            </c:strRef>
          </c:cat>
          <c:val>
            <c:numRef>
              <c:f>'[2]Tabel Rekap Aduan Mei 2025'!$D$4:$D$27</c:f>
              <c:numCache>
                <c:formatCode>General</c:formatCode>
                <c:ptCount val="24"/>
                <c:pt idx="1">
                  <c:v>8</c:v>
                </c:pt>
                <c:pt idx="7">
                  <c:v>4</c:v>
                </c:pt>
                <c:pt idx="8">
                  <c:v>4</c:v>
                </c:pt>
                <c:pt idx="9">
                  <c:v>16</c:v>
                </c:pt>
                <c:pt idx="10">
                  <c:v>2</c:v>
                </c:pt>
                <c:pt idx="15">
                  <c:v>1</c:v>
                </c:pt>
                <c:pt idx="16">
                  <c:v>2</c:v>
                </c:pt>
                <c:pt idx="17">
                  <c:v>1</c:v>
                </c:pt>
                <c:pt idx="18">
                  <c:v>2</c:v>
                </c:pt>
                <c:pt idx="19">
                  <c:v>2</c:v>
                </c:pt>
                <c:pt idx="20">
                  <c:v>1</c:v>
                </c:pt>
                <c:pt idx="21">
                  <c:v>2</c:v>
                </c:pt>
                <c:pt idx="22">
                  <c:v>1</c:v>
                </c:pt>
                <c:pt idx="23">
                  <c:v>46</c:v>
                </c:pt>
              </c:numCache>
            </c:numRef>
          </c:val>
          <c:extLst>
            <c:ext xmlns:c16="http://schemas.microsoft.com/office/drawing/2014/chart" uri="{C3380CC4-5D6E-409C-BE32-E72D297353CC}">
              <c16:uniqueId val="{00000001-5BF4-458F-9CCC-C30B8F20B68C}"/>
            </c:ext>
          </c:extLst>
        </c:ser>
        <c:ser>
          <c:idx val="2"/>
          <c:order val="2"/>
          <c:tx>
            <c:strRef>
              <c:f>'[2]Tabel Rekap Aduan Mei 2025'!$E$3</c:f>
              <c:strCache>
                <c:ptCount val="1"/>
                <c:pt idx="0">
                  <c:v>Jumlah Aspirasi</c:v>
                </c:pt>
              </c:strCache>
            </c:strRef>
          </c:tx>
          <c:spPr>
            <a:solidFill>
              <a:schemeClr val="accent3"/>
            </a:solidFill>
            <a:ln>
              <a:noFill/>
            </a:ln>
            <a:effectLst/>
          </c:spPr>
          <c:invertIfNegative val="0"/>
          <c:cat>
            <c:strRef>
              <c:f>'[2]Tabel Rekap Aduan Mei 2025'!$B$4:$B$27</c:f>
              <c:strCache>
                <c:ptCount val="24"/>
                <c:pt idx="0">
                  <c:v>Infrastruktur Jalan</c:v>
                </c:pt>
                <c:pt idx="1">
                  <c:v>Kesehatan</c:v>
                </c:pt>
                <c:pt idx="2">
                  <c:v>Lingkungan Hidup </c:v>
                </c:pt>
                <c:pt idx="3">
                  <c:v>Penerangan Jalan Umum (PJU)</c:v>
                </c:pt>
                <c:pt idx="4">
                  <c:v>Pohon yang Membahayakan</c:v>
                </c:pt>
                <c:pt idx="5">
                  <c:v>Ketentraman dan Ketertiban</c:v>
                </c:pt>
                <c:pt idx="6">
                  <c:v>PDAM Air</c:v>
                </c:pt>
                <c:pt idx="7">
                  <c:v>Teknologi Komunikasi dan Informasi</c:v>
                </c:pt>
                <c:pt idx="8">
                  <c:v>Perizinan </c:v>
                </c:pt>
                <c:pt idx="9">
                  <c:v>Pendidikan dan Kebudayaan </c:v>
                </c:pt>
                <c:pt idx="10">
                  <c:v>Ketenagakerjaan</c:v>
                </c:pt>
                <c:pt idx="11">
                  <c:v>Perhubungan (Parkir Liar, Halte)</c:v>
                </c:pt>
                <c:pt idx="12">
                  <c:v>Lain-lain</c:v>
                </c:pt>
                <c:pt idx="13">
                  <c:v>Saluran Air</c:v>
                </c:pt>
                <c:pt idx="14">
                  <c:v>Pariwisata dan Olahraga</c:v>
                </c:pt>
                <c:pt idx="15">
                  <c:v>Lainnya Terkait Pekerjaan Umum dan Tata Ruang</c:v>
                </c:pt>
                <c:pt idx="16">
                  <c:v>Bantuan Sosial</c:v>
                </c:pt>
                <c:pt idx="17">
                  <c:v>Pertanian dan Peternakan</c:v>
                </c:pt>
                <c:pt idx="18">
                  <c:v>Pelayanan di Kecamatan/Kelurahan</c:v>
                </c:pt>
                <c:pt idx="19">
                  <c:v>Kependudukan </c:v>
                </c:pt>
                <c:pt idx="20">
                  <c:v>Perdagangan</c:v>
                </c:pt>
                <c:pt idx="21">
                  <c:v>Administrasi</c:v>
                </c:pt>
                <c:pt idx="22">
                  <c:v>Program Pemerintah (Sekolah Rakyat)</c:v>
                </c:pt>
                <c:pt idx="23">
                  <c:v>Jumlah</c:v>
                </c:pt>
              </c:strCache>
            </c:strRef>
          </c:cat>
          <c:val>
            <c:numRef>
              <c:f>'[2]Tabel Rekap Aduan Mei 2025'!$E$4:$E$27</c:f>
              <c:numCache>
                <c:formatCode>General</c:formatCode>
                <c:ptCount val="24"/>
                <c:pt idx="1">
                  <c:v>1</c:v>
                </c:pt>
                <c:pt idx="5">
                  <c:v>1</c:v>
                </c:pt>
                <c:pt idx="6">
                  <c:v>1</c:v>
                </c:pt>
                <c:pt idx="8">
                  <c:v>1</c:v>
                </c:pt>
                <c:pt idx="23">
                  <c:v>4</c:v>
                </c:pt>
              </c:numCache>
            </c:numRef>
          </c:val>
          <c:extLst>
            <c:ext xmlns:c16="http://schemas.microsoft.com/office/drawing/2014/chart" uri="{C3380CC4-5D6E-409C-BE32-E72D297353CC}">
              <c16:uniqueId val="{00000002-5BF4-458F-9CCC-C30B8F20B68C}"/>
            </c:ext>
          </c:extLst>
        </c:ser>
        <c:dLbls>
          <c:showLegendKey val="0"/>
          <c:showVal val="0"/>
          <c:showCatName val="0"/>
          <c:showSerName val="0"/>
          <c:showPercent val="0"/>
          <c:showBubbleSize val="0"/>
        </c:dLbls>
        <c:gapWidth val="219"/>
        <c:overlap val="-27"/>
        <c:axId val="1819264864"/>
        <c:axId val="1819253824"/>
      </c:barChart>
      <c:catAx>
        <c:axId val="181926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253824"/>
        <c:crosses val="autoZero"/>
        <c:auto val="1"/>
        <c:lblAlgn val="ctr"/>
        <c:lblOffset val="100"/>
        <c:noMultiLvlLbl val="0"/>
      </c:catAx>
      <c:valAx>
        <c:axId val="1819253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26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'[2]Tabel Rekap Aduan Mei 2025'!$C$32</c:f>
              <c:strCache>
                <c:ptCount val="1"/>
                <c:pt idx="0">
                  <c:v>Jumlah Aduan</c:v>
                </c:pt>
              </c:strCache>
            </c:strRef>
          </c:tx>
          <c:spPr>
            <a:solidFill>
              <a:schemeClr val="accent1"/>
            </a:solidFill>
            <a:ln>
              <a:noFill/>
            </a:ln>
            <a:effectLst/>
          </c:spPr>
          <c:invertIfNegative val="0"/>
          <c:cat>
            <c:strRef>
              <c:f>'[2]Tabel Rekap Aduan Mei 2025'!$B$33:$B$50</c:f>
              <c:strCache>
                <c:ptCount val="18"/>
                <c:pt idx="0">
                  <c:v>Infrastruktur Jalan</c:v>
                </c:pt>
                <c:pt idx="1">
                  <c:v>Kesehatan</c:v>
                </c:pt>
                <c:pt idx="2">
                  <c:v>Lingkungan Hidup</c:v>
                </c:pt>
                <c:pt idx="3">
                  <c:v>Penerangan Jalan Umum (PJU)</c:v>
                </c:pt>
                <c:pt idx="4">
                  <c:v>Pohon yang Membahayakan</c:v>
                </c:pt>
                <c:pt idx="5">
                  <c:v>Ketentraman dan Ketertiban</c:v>
                </c:pt>
                <c:pt idx="6">
                  <c:v>PDAM Air</c:v>
                </c:pt>
                <c:pt idx="7">
                  <c:v>Teknologi Komunikasi dan Informasi</c:v>
                </c:pt>
                <c:pt idx="8">
                  <c:v>Perizinan</c:v>
                </c:pt>
                <c:pt idx="9">
                  <c:v>Pendidikan dan Kebudayaan</c:v>
                </c:pt>
                <c:pt idx="10">
                  <c:v>Ketenagakerjaan</c:v>
                </c:pt>
                <c:pt idx="11">
                  <c:v>Perhubungan (Parkir Liar)</c:v>
                </c:pt>
                <c:pt idx="12">
                  <c:v>Lain-lain</c:v>
                </c:pt>
                <c:pt idx="13">
                  <c:v>Saluran Air</c:v>
                </c:pt>
                <c:pt idx="14">
                  <c:v>Pariwisata dan Olahraga</c:v>
                </c:pt>
                <c:pt idx="15">
                  <c:v>Lainnya Terkait Pekerjaan Umum dan Tata Ruang</c:v>
                </c:pt>
                <c:pt idx="16">
                  <c:v>Bantuan Sosial</c:v>
                </c:pt>
                <c:pt idx="17">
                  <c:v>Jumlah</c:v>
                </c:pt>
              </c:strCache>
            </c:strRef>
          </c:cat>
          <c:val>
            <c:numRef>
              <c:f>'[2]Tabel Rekap Aduan Mei 2025'!$C$33:$C$50</c:f>
              <c:numCache>
                <c:formatCode>General</c:formatCode>
                <c:ptCount val="18"/>
                <c:pt idx="0">
                  <c:v>21</c:v>
                </c:pt>
                <c:pt idx="1">
                  <c:v>3</c:v>
                </c:pt>
                <c:pt idx="2">
                  <c:v>3</c:v>
                </c:pt>
                <c:pt idx="3">
                  <c:v>3</c:v>
                </c:pt>
                <c:pt idx="4">
                  <c:v>2</c:v>
                </c:pt>
                <c:pt idx="5">
                  <c:v>2</c:v>
                </c:pt>
                <c:pt idx="6">
                  <c:v>2</c:v>
                </c:pt>
                <c:pt idx="7">
                  <c:v>2</c:v>
                </c:pt>
                <c:pt idx="8">
                  <c:v>2</c:v>
                </c:pt>
                <c:pt idx="9">
                  <c:v>1</c:v>
                </c:pt>
                <c:pt idx="10">
                  <c:v>1</c:v>
                </c:pt>
                <c:pt idx="11">
                  <c:v>1</c:v>
                </c:pt>
                <c:pt idx="12">
                  <c:v>1</c:v>
                </c:pt>
                <c:pt idx="13">
                  <c:v>1</c:v>
                </c:pt>
                <c:pt idx="14">
                  <c:v>1</c:v>
                </c:pt>
                <c:pt idx="15">
                  <c:v>1</c:v>
                </c:pt>
                <c:pt idx="16">
                  <c:v>1</c:v>
                </c:pt>
                <c:pt idx="17">
                  <c:v>48</c:v>
                </c:pt>
              </c:numCache>
            </c:numRef>
          </c:val>
          <c:extLst>
            <c:ext xmlns:c16="http://schemas.microsoft.com/office/drawing/2014/chart" uri="{C3380CC4-5D6E-409C-BE32-E72D297353CC}">
              <c16:uniqueId val="{00000000-E7D6-409A-BAB2-46DCD2A1E875}"/>
            </c:ext>
          </c:extLst>
        </c:ser>
        <c:dLbls>
          <c:showLegendKey val="0"/>
          <c:showVal val="0"/>
          <c:showCatName val="0"/>
          <c:showSerName val="0"/>
          <c:showPercent val="0"/>
          <c:showBubbleSize val="0"/>
        </c:dLbls>
        <c:gapWidth val="219"/>
        <c:overlap val="-27"/>
        <c:axId val="1845579632"/>
        <c:axId val="1845575792"/>
      </c:barChart>
      <c:catAx>
        <c:axId val="184557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575792"/>
        <c:crosses val="autoZero"/>
        <c:auto val="1"/>
        <c:lblAlgn val="ctr"/>
        <c:lblOffset val="100"/>
        <c:noMultiLvlLbl val="0"/>
      </c:catAx>
      <c:valAx>
        <c:axId val="1845575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579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'[2]Tabel Rekap Aduan Mei 2025'!$C$54</c:f>
              <c:strCache>
                <c:ptCount val="1"/>
                <c:pt idx="0">
                  <c:v>Jumlah Permintaan Informasi</c:v>
                </c:pt>
              </c:strCache>
            </c:strRef>
          </c:tx>
          <c:spPr>
            <a:solidFill>
              <a:schemeClr val="accent1"/>
            </a:solidFill>
            <a:ln>
              <a:noFill/>
            </a:ln>
            <a:effectLst/>
          </c:spPr>
          <c:invertIfNegative val="0"/>
          <c:cat>
            <c:strRef>
              <c:f>'[2]Tabel Rekap Aduan Mei 2025'!$B$55:$B$68</c:f>
              <c:strCache>
                <c:ptCount val="14"/>
                <c:pt idx="0">
                  <c:v>Pendidikan dan Kebudayaan</c:v>
                </c:pt>
                <c:pt idx="1">
                  <c:v>Kesehatan</c:v>
                </c:pt>
                <c:pt idx="2">
                  <c:v>Perizinan</c:v>
                </c:pt>
                <c:pt idx="3">
                  <c:v>Teknologi Komunikasi dan Informasi</c:v>
                </c:pt>
                <c:pt idx="4">
                  <c:v>Bantuan Sosial</c:v>
                </c:pt>
                <c:pt idx="5">
                  <c:v>Pelayanan di Kecamatan/Kelurahan</c:v>
                </c:pt>
                <c:pt idx="6">
                  <c:v>Kependudukan </c:v>
                </c:pt>
                <c:pt idx="7">
                  <c:v>Ketenagakerjaan</c:v>
                </c:pt>
                <c:pt idx="8">
                  <c:v>Administrasi</c:v>
                </c:pt>
                <c:pt idx="9">
                  <c:v>Perdagangan</c:v>
                </c:pt>
                <c:pt idx="10">
                  <c:v>Program Pemerintah (Sekolah Rakyat)</c:v>
                </c:pt>
                <c:pt idx="11">
                  <c:v>Lainnya Terkait Pekerjaan Umum dan Tata Ruang</c:v>
                </c:pt>
                <c:pt idx="12">
                  <c:v>Pertanian dan Peternakan</c:v>
                </c:pt>
                <c:pt idx="13">
                  <c:v>Jumlah</c:v>
                </c:pt>
              </c:strCache>
            </c:strRef>
          </c:cat>
          <c:val>
            <c:numRef>
              <c:f>'[2]Tabel Rekap Aduan Mei 2025'!$C$55:$C$68</c:f>
              <c:numCache>
                <c:formatCode>General</c:formatCode>
                <c:ptCount val="14"/>
                <c:pt idx="0">
                  <c:v>16</c:v>
                </c:pt>
                <c:pt idx="1">
                  <c:v>8</c:v>
                </c:pt>
                <c:pt idx="2">
                  <c:v>4</c:v>
                </c:pt>
                <c:pt idx="3">
                  <c:v>4</c:v>
                </c:pt>
                <c:pt idx="4">
                  <c:v>2</c:v>
                </c:pt>
                <c:pt idx="5">
                  <c:v>2</c:v>
                </c:pt>
                <c:pt idx="6">
                  <c:v>2</c:v>
                </c:pt>
                <c:pt idx="7">
                  <c:v>2</c:v>
                </c:pt>
                <c:pt idx="8">
                  <c:v>2</c:v>
                </c:pt>
                <c:pt idx="9">
                  <c:v>1</c:v>
                </c:pt>
                <c:pt idx="10">
                  <c:v>1</c:v>
                </c:pt>
                <c:pt idx="11">
                  <c:v>1</c:v>
                </c:pt>
                <c:pt idx="12">
                  <c:v>1</c:v>
                </c:pt>
                <c:pt idx="13">
                  <c:v>46</c:v>
                </c:pt>
              </c:numCache>
            </c:numRef>
          </c:val>
          <c:extLst>
            <c:ext xmlns:c16="http://schemas.microsoft.com/office/drawing/2014/chart" uri="{C3380CC4-5D6E-409C-BE32-E72D297353CC}">
              <c16:uniqueId val="{00000000-726B-468D-91AB-0A39AB9505C0}"/>
            </c:ext>
          </c:extLst>
        </c:ser>
        <c:dLbls>
          <c:showLegendKey val="0"/>
          <c:showVal val="0"/>
          <c:showCatName val="0"/>
          <c:showSerName val="0"/>
          <c:showPercent val="0"/>
          <c:showBubbleSize val="0"/>
        </c:dLbls>
        <c:gapWidth val="219"/>
        <c:overlap val="-27"/>
        <c:axId val="1819261024"/>
        <c:axId val="1819268224"/>
      </c:barChart>
      <c:catAx>
        <c:axId val="181926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268224"/>
        <c:crosses val="autoZero"/>
        <c:auto val="1"/>
        <c:lblAlgn val="ctr"/>
        <c:lblOffset val="100"/>
        <c:noMultiLvlLbl val="0"/>
      </c:catAx>
      <c:valAx>
        <c:axId val="181926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261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'[2]Tabel Rekap Aduan Mei 2025'!$C$72</c:f>
              <c:strCache>
                <c:ptCount val="1"/>
                <c:pt idx="0">
                  <c:v>Jumlah Aspirasi</c:v>
                </c:pt>
              </c:strCache>
            </c:strRef>
          </c:tx>
          <c:spPr>
            <a:solidFill>
              <a:schemeClr val="accent1"/>
            </a:solidFill>
            <a:ln>
              <a:noFill/>
            </a:ln>
            <a:effectLst/>
          </c:spPr>
          <c:invertIfNegative val="0"/>
          <c:cat>
            <c:strRef>
              <c:f>'[2]Tabel Rekap Aduan Mei 2025'!$B$73:$B$77</c:f>
              <c:strCache>
                <c:ptCount val="5"/>
                <c:pt idx="0">
                  <c:v>Kesehatan</c:v>
                </c:pt>
                <c:pt idx="1">
                  <c:v>Perhubungan</c:v>
                </c:pt>
                <c:pt idx="2">
                  <c:v>Pendidikan dan Kebudayaan</c:v>
                </c:pt>
                <c:pt idx="3">
                  <c:v>Lain-lain</c:v>
                </c:pt>
                <c:pt idx="4">
                  <c:v>Jumlah</c:v>
                </c:pt>
              </c:strCache>
            </c:strRef>
          </c:cat>
          <c:val>
            <c:numRef>
              <c:f>'[2]Tabel Rekap Aduan Mei 2025'!$C$73:$C$77</c:f>
              <c:numCache>
                <c:formatCode>General</c:formatCode>
                <c:ptCount val="5"/>
                <c:pt idx="0">
                  <c:v>1</c:v>
                </c:pt>
                <c:pt idx="1">
                  <c:v>1</c:v>
                </c:pt>
                <c:pt idx="2">
                  <c:v>1</c:v>
                </c:pt>
                <c:pt idx="3">
                  <c:v>1</c:v>
                </c:pt>
                <c:pt idx="4">
                  <c:v>4</c:v>
                </c:pt>
              </c:numCache>
            </c:numRef>
          </c:val>
          <c:extLst>
            <c:ext xmlns:c16="http://schemas.microsoft.com/office/drawing/2014/chart" uri="{C3380CC4-5D6E-409C-BE32-E72D297353CC}">
              <c16:uniqueId val="{00000000-DC66-4B74-9460-60E040E57BD3}"/>
            </c:ext>
          </c:extLst>
        </c:ser>
        <c:dLbls>
          <c:showLegendKey val="0"/>
          <c:showVal val="0"/>
          <c:showCatName val="0"/>
          <c:showSerName val="0"/>
          <c:showPercent val="0"/>
          <c:showBubbleSize val="0"/>
        </c:dLbls>
        <c:gapWidth val="219"/>
        <c:overlap val="-27"/>
        <c:axId val="1840107776"/>
        <c:axId val="1840103936"/>
      </c:barChart>
      <c:catAx>
        <c:axId val="1840107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103936"/>
        <c:crosses val="autoZero"/>
        <c:auto val="1"/>
        <c:lblAlgn val="ctr"/>
        <c:lblOffset val="100"/>
        <c:noMultiLvlLbl val="0"/>
      </c:catAx>
      <c:valAx>
        <c:axId val="1840103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107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'[2]Tabel Rekap Aduan Mei 2025'!$C$81</c:f>
              <c:strCache>
                <c:ptCount val="1"/>
                <c:pt idx="0">
                  <c:v>Jumlah Aduan/Permintaan Informasi/Aspirasi</c:v>
                </c:pt>
              </c:strCache>
            </c:strRef>
          </c:tx>
          <c:spPr>
            <a:solidFill>
              <a:schemeClr val="accent1"/>
            </a:solidFill>
            <a:ln>
              <a:noFill/>
            </a:ln>
            <a:effectLst/>
          </c:spPr>
          <c:invertIfNegative val="0"/>
          <c:cat>
            <c:strRef>
              <c:f>'[2]Tabel Rekap Aduan Mei 2025'!$B$82:$B$86</c:f>
              <c:strCache>
                <c:ptCount val="5"/>
                <c:pt idx="0">
                  <c:v>WhatsApp</c:v>
                </c:pt>
                <c:pt idx="1">
                  <c:v>Instagram</c:v>
                </c:pt>
                <c:pt idx="2">
                  <c:v>Facebook</c:v>
                </c:pt>
                <c:pt idx="3">
                  <c:v>Website</c:v>
                </c:pt>
                <c:pt idx="4">
                  <c:v>Jumlah</c:v>
                </c:pt>
              </c:strCache>
            </c:strRef>
          </c:cat>
          <c:val>
            <c:numRef>
              <c:f>'[2]Tabel Rekap Aduan Mei 2025'!$C$82:$C$86</c:f>
              <c:numCache>
                <c:formatCode>General</c:formatCode>
                <c:ptCount val="5"/>
                <c:pt idx="0">
                  <c:v>58</c:v>
                </c:pt>
                <c:pt idx="1">
                  <c:v>29</c:v>
                </c:pt>
                <c:pt idx="2">
                  <c:v>7</c:v>
                </c:pt>
                <c:pt idx="3">
                  <c:v>4</c:v>
                </c:pt>
                <c:pt idx="4">
                  <c:v>98</c:v>
                </c:pt>
              </c:numCache>
            </c:numRef>
          </c:val>
          <c:extLst>
            <c:ext xmlns:c16="http://schemas.microsoft.com/office/drawing/2014/chart" uri="{C3380CC4-5D6E-409C-BE32-E72D297353CC}">
              <c16:uniqueId val="{00000000-11DC-4B08-A9D8-3C9F69A0E807}"/>
            </c:ext>
          </c:extLst>
        </c:ser>
        <c:dLbls>
          <c:showLegendKey val="0"/>
          <c:showVal val="0"/>
          <c:showCatName val="0"/>
          <c:showSerName val="0"/>
          <c:showPercent val="0"/>
          <c:showBubbleSize val="0"/>
        </c:dLbls>
        <c:gapWidth val="219"/>
        <c:overlap val="-27"/>
        <c:axId val="1840127936"/>
        <c:axId val="1840118336"/>
      </c:barChart>
      <c:catAx>
        <c:axId val="184012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118336"/>
        <c:crosses val="autoZero"/>
        <c:auto val="1"/>
        <c:lblAlgn val="ctr"/>
        <c:lblOffset val="100"/>
        <c:noMultiLvlLbl val="0"/>
      </c:catAx>
      <c:valAx>
        <c:axId val="1840118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1279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542925</xdr:colOff>
      <xdr:row>39</xdr:row>
      <xdr:rowOff>106680</xdr:rowOff>
    </xdr:from>
    <xdr:to>
      <xdr:col>11</xdr:col>
      <xdr:colOff>588644</xdr:colOff>
      <xdr:row>39</xdr:row>
      <xdr:rowOff>152399</xdr:rowOff>
    </xdr:to>
    <xdr:graphicFrame macro="">
      <xdr:nvGraphicFramePr>
        <xdr:cNvPr id="2" name="Chart 1">
          <a:extLst>
            <a:ext uri="{FF2B5EF4-FFF2-40B4-BE49-F238E27FC236}">
              <a16:creationId xmlns:a16="http://schemas.microsoft.com/office/drawing/2014/main" id="{271BCB60-B0B3-4629-B64F-0D2E2396E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166686</xdr:colOff>
      <xdr:row>61</xdr:row>
      <xdr:rowOff>104774</xdr:rowOff>
    </xdr:from>
    <xdr:to>
      <xdr:col>11</xdr:col>
      <xdr:colOff>212405</xdr:colOff>
      <xdr:row>65</xdr:row>
      <xdr:rowOff>38099</xdr:rowOff>
    </xdr:to>
    <xdr:graphicFrame macro="">
      <xdr:nvGraphicFramePr>
        <xdr:cNvPr id="3" name="Chart 2">
          <a:extLst>
            <a:ext uri="{FF2B5EF4-FFF2-40B4-BE49-F238E27FC236}">
              <a16:creationId xmlns:a16="http://schemas.microsoft.com/office/drawing/2014/main" id="{92566EB5-8AF6-478F-8E36-ADE94BB36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235267</xdr:colOff>
      <xdr:row>78</xdr:row>
      <xdr:rowOff>78105</xdr:rowOff>
    </xdr:from>
    <xdr:to>
      <xdr:col>9</xdr:col>
      <xdr:colOff>280986</xdr:colOff>
      <xdr:row>78</xdr:row>
      <xdr:rowOff>123824</xdr:rowOff>
    </xdr:to>
    <xdr:graphicFrame macro="">
      <xdr:nvGraphicFramePr>
        <xdr:cNvPr id="4" name="Chart 3">
          <a:extLst>
            <a:ext uri="{FF2B5EF4-FFF2-40B4-BE49-F238E27FC236}">
              <a16:creationId xmlns:a16="http://schemas.microsoft.com/office/drawing/2014/main" id="{7C4D8336-96B4-443F-95E4-3E7785380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123825</xdr:colOff>
      <xdr:row>2</xdr:row>
      <xdr:rowOff>85724</xdr:rowOff>
    </xdr:from>
    <xdr:to>
      <xdr:col>17</xdr:col>
      <xdr:colOff>85725</xdr:colOff>
      <xdr:row>20</xdr:row>
      <xdr:rowOff>19049</xdr:rowOff>
    </xdr:to>
    <xdr:graphicFrame macro="">
      <xdr:nvGraphicFramePr>
        <xdr:cNvPr id="5" name="Chart 4">
          <a:extLst>
            <a:ext uri="{FF2B5EF4-FFF2-40B4-BE49-F238E27FC236}">
              <a16:creationId xmlns:a16="http://schemas.microsoft.com/office/drawing/2014/main" id="{FE2F8207-C513-4B32-B131-F8B4F986A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390525</xdr:colOff>
      <xdr:row>31</xdr:row>
      <xdr:rowOff>90487</xdr:rowOff>
    </xdr:from>
    <xdr:to>
      <xdr:col>11</xdr:col>
      <xdr:colOff>447675</xdr:colOff>
      <xdr:row>45</xdr:row>
      <xdr:rowOff>166687</xdr:rowOff>
    </xdr:to>
    <xdr:graphicFrame macro="">
      <xdr:nvGraphicFramePr>
        <xdr:cNvPr id="6" name="Chart 5">
          <a:extLst>
            <a:ext uri="{FF2B5EF4-FFF2-40B4-BE49-F238E27FC236}">
              <a16:creationId xmlns:a16="http://schemas.microsoft.com/office/drawing/2014/main" id="{80A5DCFB-85B0-4772-8F50-A136E6F4A9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238125</xdr:colOff>
      <xdr:row>52</xdr:row>
      <xdr:rowOff>185737</xdr:rowOff>
    </xdr:from>
    <xdr:to>
      <xdr:col>11</xdr:col>
      <xdr:colOff>295275</xdr:colOff>
      <xdr:row>65</xdr:row>
      <xdr:rowOff>147637</xdr:rowOff>
    </xdr:to>
    <xdr:graphicFrame macro="">
      <xdr:nvGraphicFramePr>
        <xdr:cNvPr id="7" name="Chart 6">
          <a:extLst>
            <a:ext uri="{FF2B5EF4-FFF2-40B4-BE49-F238E27FC236}">
              <a16:creationId xmlns:a16="http://schemas.microsoft.com/office/drawing/2014/main" id="{1AE0E85E-021E-4869-AF0E-2C727CB6B2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380999</xdr:colOff>
      <xdr:row>69</xdr:row>
      <xdr:rowOff>114300</xdr:rowOff>
    </xdr:from>
    <xdr:to>
      <xdr:col>9</xdr:col>
      <xdr:colOff>495300</xdr:colOff>
      <xdr:row>77</xdr:row>
      <xdr:rowOff>123824</xdr:rowOff>
    </xdr:to>
    <xdr:graphicFrame macro="">
      <xdr:nvGraphicFramePr>
        <xdr:cNvPr id="8" name="Chart 7">
          <a:extLst>
            <a:ext uri="{FF2B5EF4-FFF2-40B4-BE49-F238E27FC236}">
              <a16:creationId xmlns:a16="http://schemas.microsoft.com/office/drawing/2014/main" id="{F27560B2-AA5B-4BE8-B595-A23DC3EBD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171449</xdr:colOff>
      <xdr:row>80</xdr:row>
      <xdr:rowOff>9525</xdr:rowOff>
    </xdr:from>
    <xdr:to>
      <xdr:col>9</xdr:col>
      <xdr:colOff>180974</xdr:colOff>
      <xdr:row>86</xdr:row>
      <xdr:rowOff>9525</xdr:rowOff>
    </xdr:to>
    <xdr:graphicFrame macro="">
      <xdr:nvGraphicFramePr>
        <xdr:cNvPr id="9" name="Chart 8">
          <a:extLst>
            <a:ext uri="{FF2B5EF4-FFF2-40B4-BE49-F238E27FC236}">
              <a16:creationId xmlns:a16="http://schemas.microsoft.com/office/drawing/2014/main" id="{0DDC3152-089C-429F-B18D-99FA3A7EE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Linda%20-%20Diskominfo%20(Backup%20per%2027%20Mei%202025)\TUGAS%202025\Aduan%20SAPAMAS%20GESIT%202025\Aduan%20Periode%201%20tahun%202025\Rekap%20Aduan%20Maret%202025%20Sumber%20SAPAMAS%20Gesit.xlsx" TargetMode="External"/><Relationship Id="rId1" Type="http://schemas.openxmlformats.org/officeDocument/2006/relationships/externalLinkPath" Target="/Linda%20-%20Diskominfo%20(Backup%20per%2027%20Mei%202025)/TUGAS%202025/Aduan%20SAPAMAS%20GESIT%202025/Aduan%20Periode%201%20tahun%202025/Rekap%20Aduan%20Maret%202025%20Sumber%20SAPAMAS%20Gesi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Linda%20-%20Diskominfo%20(Backup%20per%2027%20Mei%202025)\TUGAS%202025\Aduan%20SAPAMAS%20GESIT%202025\Aduan%20Periode%201%20tahun%202025\Rekap%20Aduan%20Mei%202025%20-%20SAPAMAS%20GESIT.xlsx" TargetMode="External"/><Relationship Id="rId1" Type="http://schemas.openxmlformats.org/officeDocument/2006/relationships/externalLinkPath" Target="/Linda%20-%20Diskominfo%20(Backup%20per%2027%20Mei%202025)/TUGAS%202025/Aduan%20SAPAMAS%20GESIT%202025/Aduan%20Periode%201%20tahun%202025/Rekap%20Aduan%20Mei%202025%20-%20SAPAMAS%20GES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 Aduan Maret 2025"/>
      <sheetName val="Tabel Rekap Maret 2025"/>
    </sheetNames>
    <sheetDataSet>
      <sheetData sheetId="0"/>
      <sheetData sheetId="1">
        <row r="40">
          <cell r="C40" t="str">
            <v>Jumlah Aduan</v>
          </cell>
          <cell r="D40" t="str">
            <v>Jumlah Dijawab</v>
          </cell>
          <cell r="E40" t="str">
            <v>Jumlah Ditolak</v>
          </cell>
        </row>
        <row r="41">
          <cell r="A41">
            <v>1</v>
          </cell>
          <cell r="B41" t="str">
            <v>Infrastruktur Jalan</v>
          </cell>
          <cell r="C41">
            <v>57</v>
          </cell>
          <cell r="D41">
            <v>57</v>
          </cell>
          <cell r="E41">
            <v>0</v>
          </cell>
        </row>
        <row r="42">
          <cell r="A42">
            <v>2</v>
          </cell>
          <cell r="B42" t="str">
            <v>Pendidikan</v>
          </cell>
          <cell r="C42">
            <v>18</v>
          </cell>
          <cell r="D42">
            <v>18</v>
          </cell>
          <cell r="E42">
            <v>0</v>
          </cell>
        </row>
        <row r="43">
          <cell r="A43">
            <v>3</v>
          </cell>
          <cell r="B43" t="str">
            <v>Pohon yang Membahayakan</v>
          </cell>
          <cell r="C43">
            <v>8</v>
          </cell>
          <cell r="D43">
            <v>8</v>
          </cell>
          <cell r="E43"/>
        </row>
        <row r="44">
          <cell r="A44">
            <v>4</v>
          </cell>
          <cell r="B44" t="str">
            <v>Ketenagakerjaan</v>
          </cell>
          <cell r="C44">
            <v>8</v>
          </cell>
          <cell r="D44">
            <v>8</v>
          </cell>
          <cell r="E44">
            <v>0</v>
          </cell>
        </row>
        <row r="45">
          <cell r="A45">
            <v>5</v>
          </cell>
          <cell r="B45" t="str">
            <v>Ketentraman dan Ketertiban</v>
          </cell>
          <cell r="C45">
            <v>7</v>
          </cell>
          <cell r="D45">
            <v>7</v>
          </cell>
          <cell r="E45">
            <v>0</v>
          </cell>
        </row>
        <row r="46">
          <cell r="A46">
            <v>6</v>
          </cell>
          <cell r="B46" t="str">
            <v>Perhubungan</v>
          </cell>
          <cell r="C46">
            <v>6</v>
          </cell>
          <cell r="D46">
            <v>6</v>
          </cell>
          <cell r="E46">
            <v>0</v>
          </cell>
        </row>
        <row r="47">
          <cell r="A47">
            <v>7</v>
          </cell>
          <cell r="B47" t="str">
            <v>Kesehatan</v>
          </cell>
          <cell r="C47">
            <v>4</v>
          </cell>
          <cell r="D47">
            <v>4</v>
          </cell>
          <cell r="E47">
            <v>0</v>
          </cell>
        </row>
        <row r="48">
          <cell r="A48">
            <v>8</v>
          </cell>
          <cell r="B48" t="str">
            <v>PDAM Air</v>
          </cell>
          <cell r="C48">
            <v>4</v>
          </cell>
          <cell r="D48">
            <v>4</v>
          </cell>
          <cell r="E48">
            <v>0</v>
          </cell>
        </row>
        <row r="49">
          <cell r="A49">
            <v>9</v>
          </cell>
          <cell r="B49" t="str">
            <v>Lain-lain</v>
          </cell>
          <cell r="C49">
            <v>4</v>
          </cell>
          <cell r="D49">
            <v>4</v>
          </cell>
          <cell r="E49">
            <v>0</v>
          </cell>
        </row>
        <row r="50">
          <cell r="A50">
            <v>10</v>
          </cell>
          <cell r="B50" t="str">
            <v>Lingkungan Hidup</v>
          </cell>
          <cell r="C50">
            <v>3</v>
          </cell>
          <cell r="D50">
            <v>3</v>
          </cell>
          <cell r="E50">
            <v>0</v>
          </cell>
        </row>
        <row r="51">
          <cell r="A51">
            <v>11</v>
          </cell>
          <cell r="B51" t="str">
            <v>Pertanian dan Peternakan</v>
          </cell>
          <cell r="C51">
            <v>3</v>
          </cell>
          <cell r="D51">
            <v>3</v>
          </cell>
          <cell r="E51">
            <v>0</v>
          </cell>
        </row>
        <row r="52">
          <cell r="A52">
            <v>12</v>
          </cell>
          <cell r="B52" t="str">
            <v>Saluran Air</v>
          </cell>
          <cell r="C52">
            <v>2</v>
          </cell>
          <cell r="D52">
            <v>2</v>
          </cell>
          <cell r="E52"/>
        </row>
        <row r="53">
          <cell r="A53">
            <v>13</v>
          </cell>
          <cell r="B53" t="str">
            <v>Penerangan Jalan Umum (PJU)</v>
          </cell>
          <cell r="C53">
            <v>2</v>
          </cell>
          <cell r="D53">
            <v>2</v>
          </cell>
          <cell r="E53">
            <v>0</v>
          </cell>
        </row>
        <row r="54">
          <cell r="A54">
            <v>14</v>
          </cell>
          <cell r="B54" t="str">
            <v>Teknologi Komunikasi dan Informasi</v>
          </cell>
          <cell r="C54">
            <v>2</v>
          </cell>
          <cell r="D54">
            <v>2</v>
          </cell>
          <cell r="E54">
            <v>0</v>
          </cell>
        </row>
        <row r="55">
          <cell r="A55">
            <v>15</v>
          </cell>
          <cell r="B55" t="str">
            <v>Pelayanan di Kecamatan</v>
          </cell>
          <cell r="C55">
            <v>2</v>
          </cell>
          <cell r="D55">
            <v>2</v>
          </cell>
          <cell r="E55">
            <v>0</v>
          </cell>
        </row>
        <row r="56">
          <cell r="A56">
            <v>16</v>
          </cell>
          <cell r="B56" t="str">
            <v>Keuangan Daerah</v>
          </cell>
          <cell r="C56">
            <v>2</v>
          </cell>
          <cell r="D56">
            <v>2</v>
          </cell>
          <cell r="E56">
            <v>0</v>
          </cell>
        </row>
        <row r="57">
          <cell r="A57">
            <v>17</v>
          </cell>
          <cell r="B57" t="str">
            <v>Pariwisata dan Olahraga</v>
          </cell>
          <cell r="C57">
            <v>2</v>
          </cell>
          <cell r="D57">
            <v>2</v>
          </cell>
          <cell r="E57">
            <v>0</v>
          </cell>
        </row>
        <row r="58">
          <cell r="A58">
            <v>18</v>
          </cell>
          <cell r="B58" t="str">
            <v>BPJS/KIS</v>
          </cell>
          <cell r="C58">
            <v>2</v>
          </cell>
          <cell r="D58">
            <v>2</v>
          </cell>
          <cell r="E58">
            <v>0</v>
          </cell>
        </row>
        <row r="59">
          <cell r="A59">
            <v>19</v>
          </cell>
          <cell r="B59" t="str">
            <v>Lainnya Terkait Pekerjaan Umum dan Tata Ruang</v>
          </cell>
          <cell r="C59">
            <v>1</v>
          </cell>
          <cell r="D59">
            <v>1</v>
          </cell>
          <cell r="E59">
            <v>0</v>
          </cell>
        </row>
        <row r="60">
          <cell r="A60">
            <v>20</v>
          </cell>
          <cell r="B60" t="str">
            <v xml:space="preserve">Kependudukan </v>
          </cell>
          <cell r="C60">
            <v>1</v>
          </cell>
          <cell r="D60">
            <v>1</v>
          </cell>
          <cell r="E60">
            <v>0</v>
          </cell>
        </row>
        <row r="61">
          <cell r="A61">
            <v>21</v>
          </cell>
          <cell r="B61" t="str">
            <v>Kepegawaian</v>
          </cell>
          <cell r="C61">
            <v>1</v>
          </cell>
          <cell r="D61">
            <v>1</v>
          </cell>
          <cell r="E61">
            <v>0</v>
          </cell>
        </row>
        <row r="62">
          <cell r="A62">
            <v>22</v>
          </cell>
          <cell r="B62" t="str">
            <v>Program Pemda</v>
          </cell>
          <cell r="C62">
            <v>1</v>
          </cell>
          <cell r="D62">
            <v>1</v>
          </cell>
          <cell r="E62">
            <v>0</v>
          </cell>
        </row>
        <row r="63">
          <cell r="A63">
            <v>23</v>
          </cell>
          <cell r="B63" t="str">
            <v>Bantuan Sosial</v>
          </cell>
          <cell r="C63">
            <v>0</v>
          </cell>
          <cell r="D63">
            <v>0</v>
          </cell>
          <cell r="E63">
            <v>0</v>
          </cell>
        </row>
        <row r="64">
          <cell r="A64">
            <v>24</v>
          </cell>
          <cell r="B64" t="str">
            <v>Administrasi</v>
          </cell>
          <cell r="C64">
            <v>0</v>
          </cell>
          <cell r="D64">
            <v>0</v>
          </cell>
          <cell r="E64">
            <v>0</v>
          </cell>
        </row>
        <row r="65">
          <cell r="A65">
            <v>25</v>
          </cell>
          <cell r="B65" t="str">
            <v>Distribusi LPG</v>
          </cell>
          <cell r="C65">
            <v>0</v>
          </cell>
          <cell r="D65">
            <v>0</v>
          </cell>
          <cell r="E65">
            <v>0</v>
          </cell>
        </row>
        <row r="66">
          <cell r="A66"/>
          <cell r="B66" t="str">
            <v>Jumlah</v>
          </cell>
          <cell r="C66">
            <v>140</v>
          </cell>
          <cell r="D66">
            <v>140</v>
          </cell>
          <cell r="E66">
            <v>0</v>
          </cell>
        </row>
        <row r="70">
          <cell r="C70" t="str">
            <v>Jumlah Permintaan Informasi</v>
          </cell>
          <cell r="D70" t="str">
            <v>Jumlah Dijawab</v>
          </cell>
          <cell r="E70" t="str">
            <v>Jumlah Ditolak</v>
          </cell>
        </row>
        <row r="71">
          <cell r="A71">
            <v>1</v>
          </cell>
          <cell r="B71" t="str">
            <v>Perizinan</v>
          </cell>
          <cell r="C71">
            <v>5</v>
          </cell>
          <cell r="D71">
            <v>5</v>
          </cell>
          <cell r="E71">
            <v>0</v>
          </cell>
        </row>
        <row r="72">
          <cell r="A72">
            <v>2</v>
          </cell>
          <cell r="B72" t="str">
            <v>KIS/BPJS</v>
          </cell>
          <cell r="C72">
            <v>5</v>
          </cell>
          <cell r="D72">
            <v>5</v>
          </cell>
          <cell r="E72">
            <v>0</v>
          </cell>
        </row>
        <row r="73">
          <cell r="A73">
            <v>3</v>
          </cell>
          <cell r="B73" t="str">
            <v>Kesehatan</v>
          </cell>
          <cell r="C73">
            <v>4</v>
          </cell>
          <cell r="D73">
            <v>4</v>
          </cell>
          <cell r="E73">
            <v>0</v>
          </cell>
        </row>
        <row r="74">
          <cell r="A74">
            <v>4</v>
          </cell>
          <cell r="B74" t="str">
            <v>Lain-lain</v>
          </cell>
          <cell r="C74">
            <v>4</v>
          </cell>
          <cell r="D74">
            <v>4</v>
          </cell>
          <cell r="E74">
            <v>0</v>
          </cell>
        </row>
        <row r="75">
          <cell r="A75">
            <v>5</v>
          </cell>
          <cell r="B75" t="str">
            <v>Bantuan Sosial</v>
          </cell>
          <cell r="C75">
            <v>4</v>
          </cell>
          <cell r="D75">
            <v>4</v>
          </cell>
          <cell r="E75">
            <v>0</v>
          </cell>
        </row>
        <row r="76">
          <cell r="A76">
            <v>6</v>
          </cell>
          <cell r="B76" t="str">
            <v xml:space="preserve">Pendidikan </v>
          </cell>
          <cell r="C76">
            <v>3</v>
          </cell>
          <cell r="D76">
            <v>3</v>
          </cell>
          <cell r="E76">
            <v>0</v>
          </cell>
        </row>
        <row r="77">
          <cell r="A77">
            <v>7</v>
          </cell>
          <cell r="B77" t="str">
            <v>Pelayanan di Kecamatan/Kelurahan</v>
          </cell>
          <cell r="C77">
            <v>3</v>
          </cell>
          <cell r="D77">
            <v>3</v>
          </cell>
          <cell r="E77">
            <v>0</v>
          </cell>
        </row>
        <row r="78">
          <cell r="A78">
            <v>8</v>
          </cell>
          <cell r="B78" t="str">
            <v>Kepegawaian</v>
          </cell>
          <cell r="C78">
            <v>2</v>
          </cell>
          <cell r="D78">
            <v>2</v>
          </cell>
          <cell r="E78">
            <v>0</v>
          </cell>
        </row>
        <row r="79">
          <cell r="A79">
            <v>9</v>
          </cell>
          <cell r="B79" t="str">
            <v>Program Pemda</v>
          </cell>
          <cell r="C79">
            <v>2</v>
          </cell>
          <cell r="D79">
            <v>2</v>
          </cell>
          <cell r="E79">
            <v>0</v>
          </cell>
        </row>
        <row r="80">
          <cell r="A80">
            <v>10</v>
          </cell>
          <cell r="B80" t="str">
            <v>Teknologi Komunikasi dan Informasi</v>
          </cell>
          <cell r="C80">
            <v>2</v>
          </cell>
          <cell r="D80">
            <v>2</v>
          </cell>
          <cell r="E80">
            <v>0</v>
          </cell>
        </row>
        <row r="81">
          <cell r="A81">
            <v>11</v>
          </cell>
          <cell r="B81" t="str">
            <v xml:space="preserve">PDAM Air </v>
          </cell>
          <cell r="C81">
            <v>2</v>
          </cell>
          <cell r="D81">
            <v>2</v>
          </cell>
          <cell r="E81">
            <v>0</v>
          </cell>
        </row>
        <row r="82">
          <cell r="A82">
            <v>12</v>
          </cell>
          <cell r="B82" t="str">
            <v>Pohon yang Membahayakan</v>
          </cell>
          <cell r="C82">
            <v>1</v>
          </cell>
          <cell r="D82">
            <v>1</v>
          </cell>
          <cell r="E82">
            <v>0</v>
          </cell>
        </row>
        <row r="83">
          <cell r="A83">
            <v>13</v>
          </cell>
          <cell r="B83" t="str">
            <v>Saluran Air</v>
          </cell>
          <cell r="C83">
            <v>1</v>
          </cell>
          <cell r="D83">
            <v>1</v>
          </cell>
          <cell r="E83">
            <v>0</v>
          </cell>
        </row>
        <row r="84">
          <cell r="A84">
            <v>14</v>
          </cell>
          <cell r="B84" t="str">
            <v>Pertanian dan Peternakan</v>
          </cell>
          <cell r="C84">
            <v>1</v>
          </cell>
          <cell r="D84">
            <v>1</v>
          </cell>
          <cell r="E84">
            <v>0</v>
          </cell>
        </row>
        <row r="85">
          <cell r="A85">
            <v>15</v>
          </cell>
          <cell r="B85" t="str">
            <v xml:space="preserve">Kependudukan </v>
          </cell>
          <cell r="C85">
            <v>1</v>
          </cell>
          <cell r="D85">
            <v>1</v>
          </cell>
          <cell r="E85">
            <v>0</v>
          </cell>
        </row>
        <row r="86">
          <cell r="A86">
            <v>16</v>
          </cell>
          <cell r="B86" t="str">
            <v>Ketentraman dan Ketertiban</v>
          </cell>
          <cell r="C86">
            <v>1</v>
          </cell>
          <cell r="D86">
            <v>1</v>
          </cell>
          <cell r="E86">
            <v>0</v>
          </cell>
        </row>
        <row r="87">
          <cell r="A87">
            <v>17</v>
          </cell>
          <cell r="B87" t="str">
            <v>Perhubungan</v>
          </cell>
          <cell r="C87">
            <v>1</v>
          </cell>
          <cell r="D87">
            <v>1</v>
          </cell>
          <cell r="E87">
            <v>0</v>
          </cell>
        </row>
        <row r="88">
          <cell r="A88">
            <v>18</v>
          </cell>
          <cell r="B88" t="str">
            <v>Ketenagakerjaan</v>
          </cell>
          <cell r="C88">
            <v>1</v>
          </cell>
          <cell r="D88">
            <v>1</v>
          </cell>
          <cell r="E88">
            <v>0</v>
          </cell>
        </row>
        <row r="89">
          <cell r="A89">
            <v>19</v>
          </cell>
          <cell r="B89" t="str">
            <v>Keuangan Daerah</v>
          </cell>
          <cell r="C89">
            <v>1</v>
          </cell>
          <cell r="D89">
            <v>1</v>
          </cell>
          <cell r="E89">
            <v>0</v>
          </cell>
        </row>
        <row r="90">
          <cell r="A90">
            <v>20</v>
          </cell>
          <cell r="B90" t="str">
            <v>Kepustakaan</v>
          </cell>
          <cell r="C90">
            <v>1</v>
          </cell>
          <cell r="D90">
            <v>1</v>
          </cell>
          <cell r="E90">
            <v>0</v>
          </cell>
        </row>
        <row r="91">
          <cell r="A91">
            <v>21</v>
          </cell>
          <cell r="B91" t="str">
            <v>Lingkungan Hidup</v>
          </cell>
          <cell r="C91">
            <v>0</v>
          </cell>
          <cell r="D91">
            <v>0</v>
          </cell>
          <cell r="E91">
            <v>0</v>
          </cell>
        </row>
        <row r="92">
          <cell r="A92">
            <v>22</v>
          </cell>
          <cell r="B92" t="str">
            <v>Modal Usaha</v>
          </cell>
          <cell r="C92">
            <v>0</v>
          </cell>
          <cell r="D92">
            <v>0</v>
          </cell>
          <cell r="E92">
            <v>0</v>
          </cell>
        </row>
        <row r="93">
          <cell r="A93">
            <v>23</v>
          </cell>
          <cell r="B93" t="str">
            <v>Program MBG</v>
          </cell>
          <cell r="C93">
            <v>0</v>
          </cell>
          <cell r="D93">
            <v>0</v>
          </cell>
          <cell r="E93">
            <v>0</v>
          </cell>
        </row>
        <row r="94">
          <cell r="A94">
            <v>24</v>
          </cell>
          <cell r="B94" t="str">
            <v>Pariwisata dan Olahraga</v>
          </cell>
          <cell r="C94">
            <v>0</v>
          </cell>
          <cell r="D94">
            <v>0</v>
          </cell>
          <cell r="E94">
            <v>0</v>
          </cell>
        </row>
        <row r="95">
          <cell r="A95"/>
          <cell r="B95" t="str">
            <v>Jumlah</v>
          </cell>
          <cell r="C95">
            <v>45</v>
          </cell>
          <cell r="D95">
            <v>45</v>
          </cell>
          <cell r="E95">
            <v>0</v>
          </cell>
        </row>
        <row r="99">
          <cell r="C99" t="str">
            <v>Jumlah Aspirasi</v>
          </cell>
          <cell r="D99" t="str">
            <v>Jumlah Dijawab</v>
          </cell>
          <cell r="E99" t="str">
            <v>Jumlah Ditolak</v>
          </cell>
        </row>
        <row r="100">
          <cell r="A100">
            <v>1</v>
          </cell>
          <cell r="B100" t="str">
            <v>Infrastruktur Jalan</v>
          </cell>
          <cell r="C100">
            <v>2</v>
          </cell>
          <cell r="D100">
            <v>2</v>
          </cell>
          <cell r="E100">
            <v>0</v>
          </cell>
        </row>
        <row r="101">
          <cell r="A101">
            <v>2</v>
          </cell>
          <cell r="B101" t="str">
            <v>Pendidikan</v>
          </cell>
          <cell r="C101">
            <v>2</v>
          </cell>
          <cell r="D101">
            <v>2</v>
          </cell>
          <cell r="E101">
            <v>0</v>
          </cell>
        </row>
        <row r="102">
          <cell r="A102">
            <v>3</v>
          </cell>
          <cell r="B102" t="str">
            <v>Lingkungan Hidup</v>
          </cell>
          <cell r="C102">
            <v>1</v>
          </cell>
          <cell r="D102">
            <v>1</v>
          </cell>
          <cell r="E102">
            <v>0</v>
          </cell>
        </row>
        <row r="103">
          <cell r="A103">
            <v>4</v>
          </cell>
          <cell r="B103" t="str">
            <v>Perhubungan</v>
          </cell>
          <cell r="C103">
            <v>1</v>
          </cell>
          <cell r="D103">
            <v>1</v>
          </cell>
          <cell r="E103">
            <v>0</v>
          </cell>
        </row>
        <row r="104">
          <cell r="A104"/>
          <cell r="B104" t="str">
            <v>Jumlah</v>
          </cell>
          <cell r="C104">
            <v>6</v>
          </cell>
          <cell r="D104">
            <v>6</v>
          </cell>
          <cell r="E10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 Aduan Mei 2025"/>
      <sheetName val="Tabel Rekap Aduan Mei 2025"/>
    </sheetNames>
    <sheetDataSet>
      <sheetData sheetId="0"/>
      <sheetData sheetId="1">
        <row r="3">
          <cell r="C3" t="str">
            <v>Jumlah Aduan</v>
          </cell>
          <cell r="D3" t="str">
            <v>Jumlah Permintaan Informasi</v>
          </cell>
          <cell r="E3" t="str">
            <v>Jumlah Aspirasi</v>
          </cell>
        </row>
        <row r="4">
          <cell r="B4" t="str">
            <v>Infrastruktur Jalan</v>
          </cell>
          <cell r="C4">
            <v>21</v>
          </cell>
          <cell r="D4"/>
          <cell r="E4"/>
        </row>
        <row r="5">
          <cell r="B5" t="str">
            <v>Kesehatan</v>
          </cell>
          <cell r="C5">
            <v>3</v>
          </cell>
          <cell r="D5">
            <v>8</v>
          </cell>
          <cell r="E5">
            <v>1</v>
          </cell>
        </row>
        <row r="6">
          <cell r="B6" t="str">
            <v xml:space="preserve">Lingkungan Hidup </v>
          </cell>
          <cell r="C6">
            <v>3</v>
          </cell>
          <cell r="D6"/>
          <cell r="E6"/>
        </row>
        <row r="7">
          <cell r="B7" t="str">
            <v>Penerangan Jalan Umum (PJU)</v>
          </cell>
          <cell r="C7">
            <v>3</v>
          </cell>
          <cell r="D7"/>
          <cell r="E7"/>
        </row>
        <row r="8">
          <cell r="B8" t="str">
            <v>Pohon yang Membahayakan</v>
          </cell>
          <cell r="C8">
            <v>2</v>
          </cell>
          <cell r="D8"/>
          <cell r="E8"/>
        </row>
        <row r="9">
          <cell r="B9" t="str">
            <v>Ketentraman dan Ketertiban</v>
          </cell>
          <cell r="C9">
            <v>2</v>
          </cell>
          <cell r="D9"/>
          <cell r="E9">
            <v>1</v>
          </cell>
        </row>
        <row r="10">
          <cell r="B10" t="str">
            <v>PDAM Air</v>
          </cell>
          <cell r="C10">
            <v>2</v>
          </cell>
          <cell r="D10"/>
          <cell r="E10">
            <v>1</v>
          </cell>
        </row>
        <row r="11">
          <cell r="B11" t="str">
            <v>Teknologi Komunikasi dan Informasi</v>
          </cell>
          <cell r="C11">
            <v>2</v>
          </cell>
          <cell r="D11">
            <v>4</v>
          </cell>
          <cell r="E11"/>
        </row>
        <row r="12">
          <cell r="B12" t="str">
            <v xml:space="preserve">Perizinan </v>
          </cell>
          <cell r="C12">
            <v>2</v>
          </cell>
          <cell r="D12">
            <v>4</v>
          </cell>
          <cell r="E12">
            <v>1</v>
          </cell>
        </row>
        <row r="13">
          <cell r="B13" t="str">
            <v xml:space="preserve">Pendidikan dan Kebudayaan </v>
          </cell>
          <cell r="C13">
            <v>1</v>
          </cell>
          <cell r="D13">
            <v>16</v>
          </cell>
          <cell r="E13"/>
        </row>
        <row r="14">
          <cell r="B14" t="str">
            <v>Ketenagakerjaan</v>
          </cell>
          <cell r="C14">
            <v>1</v>
          </cell>
          <cell r="D14">
            <v>2</v>
          </cell>
          <cell r="E14"/>
        </row>
        <row r="15">
          <cell r="B15" t="str">
            <v>Perhubungan (Parkir Liar, Halte)</v>
          </cell>
          <cell r="C15">
            <v>1</v>
          </cell>
          <cell r="D15"/>
          <cell r="E15"/>
        </row>
        <row r="16">
          <cell r="B16" t="str">
            <v>Lain-lain</v>
          </cell>
          <cell r="C16">
            <v>1</v>
          </cell>
          <cell r="D16"/>
          <cell r="E16"/>
        </row>
        <row r="17">
          <cell r="B17" t="str">
            <v>Saluran Air</v>
          </cell>
          <cell r="C17">
            <v>1</v>
          </cell>
          <cell r="D17"/>
          <cell r="E17"/>
        </row>
        <row r="18">
          <cell r="B18" t="str">
            <v>Pariwisata dan Olahraga</v>
          </cell>
          <cell r="C18">
            <v>1</v>
          </cell>
          <cell r="D18"/>
          <cell r="E18"/>
        </row>
        <row r="19">
          <cell r="B19" t="str">
            <v>Lainnya Terkait Pekerjaan Umum dan Tata Ruang</v>
          </cell>
          <cell r="C19">
            <v>1</v>
          </cell>
          <cell r="D19">
            <v>1</v>
          </cell>
          <cell r="E19"/>
        </row>
        <row r="20">
          <cell r="B20" t="str">
            <v>Bantuan Sosial</v>
          </cell>
          <cell r="C20">
            <v>1</v>
          </cell>
          <cell r="D20">
            <v>2</v>
          </cell>
          <cell r="E20"/>
        </row>
        <row r="21">
          <cell r="B21" t="str">
            <v>Pertanian dan Peternakan</v>
          </cell>
          <cell r="C21"/>
          <cell r="D21">
            <v>1</v>
          </cell>
          <cell r="E21"/>
        </row>
        <row r="22">
          <cell r="B22" t="str">
            <v>Pelayanan di Kecamatan/Kelurahan</v>
          </cell>
          <cell r="C22"/>
          <cell r="D22">
            <v>2</v>
          </cell>
          <cell r="E22"/>
        </row>
        <row r="23">
          <cell r="B23" t="str">
            <v xml:space="preserve">Kependudukan </v>
          </cell>
          <cell r="C23"/>
          <cell r="D23">
            <v>2</v>
          </cell>
          <cell r="E23"/>
        </row>
        <row r="24">
          <cell r="B24" t="str">
            <v>Perdagangan</v>
          </cell>
          <cell r="C24"/>
          <cell r="D24">
            <v>1</v>
          </cell>
          <cell r="E24"/>
        </row>
        <row r="25">
          <cell r="B25" t="str">
            <v>Administrasi</v>
          </cell>
          <cell r="C25"/>
          <cell r="D25">
            <v>2</v>
          </cell>
          <cell r="E25"/>
        </row>
        <row r="26">
          <cell r="B26" t="str">
            <v>Program Pemerintah (Sekolah Rakyat)</v>
          </cell>
          <cell r="C26"/>
          <cell r="D26">
            <v>1</v>
          </cell>
          <cell r="E26"/>
        </row>
        <row r="27">
          <cell r="B27" t="str">
            <v>Jumlah</v>
          </cell>
          <cell r="C27">
            <v>48</v>
          </cell>
          <cell r="D27">
            <v>46</v>
          </cell>
          <cell r="E27">
            <v>4</v>
          </cell>
        </row>
        <row r="32">
          <cell r="C32" t="str">
            <v>Jumlah Aduan</v>
          </cell>
        </row>
        <row r="33">
          <cell r="B33" t="str">
            <v>Infrastruktur Jalan</v>
          </cell>
          <cell r="C33">
            <v>21</v>
          </cell>
        </row>
        <row r="34">
          <cell r="B34" t="str">
            <v>Kesehatan</v>
          </cell>
          <cell r="C34">
            <v>3</v>
          </cell>
        </row>
        <row r="35">
          <cell r="B35" t="str">
            <v>Lingkungan Hidup</v>
          </cell>
          <cell r="C35">
            <v>3</v>
          </cell>
        </row>
        <row r="36">
          <cell r="B36" t="str">
            <v>Penerangan Jalan Umum (PJU)</v>
          </cell>
          <cell r="C36">
            <v>3</v>
          </cell>
        </row>
        <row r="37">
          <cell r="B37" t="str">
            <v>Pohon yang Membahayakan</v>
          </cell>
          <cell r="C37">
            <v>2</v>
          </cell>
        </row>
        <row r="38">
          <cell r="B38" t="str">
            <v>Ketentraman dan Ketertiban</v>
          </cell>
          <cell r="C38">
            <v>2</v>
          </cell>
        </row>
        <row r="39">
          <cell r="B39" t="str">
            <v>PDAM Air</v>
          </cell>
          <cell r="C39">
            <v>2</v>
          </cell>
        </row>
        <row r="40">
          <cell r="B40" t="str">
            <v>Teknologi Komunikasi dan Informasi</v>
          </cell>
          <cell r="C40">
            <v>2</v>
          </cell>
        </row>
        <row r="41">
          <cell r="B41" t="str">
            <v>Perizinan</v>
          </cell>
          <cell r="C41">
            <v>2</v>
          </cell>
        </row>
        <row r="42">
          <cell r="B42" t="str">
            <v>Pendidikan dan Kebudayaan</v>
          </cell>
          <cell r="C42">
            <v>1</v>
          </cell>
        </row>
        <row r="43">
          <cell r="B43" t="str">
            <v>Ketenagakerjaan</v>
          </cell>
          <cell r="C43">
            <v>1</v>
          </cell>
        </row>
        <row r="44">
          <cell r="B44" t="str">
            <v>Perhubungan (Parkir Liar)</v>
          </cell>
          <cell r="C44">
            <v>1</v>
          </cell>
        </row>
        <row r="45">
          <cell r="B45" t="str">
            <v>Lain-lain</v>
          </cell>
          <cell r="C45">
            <v>1</v>
          </cell>
        </row>
        <row r="46">
          <cell r="B46" t="str">
            <v>Saluran Air</v>
          </cell>
          <cell r="C46">
            <v>1</v>
          </cell>
        </row>
        <row r="47">
          <cell r="B47" t="str">
            <v>Pariwisata dan Olahraga</v>
          </cell>
          <cell r="C47">
            <v>1</v>
          </cell>
        </row>
        <row r="48">
          <cell r="B48" t="str">
            <v>Lainnya Terkait Pekerjaan Umum dan Tata Ruang</v>
          </cell>
          <cell r="C48">
            <v>1</v>
          </cell>
        </row>
        <row r="49">
          <cell r="B49" t="str">
            <v>Bantuan Sosial</v>
          </cell>
          <cell r="C49">
            <v>1</v>
          </cell>
        </row>
        <row r="50">
          <cell r="B50" t="str">
            <v>Jumlah</v>
          </cell>
          <cell r="C50">
            <v>48</v>
          </cell>
        </row>
        <row r="54">
          <cell r="C54" t="str">
            <v>Jumlah Permintaan Informasi</v>
          </cell>
        </row>
        <row r="55">
          <cell r="B55" t="str">
            <v>Pendidikan dan Kebudayaan</v>
          </cell>
          <cell r="C55">
            <v>16</v>
          </cell>
        </row>
        <row r="56">
          <cell r="B56" t="str">
            <v>Kesehatan</v>
          </cell>
          <cell r="C56">
            <v>8</v>
          </cell>
        </row>
        <row r="57">
          <cell r="B57" t="str">
            <v>Perizinan</v>
          </cell>
          <cell r="C57">
            <v>4</v>
          </cell>
        </row>
        <row r="58">
          <cell r="B58" t="str">
            <v>Teknologi Komunikasi dan Informasi</v>
          </cell>
          <cell r="C58">
            <v>4</v>
          </cell>
        </row>
        <row r="59">
          <cell r="B59" t="str">
            <v>Bantuan Sosial</v>
          </cell>
          <cell r="C59">
            <v>2</v>
          </cell>
        </row>
        <row r="60">
          <cell r="B60" t="str">
            <v>Pelayanan di Kecamatan/Kelurahan</v>
          </cell>
          <cell r="C60">
            <v>2</v>
          </cell>
        </row>
        <row r="61">
          <cell r="B61" t="str">
            <v xml:space="preserve">Kependudukan </v>
          </cell>
          <cell r="C61">
            <v>2</v>
          </cell>
        </row>
        <row r="62">
          <cell r="B62" t="str">
            <v>Ketenagakerjaan</v>
          </cell>
          <cell r="C62">
            <v>2</v>
          </cell>
        </row>
        <row r="63">
          <cell r="B63" t="str">
            <v>Administrasi</v>
          </cell>
          <cell r="C63">
            <v>2</v>
          </cell>
        </row>
        <row r="64">
          <cell r="B64" t="str">
            <v>Perdagangan</v>
          </cell>
          <cell r="C64">
            <v>1</v>
          </cell>
        </row>
        <row r="65">
          <cell r="B65" t="str">
            <v>Program Pemerintah (Sekolah Rakyat)</v>
          </cell>
          <cell r="C65">
            <v>1</v>
          </cell>
        </row>
        <row r="66">
          <cell r="B66" t="str">
            <v>Lainnya Terkait Pekerjaan Umum dan Tata Ruang</v>
          </cell>
          <cell r="C66">
            <v>1</v>
          </cell>
        </row>
        <row r="67">
          <cell r="B67" t="str">
            <v>Pertanian dan Peternakan</v>
          </cell>
          <cell r="C67">
            <v>1</v>
          </cell>
        </row>
        <row r="68">
          <cell r="B68" t="str">
            <v>Jumlah</v>
          </cell>
          <cell r="C68">
            <v>46</v>
          </cell>
        </row>
        <row r="72">
          <cell r="C72" t="str">
            <v>Jumlah Aspirasi</v>
          </cell>
        </row>
        <row r="73">
          <cell r="B73" t="str">
            <v>Kesehatan</v>
          </cell>
          <cell r="C73">
            <v>1</v>
          </cell>
        </row>
        <row r="74">
          <cell r="B74" t="str">
            <v>Perhubungan</v>
          </cell>
          <cell r="C74">
            <v>1</v>
          </cell>
        </row>
        <row r="75">
          <cell r="B75" t="str">
            <v>Pendidikan dan Kebudayaan</v>
          </cell>
          <cell r="C75">
            <v>1</v>
          </cell>
        </row>
        <row r="76">
          <cell r="B76" t="str">
            <v>Lain-lain</v>
          </cell>
          <cell r="C76">
            <v>1</v>
          </cell>
        </row>
        <row r="77">
          <cell r="B77" t="str">
            <v>Jumlah</v>
          </cell>
          <cell r="C77">
            <v>4</v>
          </cell>
        </row>
        <row r="81">
          <cell r="C81" t="str">
            <v>Jumlah Aduan/Permintaan Informasi/Aspirasi</v>
          </cell>
        </row>
        <row r="82">
          <cell r="B82" t="str">
            <v>WhatsApp</v>
          </cell>
          <cell r="C82">
            <v>58</v>
          </cell>
        </row>
        <row r="83">
          <cell r="B83" t="str">
            <v>Instagram</v>
          </cell>
          <cell r="C83">
            <v>29</v>
          </cell>
        </row>
        <row r="84">
          <cell r="B84" t="str">
            <v>Facebook</v>
          </cell>
          <cell r="C84">
            <v>7</v>
          </cell>
        </row>
        <row r="85">
          <cell r="B85" t="str">
            <v>Website</v>
          </cell>
          <cell r="C85">
            <v>4</v>
          </cell>
        </row>
        <row r="86">
          <cell r="B86" t="str">
            <v>Jumlah</v>
          </cell>
          <cell r="C86">
            <v>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E07F-17D4-434B-9FB8-0D0757ED0F98}">
  <dimension ref="A1:AF99"/>
  <sheetViews>
    <sheetView tabSelected="1" zoomScale="77" zoomScaleNormal="77" workbookViewId="0">
      <selection activeCell="D1" sqref="D1"/>
    </sheetView>
  </sheetViews>
  <sheetFormatPr defaultColWidth="11" defaultRowHeight="15.75" x14ac:dyDescent="0.25"/>
  <cols>
    <col min="1" max="1" width="5.5" style="1" customWidth="1"/>
    <col min="2" max="2" width="13.375" style="2" customWidth="1"/>
    <col min="3" max="3" width="14.75" style="1" customWidth="1"/>
    <col min="4" max="4" width="7" style="1" customWidth="1"/>
    <col min="5" max="5" width="15.25" style="1" customWidth="1"/>
    <col min="6" max="6" width="33.125" style="1" customWidth="1"/>
    <col min="7" max="7" width="7.75" style="1" customWidth="1"/>
    <col min="8" max="8" width="7.25" style="2" customWidth="1"/>
    <col min="9" max="9" width="5.875" style="2" customWidth="1"/>
    <col min="10" max="10" width="15.25" style="1" customWidth="1"/>
    <col min="11" max="11" width="8" style="1" customWidth="1"/>
    <col min="12" max="12" width="9.5" style="1" customWidth="1"/>
    <col min="13" max="13" width="7.5" style="1" customWidth="1"/>
    <col min="14" max="14" width="13.875" style="1" customWidth="1"/>
    <col min="15" max="15" width="13.75" style="1" customWidth="1"/>
    <col min="16" max="16" width="6.125" style="1" customWidth="1"/>
    <col min="17" max="17" width="8.375" style="1" customWidth="1"/>
    <col min="18" max="18" width="35" style="1" customWidth="1"/>
    <col min="19" max="19" width="7.75" customWidth="1"/>
    <col min="20" max="20" width="8.125" style="1" customWidth="1"/>
    <col min="21" max="21" width="7.75" style="1" customWidth="1"/>
  </cols>
  <sheetData>
    <row r="1" spans="1:32" s="5" customFormat="1" ht="30.75" customHeight="1" x14ac:dyDescent="0.25">
      <c r="A1" s="3" t="s">
        <v>0</v>
      </c>
      <c r="B1" s="7" t="s">
        <v>1</v>
      </c>
      <c r="C1" s="3" t="s">
        <v>2</v>
      </c>
      <c r="D1" s="6" t="s">
        <v>44</v>
      </c>
      <c r="E1" s="6" t="s">
        <v>3</v>
      </c>
      <c r="F1" s="6" t="s">
        <v>48</v>
      </c>
      <c r="G1" s="3" t="s">
        <v>11</v>
      </c>
      <c r="H1" s="4" t="s">
        <v>12</v>
      </c>
      <c r="I1" s="4" t="s">
        <v>4</v>
      </c>
      <c r="J1" s="3" t="s">
        <v>10</v>
      </c>
      <c r="K1" s="3" t="s">
        <v>5</v>
      </c>
      <c r="L1" s="6" t="s">
        <v>9</v>
      </c>
      <c r="M1" s="3" t="s">
        <v>24</v>
      </c>
      <c r="N1" s="3" t="s">
        <v>23</v>
      </c>
      <c r="O1" s="3" t="s">
        <v>22</v>
      </c>
      <c r="P1" s="3" t="s">
        <v>25</v>
      </c>
      <c r="Q1" s="3" t="s">
        <v>15</v>
      </c>
      <c r="R1" s="6" t="s">
        <v>50</v>
      </c>
      <c r="S1" s="3" t="s">
        <v>6</v>
      </c>
      <c r="T1" s="3" t="s">
        <v>7</v>
      </c>
      <c r="U1" s="3" t="s">
        <v>8</v>
      </c>
    </row>
    <row r="2" spans="1:32" s="14" customFormat="1" ht="63.75" customHeight="1" x14ac:dyDescent="0.25">
      <c r="A2" s="9">
        <v>1</v>
      </c>
      <c r="B2" s="8" t="s">
        <v>55</v>
      </c>
      <c r="C2" s="11" t="s">
        <v>130</v>
      </c>
      <c r="D2" s="10"/>
      <c r="E2" s="9" t="s">
        <v>132</v>
      </c>
      <c r="F2" s="9" t="s">
        <v>197</v>
      </c>
      <c r="G2" s="9" t="s">
        <v>13</v>
      </c>
      <c r="H2" s="12" t="s">
        <v>13</v>
      </c>
      <c r="I2" s="12" t="s">
        <v>14</v>
      </c>
      <c r="J2" s="8" t="s">
        <v>140</v>
      </c>
      <c r="K2" s="13" t="s">
        <v>16</v>
      </c>
      <c r="L2" s="8" t="s">
        <v>21</v>
      </c>
      <c r="M2" s="9" t="s">
        <v>17</v>
      </c>
      <c r="N2" s="9" t="s">
        <v>18</v>
      </c>
      <c r="O2" s="13"/>
      <c r="P2" s="13"/>
      <c r="Q2" s="13"/>
      <c r="R2" s="8" t="s">
        <v>308</v>
      </c>
      <c r="S2" s="13" t="s">
        <v>16</v>
      </c>
      <c r="T2" s="13" t="s">
        <v>16</v>
      </c>
      <c r="U2" s="13" t="s">
        <v>16</v>
      </c>
      <c r="V2"/>
      <c r="W2"/>
      <c r="X2"/>
      <c r="Y2"/>
      <c r="Z2"/>
      <c r="AA2"/>
      <c r="AB2"/>
      <c r="AC2"/>
      <c r="AD2"/>
      <c r="AE2"/>
      <c r="AF2"/>
    </row>
    <row r="3" spans="1:32" ht="110.25" x14ac:dyDescent="0.25">
      <c r="A3" s="9">
        <v>2</v>
      </c>
      <c r="B3" s="8" t="s">
        <v>56</v>
      </c>
      <c r="C3" s="11" t="s">
        <v>131</v>
      </c>
      <c r="D3" s="10"/>
      <c r="E3" s="9" t="s">
        <v>133</v>
      </c>
      <c r="F3" s="9" t="s">
        <v>198</v>
      </c>
      <c r="G3" s="9" t="s">
        <v>13</v>
      </c>
      <c r="H3" s="12" t="s">
        <v>13</v>
      </c>
      <c r="I3" s="12" t="s">
        <v>14</v>
      </c>
      <c r="J3" s="8" t="s">
        <v>294</v>
      </c>
      <c r="K3" s="9" t="s">
        <v>16</v>
      </c>
      <c r="L3" s="8" t="s">
        <v>442</v>
      </c>
      <c r="M3" s="9" t="s">
        <v>17</v>
      </c>
      <c r="N3" s="9" t="s">
        <v>18</v>
      </c>
      <c r="O3" s="13" t="s">
        <v>18</v>
      </c>
      <c r="P3" s="13" t="s">
        <v>399</v>
      </c>
      <c r="Q3" s="13"/>
      <c r="R3" s="8" t="s">
        <v>309</v>
      </c>
      <c r="S3" s="13" t="s">
        <v>16</v>
      </c>
      <c r="T3" s="13" t="s">
        <v>16</v>
      </c>
      <c r="U3" s="13" t="s">
        <v>16</v>
      </c>
    </row>
    <row r="4" spans="1:32" ht="78.75" x14ac:dyDescent="0.25">
      <c r="A4" s="9">
        <v>3</v>
      </c>
      <c r="B4" s="8" t="s">
        <v>57</v>
      </c>
      <c r="C4" s="11" t="s">
        <v>131</v>
      </c>
      <c r="D4" s="10"/>
      <c r="E4" s="9" t="s">
        <v>134</v>
      </c>
      <c r="F4" s="9" t="s">
        <v>199</v>
      </c>
      <c r="G4" s="9" t="s">
        <v>13</v>
      </c>
      <c r="H4" s="12" t="s">
        <v>13</v>
      </c>
      <c r="I4" s="12" t="s">
        <v>14</v>
      </c>
      <c r="J4" s="8" t="s">
        <v>295</v>
      </c>
      <c r="K4" s="9" t="s">
        <v>16</v>
      </c>
      <c r="L4" s="8" t="s">
        <v>21</v>
      </c>
      <c r="M4" s="9" t="s">
        <v>17</v>
      </c>
      <c r="N4" s="9" t="s">
        <v>18</v>
      </c>
      <c r="O4" s="13" t="s">
        <v>400</v>
      </c>
      <c r="P4" s="13" t="s">
        <v>401</v>
      </c>
      <c r="Q4" s="13"/>
      <c r="R4" s="8" t="s">
        <v>310</v>
      </c>
      <c r="S4" s="13" t="s">
        <v>16</v>
      </c>
      <c r="T4" s="13" t="s">
        <v>16</v>
      </c>
      <c r="U4" s="13" t="s">
        <v>16</v>
      </c>
    </row>
    <row r="5" spans="1:32" ht="78.75" x14ac:dyDescent="0.25">
      <c r="A5" s="9">
        <v>4</v>
      </c>
      <c r="B5" s="8" t="s">
        <v>58</v>
      </c>
      <c r="C5" s="11" t="s">
        <v>131</v>
      </c>
      <c r="D5" s="10"/>
      <c r="E5" s="9" t="s">
        <v>133</v>
      </c>
      <c r="F5" s="9" t="s">
        <v>200</v>
      </c>
      <c r="G5" s="9" t="s">
        <v>13</v>
      </c>
      <c r="H5" s="12" t="s">
        <v>13</v>
      </c>
      <c r="I5" s="12" t="s">
        <v>14</v>
      </c>
      <c r="J5" s="8" t="s">
        <v>294</v>
      </c>
      <c r="K5" s="9" t="s">
        <v>16</v>
      </c>
      <c r="L5" s="8" t="s">
        <v>442</v>
      </c>
      <c r="M5" s="9" t="s">
        <v>17</v>
      </c>
      <c r="N5" s="9" t="s">
        <v>18</v>
      </c>
      <c r="O5" s="13" t="s">
        <v>29</v>
      </c>
      <c r="P5" s="13" t="s">
        <v>404</v>
      </c>
      <c r="Q5" s="13"/>
      <c r="R5" s="8" t="s">
        <v>311</v>
      </c>
      <c r="S5" s="13" t="s">
        <v>16</v>
      </c>
      <c r="T5" s="13" t="s">
        <v>16</v>
      </c>
      <c r="U5" s="13" t="s">
        <v>16</v>
      </c>
    </row>
    <row r="6" spans="1:32" ht="47.25" x14ac:dyDescent="0.25">
      <c r="A6" s="9">
        <v>5</v>
      </c>
      <c r="B6" s="8" t="s">
        <v>59</v>
      </c>
      <c r="C6" s="11" t="s">
        <v>131</v>
      </c>
      <c r="D6" s="10"/>
      <c r="E6" s="9" t="s">
        <v>135</v>
      </c>
      <c r="F6" s="9" t="s">
        <v>201</v>
      </c>
      <c r="G6" s="9" t="s">
        <v>13</v>
      </c>
      <c r="H6" s="12" t="s">
        <v>13</v>
      </c>
      <c r="I6" s="12" t="s">
        <v>14</v>
      </c>
      <c r="J6" s="8" t="s">
        <v>28</v>
      </c>
      <c r="K6" s="9" t="s">
        <v>16</v>
      </c>
      <c r="L6" s="8" t="s">
        <v>21</v>
      </c>
      <c r="M6" s="9" t="s">
        <v>17</v>
      </c>
      <c r="N6" s="9" t="s">
        <v>18</v>
      </c>
      <c r="O6" s="13"/>
      <c r="P6" s="13"/>
      <c r="Q6" s="13"/>
      <c r="R6" s="8" t="s">
        <v>312</v>
      </c>
      <c r="S6" s="13" t="s">
        <v>16</v>
      </c>
      <c r="T6" s="13" t="s">
        <v>16</v>
      </c>
      <c r="U6" s="13" t="s">
        <v>16</v>
      </c>
    </row>
    <row r="7" spans="1:32" ht="346.5" x14ac:dyDescent="0.25">
      <c r="A7" s="9">
        <v>6</v>
      </c>
      <c r="B7" s="8" t="s">
        <v>60</v>
      </c>
      <c r="C7" s="11" t="s">
        <v>131</v>
      </c>
      <c r="D7" s="10"/>
      <c r="E7" s="9" t="s">
        <v>136</v>
      </c>
      <c r="F7" s="9" t="s">
        <v>202</v>
      </c>
      <c r="G7" s="9" t="s">
        <v>13</v>
      </c>
      <c r="H7" s="12" t="s">
        <v>13</v>
      </c>
      <c r="I7" s="12" t="s">
        <v>14</v>
      </c>
      <c r="J7" s="8" t="s">
        <v>28</v>
      </c>
      <c r="K7" s="9" t="s">
        <v>16</v>
      </c>
      <c r="L7" s="8" t="s">
        <v>21</v>
      </c>
      <c r="M7" s="9" t="s">
        <v>17</v>
      </c>
      <c r="N7" s="9" t="s">
        <v>18</v>
      </c>
      <c r="O7" s="13"/>
      <c r="P7" s="13"/>
      <c r="Q7" s="13"/>
      <c r="R7" s="8" t="s">
        <v>313</v>
      </c>
      <c r="S7" s="13" t="s">
        <v>16</v>
      </c>
      <c r="T7" s="13" t="s">
        <v>16</v>
      </c>
      <c r="U7" s="13" t="s">
        <v>16</v>
      </c>
    </row>
    <row r="8" spans="1:32" ht="157.5" x14ac:dyDescent="0.25">
      <c r="A8" s="9">
        <v>7</v>
      </c>
      <c r="B8" s="8" t="s">
        <v>61</v>
      </c>
      <c r="C8" s="11" t="s">
        <v>131</v>
      </c>
      <c r="D8" s="10"/>
      <c r="E8" s="9" t="s">
        <v>137</v>
      </c>
      <c r="F8" s="9" t="s">
        <v>203</v>
      </c>
      <c r="G8" s="9" t="s">
        <v>13</v>
      </c>
      <c r="H8" s="12" t="s">
        <v>13</v>
      </c>
      <c r="I8" s="12" t="s">
        <v>14</v>
      </c>
      <c r="J8" s="8" t="s">
        <v>20</v>
      </c>
      <c r="K8" s="9" t="s">
        <v>16</v>
      </c>
      <c r="L8" s="8" t="s">
        <v>442</v>
      </c>
      <c r="M8" s="9" t="s">
        <v>17</v>
      </c>
      <c r="N8" s="9" t="s">
        <v>18</v>
      </c>
      <c r="O8" s="13"/>
      <c r="P8" s="13"/>
      <c r="Q8" s="13"/>
      <c r="R8" s="8" t="s">
        <v>314</v>
      </c>
      <c r="S8" s="13" t="s">
        <v>16</v>
      </c>
      <c r="T8" s="13" t="s">
        <v>16</v>
      </c>
      <c r="U8" s="13" t="s">
        <v>16</v>
      </c>
    </row>
    <row r="9" spans="1:32" ht="126" x14ac:dyDescent="0.25">
      <c r="A9" s="9">
        <v>8</v>
      </c>
      <c r="B9" s="8" t="s">
        <v>62</v>
      </c>
      <c r="C9" s="11" t="s">
        <v>131</v>
      </c>
      <c r="D9" s="10"/>
      <c r="E9" s="9" t="s">
        <v>45</v>
      </c>
      <c r="F9" s="9" t="s">
        <v>204</v>
      </c>
      <c r="G9" s="9" t="s">
        <v>13</v>
      </c>
      <c r="H9" s="12" t="s">
        <v>13</v>
      </c>
      <c r="I9" s="12" t="s">
        <v>14</v>
      </c>
      <c r="J9" s="8" t="s">
        <v>296</v>
      </c>
      <c r="K9" s="9" t="s">
        <v>16</v>
      </c>
      <c r="L9" s="8" t="s">
        <v>21</v>
      </c>
      <c r="M9" s="9" t="s">
        <v>17</v>
      </c>
      <c r="N9" s="9" t="s">
        <v>18</v>
      </c>
      <c r="O9" s="13"/>
      <c r="P9" s="13"/>
      <c r="Q9" s="13"/>
      <c r="R9" s="8" t="s">
        <v>315</v>
      </c>
      <c r="S9" s="13" t="s">
        <v>16</v>
      </c>
      <c r="T9" s="13" t="s">
        <v>16</v>
      </c>
      <c r="U9" s="13" t="s">
        <v>16</v>
      </c>
    </row>
    <row r="10" spans="1:32" ht="78.75" x14ac:dyDescent="0.25">
      <c r="A10" s="9">
        <v>9</v>
      </c>
      <c r="B10" s="8" t="s">
        <v>63</v>
      </c>
      <c r="C10" s="11" t="s">
        <v>131</v>
      </c>
      <c r="D10" s="10"/>
      <c r="E10" s="9" t="s">
        <v>138</v>
      </c>
      <c r="F10" s="9" t="s">
        <v>205</v>
      </c>
      <c r="G10" s="9" t="s">
        <v>13</v>
      </c>
      <c r="H10" s="12" t="s">
        <v>13</v>
      </c>
      <c r="I10" s="12" t="s">
        <v>14</v>
      </c>
      <c r="J10" s="8" t="s">
        <v>20</v>
      </c>
      <c r="K10" s="9" t="s">
        <v>16</v>
      </c>
      <c r="L10" s="8" t="s">
        <v>21</v>
      </c>
      <c r="M10" s="9" t="s">
        <v>17</v>
      </c>
      <c r="N10" s="9" t="s">
        <v>18</v>
      </c>
      <c r="O10" s="13"/>
      <c r="P10" s="13"/>
      <c r="Q10" s="13"/>
      <c r="R10" s="8" t="s">
        <v>316</v>
      </c>
      <c r="S10" s="13" t="s">
        <v>16</v>
      </c>
      <c r="T10" s="13" t="s">
        <v>16</v>
      </c>
      <c r="U10" s="13" t="s">
        <v>16</v>
      </c>
    </row>
    <row r="11" spans="1:32" ht="47.25" x14ac:dyDescent="0.25">
      <c r="A11" s="9">
        <v>10</v>
      </c>
      <c r="B11" s="8" t="s">
        <v>64</v>
      </c>
      <c r="C11" s="11" t="s">
        <v>131</v>
      </c>
      <c r="D11" s="10"/>
      <c r="E11" s="9" t="s">
        <v>139</v>
      </c>
      <c r="F11" s="9" t="s">
        <v>206</v>
      </c>
      <c r="G11" s="9" t="s">
        <v>13</v>
      </c>
      <c r="H11" s="12" t="s">
        <v>13</v>
      </c>
      <c r="I11" s="12" t="s">
        <v>14</v>
      </c>
      <c r="J11" s="8" t="s">
        <v>28</v>
      </c>
      <c r="K11" s="9" t="s">
        <v>16</v>
      </c>
      <c r="L11" s="8" t="s">
        <v>21</v>
      </c>
      <c r="M11" s="9" t="s">
        <v>17</v>
      </c>
      <c r="N11" s="9" t="s">
        <v>18</v>
      </c>
      <c r="O11" s="13"/>
      <c r="P11" s="13"/>
      <c r="Q11" s="13"/>
      <c r="R11" s="8" t="s">
        <v>317</v>
      </c>
      <c r="S11" s="13" t="s">
        <v>16</v>
      </c>
      <c r="T11" s="13" t="s">
        <v>16</v>
      </c>
      <c r="U11" s="13" t="s">
        <v>16</v>
      </c>
    </row>
    <row r="12" spans="1:32" ht="409.5" x14ac:dyDescent="0.25">
      <c r="A12" s="9">
        <v>11</v>
      </c>
      <c r="B12" s="8" t="s">
        <v>65</v>
      </c>
      <c r="C12" s="11" t="s">
        <v>131</v>
      </c>
      <c r="D12" s="10"/>
      <c r="E12" s="9" t="s">
        <v>27</v>
      </c>
      <c r="F12" s="9" t="s">
        <v>207</v>
      </c>
      <c r="G12" s="9" t="s">
        <v>13</v>
      </c>
      <c r="H12" s="12" t="s">
        <v>13</v>
      </c>
      <c r="I12" s="12" t="s">
        <v>14</v>
      </c>
      <c r="J12" s="8" t="s">
        <v>27</v>
      </c>
      <c r="K12" s="9" t="s">
        <v>16</v>
      </c>
      <c r="L12" s="8" t="s">
        <v>442</v>
      </c>
      <c r="M12" s="9" t="s">
        <v>17</v>
      </c>
      <c r="N12" s="9" t="s">
        <v>18</v>
      </c>
      <c r="O12" s="13" t="s">
        <v>30</v>
      </c>
      <c r="P12" s="13"/>
      <c r="Q12" s="13" t="s">
        <v>402</v>
      </c>
      <c r="R12" s="8" t="s">
        <v>318</v>
      </c>
      <c r="S12" s="13" t="s">
        <v>16</v>
      </c>
      <c r="T12" s="13" t="s">
        <v>16</v>
      </c>
      <c r="U12" s="13" t="s">
        <v>16</v>
      </c>
    </row>
    <row r="13" spans="1:32" ht="236.25" x14ac:dyDescent="0.25">
      <c r="A13" s="9">
        <v>12</v>
      </c>
      <c r="B13" s="8" t="s">
        <v>66</v>
      </c>
      <c r="C13" s="11" t="s">
        <v>131</v>
      </c>
      <c r="D13" s="10"/>
      <c r="E13" s="9" t="s">
        <v>140</v>
      </c>
      <c r="F13" s="9" t="s">
        <v>208</v>
      </c>
      <c r="G13" s="9" t="s">
        <v>13</v>
      </c>
      <c r="H13" s="12" t="s">
        <v>13</v>
      </c>
      <c r="I13" s="12" t="s">
        <v>14</v>
      </c>
      <c r="J13" s="8" t="s">
        <v>140</v>
      </c>
      <c r="K13" s="9" t="s">
        <v>16</v>
      </c>
      <c r="L13" s="8" t="s">
        <v>442</v>
      </c>
      <c r="M13" s="9" t="s">
        <v>17</v>
      </c>
      <c r="N13" s="9" t="s">
        <v>18</v>
      </c>
      <c r="O13" s="13"/>
      <c r="P13" s="13"/>
      <c r="Q13" s="13"/>
      <c r="R13" s="8" t="s">
        <v>319</v>
      </c>
      <c r="S13" s="13" t="s">
        <v>16</v>
      </c>
      <c r="T13" s="13" t="s">
        <v>16</v>
      </c>
      <c r="U13" s="13" t="s">
        <v>16</v>
      </c>
    </row>
    <row r="14" spans="1:32" ht="173.25" x14ac:dyDescent="0.25">
      <c r="A14" s="9">
        <v>13</v>
      </c>
      <c r="B14" s="8" t="s">
        <v>67</v>
      </c>
      <c r="C14" s="11" t="s">
        <v>131</v>
      </c>
      <c r="D14" s="10"/>
      <c r="E14" s="9" t="s">
        <v>43</v>
      </c>
      <c r="F14" s="9" t="s">
        <v>209</v>
      </c>
      <c r="G14" s="9" t="s">
        <v>13</v>
      </c>
      <c r="H14" s="12" t="s">
        <v>13</v>
      </c>
      <c r="I14" s="12" t="s">
        <v>14</v>
      </c>
      <c r="J14" s="8" t="s">
        <v>43</v>
      </c>
      <c r="K14" s="9" t="s">
        <v>16</v>
      </c>
      <c r="L14" s="8" t="s">
        <v>442</v>
      </c>
      <c r="M14" s="9" t="s">
        <v>17</v>
      </c>
      <c r="N14" s="9" t="s">
        <v>18</v>
      </c>
      <c r="O14" s="13" t="s">
        <v>29</v>
      </c>
      <c r="P14" s="13" t="s">
        <v>403</v>
      </c>
      <c r="Q14" s="13"/>
      <c r="R14" s="8" t="s">
        <v>320</v>
      </c>
      <c r="S14" s="13" t="s">
        <v>16</v>
      </c>
      <c r="T14" s="13" t="s">
        <v>16</v>
      </c>
      <c r="U14" s="13" t="s">
        <v>16</v>
      </c>
    </row>
    <row r="15" spans="1:32" ht="63" x14ac:dyDescent="0.25">
      <c r="A15" s="9">
        <v>14</v>
      </c>
      <c r="B15" s="8" t="s">
        <v>68</v>
      </c>
      <c r="C15" s="11" t="s">
        <v>131</v>
      </c>
      <c r="D15" s="10"/>
      <c r="E15" s="9" t="s">
        <v>141</v>
      </c>
      <c r="F15" s="9" t="s">
        <v>210</v>
      </c>
      <c r="G15" s="9" t="s">
        <v>13</v>
      </c>
      <c r="H15" s="12" t="s">
        <v>13</v>
      </c>
      <c r="I15" s="12" t="s">
        <v>14</v>
      </c>
      <c r="J15" s="8" t="s">
        <v>297</v>
      </c>
      <c r="K15" s="9" t="s">
        <v>16</v>
      </c>
      <c r="L15" s="8" t="s">
        <v>21</v>
      </c>
      <c r="M15" s="9" t="s">
        <v>17</v>
      </c>
      <c r="N15" s="9" t="s">
        <v>18</v>
      </c>
      <c r="O15" s="13"/>
      <c r="P15" s="13"/>
      <c r="Q15" s="13"/>
      <c r="R15" s="8" t="s">
        <v>321</v>
      </c>
      <c r="S15" s="13" t="s">
        <v>16</v>
      </c>
      <c r="T15" s="13" t="s">
        <v>16</v>
      </c>
      <c r="U15" s="13" t="s">
        <v>16</v>
      </c>
    </row>
    <row r="16" spans="1:32" ht="110.25" x14ac:dyDescent="0.25">
      <c r="A16" s="9">
        <v>15</v>
      </c>
      <c r="B16" s="8" t="s">
        <v>19</v>
      </c>
      <c r="C16" s="11" t="s">
        <v>131</v>
      </c>
      <c r="D16" s="10"/>
      <c r="E16" s="9" t="s">
        <v>33</v>
      </c>
      <c r="F16" s="9" t="s">
        <v>211</v>
      </c>
      <c r="G16" s="9" t="s">
        <v>13</v>
      </c>
      <c r="H16" s="12" t="s">
        <v>13</v>
      </c>
      <c r="I16" s="12" t="s">
        <v>14</v>
      </c>
      <c r="J16" s="8" t="s">
        <v>28</v>
      </c>
      <c r="K16" s="9" t="s">
        <v>16</v>
      </c>
      <c r="L16" s="8" t="s">
        <v>21</v>
      </c>
      <c r="M16" s="9" t="s">
        <v>17</v>
      </c>
      <c r="N16" s="9" t="s">
        <v>18</v>
      </c>
      <c r="O16" s="13"/>
      <c r="P16" s="13"/>
      <c r="Q16" s="13"/>
      <c r="R16" s="8" t="s">
        <v>322</v>
      </c>
      <c r="S16" s="13" t="s">
        <v>16</v>
      </c>
      <c r="T16" s="13" t="s">
        <v>16</v>
      </c>
      <c r="U16" s="13" t="s">
        <v>16</v>
      </c>
    </row>
    <row r="17" spans="1:21" ht="409.5" x14ac:dyDescent="0.25">
      <c r="A17" s="9">
        <v>16</v>
      </c>
      <c r="B17" s="8" t="s">
        <v>69</v>
      </c>
      <c r="C17" s="11" t="s">
        <v>131</v>
      </c>
      <c r="D17" s="10"/>
      <c r="E17" s="9" t="s">
        <v>142</v>
      </c>
      <c r="F17" s="9" t="s">
        <v>212</v>
      </c>
      <c r="G17" s="9" t="s">
        <v>13</v>
      </c>
      <c r="H17" s="12" t="s">
        <v>13</v>
      </c>
      <c r="I17" s="12" t="s">
        <v>14</v>
      </c>
      <c r="J17" s="8" t="s">
        <v>298</v>
      </c>
      <c r="K17" s="9" t="s">
        <v>16</v>
      </c>
      <c r="L17" s="8" t="s">
        <v>21</v>
      </c>
      <c r="M17" s="9" t="s">
        <v>17</v>
      </c>
      <c r="N17" s="9" t="s">
        <v>18</v>
      </c>
      <c r="O17" s="13"/>
      <c r="P17" s="13"/>
      <c r="Q17" s="13"/>
      <c r="R17" s="8" t="s">
        <v>323</v>
      </c>
      <c r="S17" s="13" t="s">
        <v>16</v>
      </c>
      <c r="T17" s="13" t="s">
        <v>16</v>
      </c>
      <c r="U17" s="13" t="s">
        <v>16</v>
      </c>
    </row>
    <row r="18" spans="1:21" ht="252" x14ac:dyDescent="0.25">
      <c r="A18" s="9">
        <v>17</v>
      </c>
      <c r="B18" s="8" t="s">
        <v>70</v>
      </c>
      <c r="C18" s="11" t="s">
        <v>131</v>
      </c>
      <c r="D18" s="10"/>
      <c r="E18" s="9" t="s">
        <v>143</v>
      </c>
      <c r="F18" s="9" t="s">
        <v>213</v>
      </c>
      <c r="G18" s="9" t="s">
        <v>13</v>
      </c>
      <c r="H18" s="12" t="s">
        <v>13</v>
      </c>
      <c r="I18" s="12" t="s">
        <v>14</v>
      </c>
      <c r="J18" s="8" t="s">
        <v>299</v>
      </c>
      <c r="K18" s="9" t="s">
        <v>16</v>
      </c>
      <c r="L18" s="8" t="s">
        <v>21</v>
      </c>
      <c r="M18" s="9" t="s">
        <v>17</v>
      </c>
      <c r="N18" s="9" t="s">
        <v>18</v>
      </c>
      <c r="O18" s="13" t="s">
        <v>36</v>
      </c>
      <c r="P18" s="13"/>
      <c r="Q18" s="13"/>
      <c r="R18" s="8" t="s">
        <v>324</v>
      </c>
      <c r="S18" s="13" t="s">
        <v>16</v>
      </c>
      <c r="T18" s="13" t="s">
        <v>16</v>
      </c>
      <c r="U18" s="13" t="s">
        <v>16</v>
      </c>
    </row>
    <row r="19" spans="1:21" ht="78.75" x14ac:dyDescent="0.25">
      <c r="A19" s="9">
        <v>18</v>
      </c>
      <c r="B19" s="8" t="s">
        <v>71</v>
      </c>
      <c r="C19" s="11" t="s">
        <v>131</v>
      </c>
      <c r="D19" s="10"/>
      <c r="E19" s="9" t="s">
        <v>144</v>
      </c>
      <c r="F19" s="9" t="s">
        <v>214</v>
      </c>
      <c r="G19" s="9" t="s">
        <v>13</v>
      </c>
      <c r="H19" s="12" t="s">
        <v>13</v>
      </c>
      <c r="I19" s="12" t="s">
        <v>14</v>
      </c>
      <c r="J19" s="8" t="s">
        <v>300</v>
      </c>
      <c r="K19" s="9" t="s">
        <v>16</v>
      </c>
      <c r="L19" s="8" t="s">
        <v>21</v>
      </c>
      <c r="M19" s="9" t="s">
        <v>17</v>
      </c>
      <c r="N19" s="9" t="s">
        <v>18</v>
      </c>
      <c r="O19" s="13"/>
      <c r="P19" s="13"/>
      <c r="Q19" s="13"/>
      <c r="R19" s="8" t="s">
        <v>325</v>
      </c>
      <c r="S19" s="13" t="s">
        <v>16</v>
      </c>
      <c r="T19" s="13" t="s">
        <v>16</v>
      </c>
      <c r="U19" s="13" t="s">
        <v>16</v>
      </c>
    </row>
    <row r="20" spans="1:21" ht="47.25" x14ac:dyDescent="0.25">
      <c r="A20" s="9">
        <v>19</v>
      </c>
      <c r="B20" s="8" t="s">
        <v>19</v>
      </c>
      <c r="C20" s="11" t="s">
        <v>131</v>
      </c>
      <c r="D20" s="10"/>
      <c r="E20" s="9" t="s">
        <v>145</v>
      </c>
      <c r="F20" s="9" t="s">
        <v>215</v>
      </c>
      <c r="G20" s="9" t="s">
        <v>13</v>
      </c>
      <c r="H20" s="12" t="s">
        <v>13</v>
      </c>
      <c r="I20" s="12" t="s">
        <v>14</v>
      </c>
      <c r="J20" s="8" t="s">
        <v>298</v>
      </c>
      <c r="K20" s="9" t="s">
        <v>16</v>
      </c>
      <c r="L20" s="8" t="s">
        <v>21</v>
      </c>
      <c r="M20" s="9" t="s">
        <v>17</v>
      </c>
      <c r="N20" s="9" t="s">
        <v>18</v>
      </c>
      <c r="O20" s="13"/>
      <c r="P20" s="13"/>
      <c r="Q20" s="13"/>
      <c r="R20" s="8" t="s">
        <v>326</v>
      </c>
      <c r="S20" s="13" t="s">
        <v>16</v>
      </c>
      <c r="T20" s="13" t="s">
        <v>16</v>
      </c>
      <c r="U20" s="13" t="s">
        <v>16</v>
      </c>
    </row>
    <row r="21" spans="1:21" ht="110.25" x14ac:dyDescent="0.25">
      <c r="A21" s="9">
        <v>20</v>
      </c>
      <c r="B21" s="8" t="s">
        <v>72</v>
      </c>
      <c r="C21" s="11" t="s">
        <v>131</v>
      </c>
      <c r="D21" s="10"/>
      <c r="E21" s="9" t="s">
        <v>34</v>
      </c>
      <c r="F21" s="9" t="s">
        <v>216</v>
      </c>
      <c r="G21" s="9" t="s">
        <v>13</v>
      </c>
      <c r="H21" s="12" t="s">
        <v>13</v>
      </c>
      <c r="I21" s="12" t="s">
        <v>14</v>
      </c>
      <c r="J21" s="8" t="s">
        <v>26</v>
      </c>
      <c r="K21" s="9" t="s">
        <v>16</v>
      </c>
      <c r="L21" s="8" t="s">
        <v>442</v>
      </c>
      <c r="M21" s="9" t="s">
        <v>17</v>
      </c>
      <c r="N21" s="9" t="s">
        <v>18</v>
      </c>
      <c r="O21" s="13" t="s">
        <v>36</v>
      </c>
      <c r="P21" s="13"/>
      <c r="Q21" s="13"/>
      <c r="R21" s="8" t="s">
        <v>327</v>
      </c>
      <c r="S21" s="13" t="s">
        <v>16</v>
      </c>
      <c r="T21" s="13" t="s">
        <v>16</v>
      </c>
      <c r="U21" s="13" t="s">
        <v>16</v>
      </c>
    </row>
    <row r="22" spans="1:21" ht="110.25" x14ac:dyDescent="0.25">
      <c r="A22" s="9">
        <v>21</v>
      </c>
      <c r="B22" s="8" t="s">
        <v>73</v>
      </c>
      <c r="C22" s="11" t="s">
        <v>131</v>
      </c>
      <c r="D22" s="10"/>
      <c r="E22" s="9" t="s">
        <v>146</v>
      </c>
      <c r="F22" s="9" t="s">
        <v>217</v>
      </c>
      <c r="G22" s="9" t="s">
        <v>13</v>
      </c>
      <c r="H22" s="12" t="s">
        <v>13</v>
      </c>
      <c r="I22" s="12" t="s">
        <v>14</v>
      </c>
      <c r="J22" s="8" t="s">
        <v>28</v>
      </c>
      <c r="K22" s="9" t="s">
        <v>16</v>
      </c>
      <c r="L22" s="8" t="s">
        <v>21</v>
      </c>
      <c r="M22" s="9" t="s">
        <v>17</v>
      </c>
      <c r="N22" s="9" t="s">
        <v>18</v>
      </c>
      <c r="O22" s="13" t="s">
        <v>31</v>
      </c>
      <c r="P22" s="13"/>
      <c r="Q22" s="13"/>
      <c r="R22" s="8" t="s">
        <v>328</v>
      </c>
      <c r="S22" s="13" t="s">
        <v>16</v>
      </c>
      <c r="T22" s="13" t="s">
        <v>16</v>
      </c>
      <c r="U22" s="13" t="s">
        <v>16</v>
      </c>
    </row>
    <row r="23" spans="1:21" ht="126" x14ac:dyDescent="0.25">
      <c r="A23" s="9">
        <v>22</v>
      </c>
      <c r="B23" s="8" t="s">
        <v>74</v>
      </c>
      <c r="C23" s="11" t="s">
        <v>131</v>
      </c>
      <c r="D23" s="10"/>
      <c r="E23" s="9" t="s">
        <v>147</v>
      </c>
      <c r="F23" s="9" t="s">
        <v>218</v>
      </c>
      <c r="G23" s="9" t="s">
        <v>13</v>
      </c>
      <c r="H23" s="12" t="s">
        <v>13</v>
      </c>
      <c r="I23" s="12" t="s">
        <v>14</v>
      </c>
      <c r="J23" s="8" t="s">
        <v>298</v>
      </c>
      <c r="K23" s="9" t="s">
        <v>16</v>
      </c>
      <c r="L23" s="8" t="s">
        <v>21</v>
      </c>
      <c r="M23" s="9" t="s">
        <v>17</v>
      </c>
      <c r="N23" s="9" t="s">
        <v>18</v>
      </c>
      <c r="O23" s="13"/>
      <c r="P23" s="13"/>
      <c r="Q23" s="13"/>
      <c r="R23" s="8" t="s">
        <v>329</v>
      </c>
      <c r="S23" s="13" t="s">
        <v>16</v>
      </c>
      <c r="T23" s="13" t="s">
        <v>16</v>
      </c>
      <c r="U23" s="13" t="s">
        <v>16</v>
      </c>
    </row>
    <row r="24" spans="1:21" ht="47.25" x14ac:dyDescent="0.25">
      <c r="A24" s="9">
        <v>23</v>
      </c>
      <c r="B24" s="8" t="s">
        <v>19</v>
      </c>
      <c r="C24" s="11" t="s">
        <v>131</v>
      </c>
      <c r="D24" s="10"/>
      <c r="E24" s="9" t="s">
        <v>148</v>
      </c>
      <c r="F24" s="9" t="s">
        <v>219</v>
      </c>
      <c r="G24" s="9" t="s">
        <v>13</v>
      </c>
      <c r="H24" s="12" t="s">
        <v>13</v>
      </c>
      <c r="I24" s="12" t="s">
        <v>14</v>
      </c>
      <c r="J24" s="8" t="s">
        <v>300</v>
      </c>
      <c r="K24" s="9" t="s">
        <v>16</v>
      </c>
      <c r="L24" s="8" t="s">
        <v>21</v>
      </c>
      <c r="M24" s="9" t="s">
        <v>17</v>
      </c>
      <c r="N24" s="9" t="s">
        <v>18</v>
      </c>
      <c r="O24" s="13"/>
      <c r="P24" s="13"/>
      <c r="Q24" s="13"/>
      <c r="R24" s="8" t="s">
        <v>330</v>
      </c>
      <c r="S24" s="13" t="s">
        <v>16</v>
      </c>
      <c r="T24" s="13" t="s">
        <v>16</v>
      </c>
      <c r="U24" s="13" t="s">
        <v>16</v>
      </c>
    </row>
    <row r="25" spans="1:21" ht="110.25" x14ac:dyDescent="0.25">
      <c r="A25" s="9">
        <v>24</v>
      </c>
      <c r="B25" s="8" t="s">
        <v>19</v>
      </c>
      <c r="C25" s="11" t="s">
        <v>131</v>
      </c>
      <c r="D25" s="10"/>
      <c r="E25" s="9" t="s">
        <v>34</v>
      </c>
      <c r="F25" s="9" t="s">
        <v>220</v>
      </c>
      <c r="G25" s="9" t="s">
        <v>13</v>
      </c>
      <c r="H25" s="12" t="s">
        <v>13</v>
      </c>
      <c r="I25" s="12" t="s">
        <v>14</v>
      </c>
      <c r="J25" s="8" t="s">
        <v>26</v>
      </c>
      <c r="K25" s="9" t="s">
        <v>16</v>
      </c>
      <c r="L25" s="8" t="s">
        <v>442</v>
      </c>
      <c r="M25" s="9" t="s">
        <v>17</v>
      </c>
      <c r="N25" s="9" t="s">
        <v>18</v>
      </c>
      <c r="O25" s="13" t="s">
        <v>39</v>
      </c>
      <c r="P25" s="13"/>
      <c r="Q25" s="13"/>
      <c r="R25" s="8" t="s">
        <v>331</v>
      </c>
      <c r="S25" s="13" t="s">
        <v>16</v>
      </c>
      <c r="T25" s="13" t="s">
        <v>16</v>
      </c>
      <c r="U25" s="13" t="s">
        <v>16</v>
      </c>
    </row>
    <row r="26" spans="1:21" ht="47.25" x14ac:dyDescent="0.25">
      <c r="A26" s="9">
        <v>25</v>
      </c>
      <c r="B26" s="8" t="s">
        <v>75</v>
      </c>
      <c r="C26" s="11" t="s">
        <v>131</v>
      </c>
      <c r="D26" s="10"/>
      <c r="E26" s="9" t="s">
        <v>149</v>
      </c>
      <c r="F26" s="9" t="s">
        <v>221</v>
      </c>
      <c r="G26" s="9" t="s">
        <v>13</v>
      </c>
      <c r="H26" s="12" t="s">
        <v>13</v>
      </c>
      <c r="I26" s="12" t="s">
        <v>14</v>
      </c>
      <c r="J26" s="8" t="s">
        <v>296</v>
      </c>
      <c r="K26" s="9" t="s">
        <v>16</v>
      </c>
      <c r="L26" s="8" t="s">
        <v>21</v>
      </c>
      <c r="M26" s="9" t="s">
        <v>17</v>
      </c>
      <c r="N26" s="9" t="s">
        <v>18</v>
      </c>
      <c r="O26" s="13"/>
      <c r="P26" s="13"/>
      <c r="Q26" s="13"/>
      <c r="R26" s="8" t="s">
        <v>332</v>
      </c>
      <c r="S26" s="13" t="s">
        <v>16</v>
      </c>
      <c r="T26" s="13" t="s">
        <v>16</v>
      </c>
      <c r="U26" s="13" t="s">
        <v>16</v>
      </c>
    </row>
    <row r="27" spans="1:21" ht="94.5" x14ac:dyDescent="0.25">
      <c r="A27" s="9">
        <v>26</v>
      </c>
      <c r="B27" s="8" t="s">
        <v>19</v>
      </c>
      <c r="C27" s="11" t="s">
        <v>131</v>
      </c>
      <c r="D27" s="10"/>
      <c r="E27" s="9" t="s">
        <v>150</v>
      </c>
      <c r="F27" s="9" t="s">
        <v>222</v>
      </c>
      <c r="G27" s="9" t="s">
        <v>13</v>
      </c>
      <c r="H27" s="12" t="s">
        <v>13</v>
      </c>
      <c r="I27" s="12" t="s">
        <v>14</v>
      </c>
      <c r="J27" s="8" t="s">
        <v>20</v>
      </c>
      <c r="K27" s="9" t="s">
        <v>16</v>
      </c>
      <c r="L27" s="8" t="s">
        <v>21</v>
      </c>
      <c r="M27" s="9" t="s">
        <v>17</v>
      </c>
      <c r="N27" s="9" t="s">
        <v>18</v>
      </c>
      <c r="O27" s="13"/>
      <c r="P27" s="13"/>
      <c r="Q27" s="13"/>
      <c r="R27" s="8" t="s">
        <v>333</v>
      </c>
      <c r="S27" s="13" t="s">
        <v>16</v>
      </c>
      <c r="T27" s="13" t="s">
        <v>16</v>
      </c>
      <c r="U27" s="13" t="s">
        <v>16</v>
      </c>
    </row>
    <row r="28" spans="1:21" ht="78.75" x14ac:dyDescent="0.25">
      <c r="A28" s="9">
        <v>27</v>
      </c>
      <c r="B28" s="8" t="s">
        <v>76</v>
      </c>
      <c r="C28" s="11" t="s">
        <v>131</v>
      </c>
      <c r="D28" s="10"/>
      <c r="E28" s="9" t="s">
        <v>151</v>
      </c>
      <c r="F28" s="9" t="s">
        <v>223</v>
      </c>
      <c r="G28" s="9" t="s">
        <v>13</v>
      </c>
      <c r="H28" s="12" t="s">
        <v>13</v>
      </c>
      <c r="I28" s="12" t="s">
        <v>14</v>
      </c>
      <c r="J28" s="8" t="s">
        <v>20</v>
      </c>
      <c r="K28" s="9" t="s">
        <v>16</v>
      </c>
      <c r="L28" s="8" t="s">
        <v>21</v>
      </c>
      <c r="M28" s="9" t="s">
        <v>17</v>
      </c>
      <c r="N28" s="9" t="s">
        <v>18</v>
      </c>
      <c r="O28" s="13"/>
      <c r="P28" s="13"/>
      <c r="Q28" s="13"/>
      <c r="R28" s="8" t="s">
        <v>334</v>
      </c>
      <c r="S28" s="13" t="s">
        <v>16</v>
      </c>
      <c r="T28" s="13" t="s">
        <v>16</v>
      </c>
      <c r="U28" s="13" t="s">
        <v>16</v>
      </c>
    </row>
    <row r="29" spans="1:21" ht="146.25" customHeight="1" x14ac:dyDescent="0.25">
      <c r="A29" s="9">
        <v>28</v>
      </c>
      <c r="B29" s="8" t="s">
        <v>77</v>
      </c>
      <c r="C29" s="11" t="s">
        <v>131</v>
      </c>
      <c r="D29" s="10"/>
      <c r="E29" s="9" t="s">
        <v>152</v>
      </c>
      <c r="F29" s="9" t="s">
        <v>224</v>
      </c>
      <c r="G29" s="9" t="s">
        <v>13</v>
      </c>
      <c r="H29" s="12" t="s">
        <v>13</v>
      </c>
      <c r="I29" s="12" t="s">
        <v>14</v>
      </c>
      <c r="J29" s="8" t="s">
        <v>26</v>
      </c>
      <c r="K29" s="9" t="s">
        <v>16</v>
      </c>
      <c r="L29" s="8" t="s">
        <v>442</v>
      </c>
      <c r="M29" s="9" t="s">
        <v>17</v>
      </c>
      <c r="N29" s="9" t="s">
        <v>18</v>
      </c>
      <c r="O29" s="13"/>
      <c r="P29" s="13"/>
      <c r="Q29" s="13"/>
      <c r="R29" s="8" t="s">
        <v>335</v>
      </c>
      <c r="S29" s="13" t="s">
        <v>16</v>
      </c>
      <c r="T29" s="13" t="s">
        <v>16</v>
      </c>
      <c r="U29" s="13" t="s">
        <v>16</v>
      </c>
    </row>
    <row r="30" spans="1:21" ht="189" x14ac:dyDescent="0.25">
      <c r="A30" s="9">
        <v>29</v>
      </c>
      <c r="B30" s="8" t="s">
        <v>78</v>
      </c>
      <c r="C30" s="11" t="s">
        <v>131</v>
      </c>
      <c r="D30" s="10"/>
      <c r="E30" s="9" t="s">
        <v>34</v>
      </c>
      <c r="F30" s="9" t="s">
        <v>225</v>
      </c>
      <c r="G30" s="9" t="s">
        <v>13</v>
      </c>
      <c r="H30" s="12" t="s">
        <v>13</v>
      </c>
      <c r="I30" s="12" t="s">
        <v>14</v>
      </c>
      <c r="J30" s="8" t="s">
        <v>26</v>
      </c>
      <c r="K30" s="9" t="s">
        <v>16</v>
      </c>
      <c r="L30" s="8" t="s">
        <v>442</v>
      </c>
      <c r="M30" s="9" t="s">
        <v>17</v>
      </c>
      <c r="N30" s="9" t="s">
        <v>18</v>
      </c>
      <c r="O30" s="13" t="s">
        <v>35</v>
      </c>
      <c r="P30" s="13"/>
      <c r="Q30" s="13"/>
      <c r="R30" s="8" t="s">
        <v>336</v>
      </c>
      <c r="S30" s="13" t="s">
        <v>16</v>
      </c>
      <c r="T30" s="13" t="s">
        <v>16</v>
      </c>
      <c r="U30" s="13" t="s">
        <v>16</v>
      </c>
    </row>
    <row r="31" spans="1:21" ht="220.5" x14ac:dyDescent="0.25">
      <c r="A31" s="9">
        <v>30</v>
      </c>
      <c r="B31" s="8" t="s">
        <v>79</v>
      </c>
      <c r="C31" s="11" t="s">
        <v>131</v>
      </c>
      <c r="D31" s="10"/>
      <c r="E31" s="9" t="s">
        <v>34</v>
      </c>
      <c r="F31" s="9" t="s">
        <v>226</v>
      </c>
      <c r="G31" s="9" t="s">
        <v>13</v>
      </c>
      <c r="H31" s="12" t="s">
        <v>13</v>
      </c>
      <c r="I31" s="12" t="s">
        <v>14</v>
      </c>
      <c r="J31" s="8" t="s">
        <v>26</v>
      </c>
      <c r="K31" s="9" t="s">
        <v>16</v>
      </c>
      <c r="L31" s="8" t="s">
        <v>442</v>
      </c>
      <c r="M31" s="9" t="s">
        <v>17</v>
      </c>
      <c r="N31" s="9" t="s">
        <v>18</v>
      </c>
      <c r="O31" s="13"/>
      <c r="P31" s="13"/>
      <c r="Q31" s="13"/>
      <c r="R31" s="8" t="s">
        <v>337</v>
      </c>
      <c r="S31" s="13" t="s">
        <v>16</v>
      </c>
      <c r="T31" s="13" t="s">
        <v>16</v>
      </c>
      <c r="U31" s="13" t="s">
        <v>16</v>
      </c>
    </row>
    <row r="32" spans="1:21" ht="110.25" x14ac:dyDescent="0.25">
      <c r="A32" s="9">
        <v>31</v>
      </c>
      <c r="B32" s="8" t="s">
        <v>19</v>
      </c>
      <c r="C32" s="11" t="s">
        <v>131</v>
      </c>
      <c r="D32" s="10"/>
      <c r="E32" s="9" t="s">
        <v>153</v>
      </c>
      <c r="F32" s="9" t="s">
        <v>227</v>
      </c>
      <c r="G32" s="9" t="s">
        <v>13</v>
      </c>
      <c r="H32" s="12" t="s">
        <v>13</v>
      </c>
      <c r="I32" s="12" t="s">
        <v>14</v>
      </c>
      <c r="J32" s="8" t="s">
        <v>299</v>
      </c>
      <c r="K32" s="9" t="s">
        <v>16</v>
      </c>
      <c r="L32" s="8" t="s">
        <v>21</v>
      </c>
      <c r="M32" s="9" t="s">
        <v>17</v>
      </c>
      <c r="N32" s="9" t="s">
        <v>18</v>
      </c>
      <c r="O32" s="13" t="s">
        <v>41</v>
      </c>
      <c r="P32" s="13"/>
      <c r="Q32" s="13"/>
      <c r="R32" s="8" t="s">
        <v>338</v>
      </c>
      <c r="S32" s="13" t="s">
        <v>16</v>
      </c>
      <c r="T32" s="13" t="s">
        <v>16</v>
      </c>
      <c r="U32" s="13" t="s">
        <v>16</v>
      </c>
    </row>
    <row r="33" spans="1:21" ht="409.5" x14ac:dyDescent="0.25">
      <c r="A33" s="9">
        <v>32</v>
      </c>
      <c r="B33" s="8" t="s">
        <v>80</v>
      </c>
      <c r="C33" s="11" t="s">
        <v>131</v>
      </c>
      <c r="D33" s="10"/>
      <c r="E33" s="9" t="s">
        <v>154</v>
      </c>
      <c r="F33" s="9" t="s">
        <v>228</v>
      </c>
      <c r="G33" s="9" t="s">
        <v>13</v>
      </c>
      <c r="H33" s="12" t="s">
        <v>13</v>
      </c>
      <c r="I33" s="12" t="s">
        <v>14</v>
      </c>
      <c r="J33" s="8" t="s">
        <v>298</v>
      </c>
      <c r="K33" s="9" t="s">
        <v>16</v>
      </c>
      <c r="L33" s="8" t="s">
        <v>49</v>
      </c>
      <c r="M33" s="9" t="s">
        <v>17</v>
      </c>
      <c r="N33" s="9" t="s">
        <v>18</v>
      </c>
      <c r="O33" s="13" t="s">
        <v>39</v>
      </c>
      <c r="P33" s="13"/>
      <c r="Q33" s="13"/>
      <c r="R33" s="8" t="s">
        <v>339</v>
      </c>
      <c r="S33" s="13" t="s">
        <v>16</v>
      </c>
      <c r="T33" s="13" t="s">
        <v>16</v>
      </c>
      <c r="U33" s="13" t="s">
        <v>16</v>
      </c>
    </row>
    <row r="34" spans="1:21" ht="126" x14ac:dyDescent="0.25">
      <c r="A34" s="9">
        <v>33</v>
      </c>
      <c r="B34" s="8" t="s">
        <v>81</v>
      </c>
      <c r="C34" s="11" t="s">
        <v>131</v>
      </c>
      <c r="D34" s="10"/>
      <c r="E34" s="9" t="s">
        <v>155</v>
      </c>
      <c r="F34" s="9" t="s">
        <v>229</v>
      </c>
      <c r="G34" s="9" t="s">
        <v>13</v>
      </c>
      <c r="H34" s="12" t="s">
        <v>13</v>
      </c>
      <c r="I34" s="12" t="s">
        <v>14</v>
      </c>
      <c r="J34" s="8" t="s">
        <v>140</v>
      </c>
      <c r="K34" s="9" t="s">
        <v>16</v>
      </c>
      <c r="L34" s="8" t="s">
        <v>21</v>
      </c>
      <c r="M34" s="9" t="s">
        <v>17</v>
      </c>
      <c r="N34" s="9" t="s">
        <v>18</v>
      </c>
      <c r="O34" s="13"/>
      <c r="P34" s="13"/>
      <c r="Q34" s="13"/>
      <c r="R34" s="8" t="s">
        <v>340</v>
      </c>
      <c r="S34" s="13" t="s">
        <v>16</v>
      </c>
      <c r="T34" s="13" t="s">
        <v>16</v>
      </c>
      <c r="U34" s="13" t="s">
        <v>16</v>
      </c>
    </row>
    <row r="35" spans="1:21" ht="204.75" x14ac:dyDescent="0.25">
      <c r="A35" s="9">
        <v>34</v>
      </c>
      <c r="B35" s="8" t="s">
        <v>19</v>
      </c>
      <c r="C35" s="11" t="s">
        <v>131</v>
      </c>
      <c r="D35" s="10"/>
      <c r="E35" s="9" t="s">
        <v>34</v>
      </c>
      <c r="F35" s="9" t="s">
        <v>230</v>
      </c>
      <c r="G35" s="9" t="s">
        <v>13</v>
      </c>
      <c r="H35" s="12" t="s">
        <v>13</v>
      </c>
      <c r="I35" s="12" t="s">
        <v>14</v>
      </c>
      <c r="J35" s="8" t="s">
        <v>26</v>
      </c>
      <c r="K35" s="9" t="s">
        <v>16</v>
      </c>
      <c r="L35" s="8" t="s">
        <v>442</v>
      </c>
      <c r="M35" s="9" t="s">
        <v>17</v>
      </c>
      <c r="N35" s="9" t="s">
        <v>18</v>
      </c>
      <c r="O35" s="13" t="s">
        <v>405</v>
      </c>
      <c r="P35" s="13"/>
      <c r="Q35" s="13"/>
      <c r="R35" s="8" t="s">
        <v>341</v>
      </c>
      <c r="S35" s="13" t="s">
        <v>16</v>
      </c>
      <c r="T35" s="13" t="s">
        <v>16</v>
      </c>
      <c r="U35" s="13" t="s">
        <v>16</v>
      </c>
    </row>
    <row r="36" spans="1:21" ht="78.75" x14ac:dyDescent="0.25">
      <c r="A36" s="9">
        <v>35</v>
      </c>
      <c r="B36" s="8" t="s">
        <v>82</v>
      </c>
      <c r="C36" s="11" t="s">
        <v>131</v>
      </c>
      <c r="D36" s="10"/>
      <c r="E36" s="9" t="s">
        <v>156</v>
      </c>
      <c r="F36" s="9" t="s">
        <v>231</v>
      </c>
      <c r="G36" s="9" t="s">
        <v>13</v>
      </c>
      <c r="H36" s="12" t="s">
        <v>13</v>
      </c>
      <c r="I36" s="12" t="s">
        <v>14</v>
      </c>
      <c r="J36" s="8" t="s">
        <v>301</v>
      </c>
      <c r="K36" s="9" t="s">
        <v>16</v>
      </c>
      <c r="L36" s="8" t="s">
        <v>442</v>
      </c>
      <c r="M36" s="9" t="s">
        <v>17</v>
      </c>
      <c r="N36" s="9" t="s">
        <v>18</v>
      </c>
      <c r="O36" s="13" t="s">
        <v>400</v>
      </c>
      <c r="P36" s="13"/>
      <c r="Q36" s="13"/>
      <c r="R36" s="8" t="s">
        <v>342</v>
      </c>
      <c r="S36" s="13" t="s">
        <v>16</v>
      </c>
      <c r="T36" s="13" t="s">
        <v>16</v>
      </c>
      <c r="U36" s="13" t="s">
        <v>16</v>
      </c>
    </row>
    <row r="37" spans="1:21" ht="204.75" x14ac:dyDescent="0.25">
      <c r="A37" s="9">
        <v>36</v>
      </c>
      <c r="B37" s="8" t="s">
        <v>83</v>
      </c>
      <c r="C37" s="11" t="s">
        <v>131</v>
      </c>
      <c r="D37" s="10"/>
      <c r="E37" s="9" t="s">
        <v>157</v>
      </c>
      <c r="F37" s="9" t="s">
        <v>232</v>
      </c>
      <c r="G37" s="9" t="s">
        <v>13</v>
      </c>
      <c r="H37" s="12" t="s">
        <v>13</v>
      </c>
      <c r="I37" s="12" t="s">
        <v>14</v>
      </c>
      <c r="J37" s="8" t="s">
        <v>302</v>
      </c>
      <c r="K37" s="9" t="s">
        <v>16</v>
      </c>
      <c r="L37" s="8" t="s">
        <v>442</v>
      </c>
      <c r="M37" s="9" t="s">
        <v>17</v>
      </c>
      <c r="N37" s="9" t="s">
        <v>18</v>
      </c>
      <c r="O37" s="13" t="s">
        <v>29</v>
      </c>
      <c r="P37" s="13"/>
      <c r="Q37" s="13"/>
      <c r="R37" s="8" t="s">
        <v>343</v>
      </c>
      <c r="S37" s="13" t="s">
        <v>16</v>
      </c>
      <c r="T37" s="13" t="s">
        <v>16</v>
      </c>
      <c r="U37" s="13" t="s">
        <v>16</v>
      </c>
    </row>
    <row r="38" spans="1:21" ht="252" x14ac:dyDescent="0.25">
      <c r="A38" s="9">
        <v>37</v>
      </c>
      <c r="B38" s="8" t="s">
        <v>84</v>
      </c>
      <c r="C38" s="11" t="s">
        <v>131</v>
      </c>
      <c r="D38" s="10"/>
      <c r="E38" s="9" t="s">
        <v>158</v>
      </c>
      <c r="F38" s="9" t="s">
        <v>233</v>
      </c>
      <c r="G38" s="9" t="s">
        <v>13</v>
      </c>
      <c r="H38" s="12" t="s">
        <v>13</v>
      </c>
      <c r="I38" s="12" t="s">
        <v>14</v>
      </c>
      <c r="J38" s="8" t="s">
        <v>300</v>
      </c>
      <c r="K38" s="9" t="s">
        <v>16</v>
      </c>
      <c r="L38" s="8" t="s">
        <v>21</v>
      </c>
      <c r="M38" s="9" t="s">
        <v>17</v>
      </c>
      <c r="N38" s="9" t="s">
        <v>18</v>
      </c>
      <c r="O38" s="13"/>
      <c r="P38" s="13"/>
      <c r="Q38" s="13"/>
      <c r="R38" s="8" t="s">
        <v>344</v>
      </c>
      <c r="S38" s="13" t="s">
        <v>16</v>
      </c>
      <c r="T38" s="13" t="s">
        <v>16</v>
      </c>
      <c r="U38" s="13" t="s">
        <v>16</v>
      </c>
    </row>
    <row r="39" spans="1:21" ht="110.25" x14ac:dyDescent="0.25">
      <c r="A39" s="9">
        <v>38</v>
      </c>
      <c r="B39" s="8" t="s">
        <v>85</v>
      </c>
      <c r="C39" s="11" t="s">
        <v>131</v>
      </c>
      <c r="D39" s="10"/>
      <c r="E39" s="9" t="s">
        <v>34</v>
      </c>
      <c r="F39" s="9" t="s">
        <v>234</v>
      </c>
      <c r="G39" s="9" t="s">
        <v>13</v>
      </c>
      <c r="H39" s="12" t="s">
        <v>13</v>
      </c>
      <c r="I39" s="12" t="s">
        <v>14</v>
      </c>
      <c r="J39" s="8" t="s">
        <v>26</v>
      </c>
      <c r="K39" s="9" t="s">
        <v>16</v>
      </c>
      <c r="L39" s="8" t="s">
        <v>442</v>
      </c>
      <c r="M39" s="9" t="s">
        <v>17</v>
      </c>
      <c r="N39" s="9" t="s">
        <v>18</v>
      </c>
      <c r="O39" s="13" t="s">
        <v>406</v>
      </c>
      <c r="P39" s="13"/>
      <c r="Q39" s="13"/>
      <c r="R39" s="8" t="s">
        <v>345</v>
      </c>
      <c r="S39" s="13" t="s">
        <v>16</v>
      </c>
      <c r="T39" s="13" t="s">
        <v>16</v>
      </c>
      <c r="U39" s="13" t="s">
        <v>16</v>
      </c>
    </row>
    <row r="40" spans="1:21" ht="204.75" x14ac:dyDescent="0.25">
      <c r="A40" s="9">
        <v>39</v>
      </c>
      <c r="B40" s="8" t="s">
        <v>86</v>
      </c>
      <c r="C40" s="11" t="s">
        <v>131</v>
      </c>
      <c r="D40" s="10"/>
      <c r="E40" s="9" t="s">
        <v>159</v>
      </c>
      <c r="F40" s="9" t="s">
        <v>235</v>
      </c>
      <c r="G40" s="9" t="s">
        <v>13</v>
      </c>
      <c r="H40" s="12" t="s">
        <v>13</v>
      </c>
      <c r="I40" s="12" t="s">
        <v>14</v>
      </c>
      <c r="J40" s="8" t="s">
        <v>46</v>
      </c>
      <c r="K40" s="9" t="s">
        <v>16</v>
      </c>
      <c r="L40" s="8" t="s">
        <v>442</v>
      </c>
      <c r="M40" s="9" t="s">
        <v>17</v>
      </c>
      <c r="N40" s="9" t="s">
        <v>18</v>
      </c>
      <c r="O40" s="13"/>
      <c r="P40" s="13"/>
      <c r="Q40" s="13"/>
      <c r="R40" s="8" t="s">
        <v>346</v>
      </c>
      <c r="S40" s="13" t="s">
        <v>16</v>
      </c>
      <c r="T40" s="13" t="s">
        <v>16</v>
      </c>
      <c r="U40" s="13" t="s">
        <v>16</v>
      </c>
    </row>
    <row r="41" spans="1:21" ht="126" x14ac:dyDescent="0.25">
      <c r="A41" s="9">
        <v>40</v>
      </c>
      <c r="B41" s="8" t="s">
        <v>87</v>
      </c>
      <c r="C41" s="11" t="s">
        <v>131</v>
      </c>
      <c r="D41" s="10"/>
      <c r="E41" s="9" t="s">
        <v>160</v>
      </c>
      <c r="F41" s="9" t="s">
        <v>236</v>
      </c>
      <c r="G41" s="9" t="s">
        <v>13</v>
      </c>
      <c r="H41" s="12" t="s">
        <v>13</v>
      </c>
      <c r="I41" s="12" t="s">
        <v>14</v>
      </c>
      <c r="J41" s="8" t="s">
        <v>298</v>
      </c>
      <c r="K41" s="9" t="s">
        <v>16</v>
      </c>
      <c r="L41" s="8" t="s">
        <v>21</v>
      </c>
      <c r="M41" s="9" t="s">
        <v>17</v>
      </c>
      <c r="N41" s="9" t="s">
        <v>18</v>
      </c>
      <c r="O41" s="13"/>
      <c r="P41" s="13"/>
      <c r="Q41" s="13"/>
      <c r="R41" s="8" t="s">
        <v>347</v>
      </c>
      <c r="S41" s="13" t="s">
        <v>16</v>
      </c>
      <c r="T41" s="13" t="s">
        <v>16</v>
      </c>
      <c r="U41" s="13" t="s">
        <v>16</v>
      </c>
    </row>
    <row r="42" spans="1:21" ht="94.5" x14ac:dyDescent="0.25">
      <c r="A42" s="9">
        <v>41</v>
      </c>
      <c r="B42" s="8" t="s">
        <v>19</v>
      </c>
      <c r="C42" s="11" t="s">
        <v>131</v>
      </c>
      <c r="D42" s="10"/>
      <c r="E42" s="9" t="s">
        <v>161</v>
      </c>
      <c r="F42" s="9" t="s">
        <v>237</v>
      </c>
      <c r="G42" s="9" t="s">
        <v>13</v>
      </c>
      <c r="H42" s="12" t="s">
        <v>13</v>
      </c>
      <c r="I42" s="12" t="s">
        <v>14</v>
      </c>
      <c r="J42" s="8" t="s">
        <v>20</v>
      </c>
      <c r="K42" s="9" t="s">
        <v>16</v>
      </c>
      <c r="L42" s="8" t="s">
        <v>21</v>
      </c>
      <c r="M42" s="9" t="s">
        <v>17</v>
      </c>
      <c r="N42" s="9" t="s">
        <v>18</v>
      </c>
      <c r="O42" s="13" t="s">
        <v>31</v>
      </c>
      <c r="P42" s="13"/>
      <c r="Q42" s="13"/>
      <c r="R42" s="8" t="s">
        <v>348</v>
      </c>
      <c r="S42" s="13" t="s">
        <v>16</v>
      </c>
      <c r="T42" s="13" t="s">
        <v>16</v>
      </c>
      <c r="U42" s="13" t="s">
        <v>16</v>
      </c>
    </row>
    <row r="43" spans="1:21" ht="409.5" x14ac:dyDescent="0.25">
      <c r="A43" s="9">
        <v>42</v>
      </c>
      <c r="B43" s="8" t="s">
        <v>88</v>
      </c>
      <c r="C43" s="11" t="s">
        <v>131</v>
      </c>
      <c r="D43" s="10"/>
      <c r="E43" s="9" t="s">
        <v>162</v>
      </c>
      <c r="F43" s="9" t="s">
        <v>238</v>
      </c>
      <c r="G43" s="9" t="s">
        <v>13</v>
      </c>
      <c r="H43" s="12" t="s">
        <v>13</v>
      </c>
      <c r="I43" s="12" t="s">
        <v>14</v>
      </c>
      <c r="J43" s="8" t="s">
        <v>303</v>
      </c>
      <c r="K43" s="9" t="s">
        <v>16</v>
      </c>
      <c r="L43" s="8" t="s">
        <v>442</v>
      </c>
      <c r="M43" s="9" t="s">
        <v>17</v>
      </c>
      <c r="N43" s="9" t="s">
        <v>18</v>
      </c>
      <c r="O43" s="13" t="s">
        <v>29</v>
      </c>
      <c r="P43" s="13"/>
      <c r="Q43" s="13"/>
      <c r="R43" s="8" t="s">
        <v>349</v>
      </c>
      <c r="S43" s="13" t="s">
        <v>16</v>
      </c>
      <c r="T43" s="13" t="s">
        <v>16</v>
      </c>
      <c r="U43" s="13" t="s">
        <v>16</v>
      </c>
    </row>
    <row r="44" spans="1:21" ht="409.5" x14ac:dyDescent="0.25">
      <c r="A44" s="9">
        <v>43</v>
      </c>
      <c r="B44" s="8" t="s">
        <v>19</v>
      </c>
      <c r="C44" s="11" t="s">
        <v>131</v>
      </c>
      <c r="D44" s="10"/>
      <c r="E44" s="9" t="s">
        <v>163</v>
      </c>
      <c r="F44" s="9" t="s">
        <v>239</v>
      </c>
      <c r="G44" s="9" t="s">
        <v>13</v>
      </c>
      <c r="H44" s="12" t="s">
        <v>13</v>
      </c>
      <c r="I44" s="12" t="s">
        <v>14</v>
      </c>
      <c r="J44" s="8" t="s">
        <v>300</v>
      </c>
      <c r="K44" s="9" t="s">
        <v>16</v>
      </c>
      <c r="L44" s="8" t="s">
        <v>442</v>
      </c>
      <c r="M44" s="9" t="s">
        <v>17</v>
      </c>
      <c r="N44" s="9" t="s">
        <v>18</v>
      </c>
      <c r="O44" s="13" t="s">
        <v>36</v>
      </c>
      <c r="P44" s="13"/>
      <c r="Q44" s="13"/>
      <c r="R44" s="8" t="s">
        <v>350</v>
      </c>
      <c r="S44" s="13" t="s">
        <v>16</v>
      </c>
      <c r="T44" s="13" t="s">
        <v>16</v>
      </c>
      <c r="U44" s="13" t="s">
        <v>16</v>
      </c>
    </row>
    <row r="45" spans="1:21" ht="157.5" x14ac:dyDescent="0.25">
      <c r="A45" s="9">
        <v>44</v>
      </c>
      <c r="B45" s="8" t="s">
        <v>89</v>
      </c>
      <c r="C45" s="11" t="s">
        <v>131</v>
      </c>
      <c r="D45" s="10"/>
      <c r="E45" s="9" t="s">
        <v>37</v>
      </c>
      <c r="F45" s="9" t="s">
        <v>240</v>
      </c>
      <c r="G45" s="9" t="s">
        <v>13</v>
      </c>
      <c r="H45" s="12" t="s">
        <v>13</v>
      </c>
      <c r="I45" s="12" t="s">
        <v>14</v>
      </c>
      <c r="J45" s="8" t="s">
        <v>301</v>
      </c>
      <c r="K45" s="9" t="s">
        <v>16</v>
      </c>
      <c r="L45" s="8" t="s">
        <v>442</v>
      </c>
      <c r="M45" s="9" t="s">
        <v>17</v>
      </c>
      <c r="N45" s="9" t="s">
        <v>18</v>
      </c>
      <c r="O45" s="13"/>
      <c r="P45" s="13"/>
      <c r="Q45" s="13"/>
      <c r="R45" s="8" t="s">
        <v>351</v>
      </c>
      <c r="S45" s="13" t="s">
        <v>16</v>
      </c>
      <c r="T45" s="13" t="s">
        <v>16</v>
      </c>
      <c r="U45" s="13" t="s">
        <v>16</v>
      </c>
    </row>
    <row r="46" spans="1:21" ht="409.5" x14ac:dyDescent="0.25">
      <c r="A46" s="9">
        <v>45</v>
      </c>
      <c r="B46" s="8" t="s">
        <v>90</v>
      </c>
      <c r="C46" s="11" t="s">
        <v>131</v>
      </c>
      <c r="D46" s="10"/>
      <c r="E46" s="9" t="s">
        <v>164</v>
      </c>
      <c r="F46" s="9" t="s">
        <v>241</v>
      </c>
      <c r="G46" s="9" t="s">
        <v>13</v>
      </c>
      <c r="H46" s="12" t="s">
        <v>13</v>
      </c>
      <c r="I46" s="12" t="s">
        <v>14</v>
      </c>
      <c r="J46" s="8" t="s">
        <v>28</v>
      </c>
      <c r="K46" s="9" t="s">
        <v>16</v>
      </c>
      <c r="L46" s="8" t="s">
        <v>442</v>
      </c>
      <c r="M46" s="9" t="s">
        <v>17</v>
      </c>
      <c r="N46" s="9" t="s">
        <v>18</v>
      </c>
      <c r="O46" s="13"/>
      <c r="P46" s="13"/>
      <c r="Q46" s="13"/>
      <c r="R46" s="8" t="s">
        <v>352</v>
      </c>
      <c r="S46" s="13" t="s">
        <v>16</v>
      </c>
      <c r="T46" s="13" t="s">
        <v>16</v>
      </c>
      <c r="U46" s="13" t="s">
        <v>16</v>
      </c>
    </row>
    <row r="47" spans="1:21" ht="204.75" x14ac:dyDescent="0.25">
      <c r="A47" s="9">
        <v>46</v>
      </c>
      <c r="B47" s="8" t="s">
        <v>19</v>
      </c>
      <c r="C47" s="11" t="s">
        <v>131</v>
      </c>
      <c r="D47" s="10"/>
      <c r="E47" s="9" t="s">
        <v>165</v>
      </c>
      <c r="F47" s="9" t="s">
        <v>242</v>
      </c>
      <c r="G47" s="9" t="s">
        <v>13</v>
      </c>
      <c r="H47" s="12" t="s">
        <v>13</v>
      </c>
      <c r="I47" s="12" t="s">
        <v>14</v>
      </c>
      <c r="J47" s="8" t="s">
        <v>52</v>
      </c>
      <c r="K47" s="9" t="s">
        <v>16</v>
      </c>
      <c r="L47" s="8" t="s">
        <v>442</v>
      </c>
      <c r="M47" s="9" t="s">
        <v>17</v>
      </c>
      <c r="N47" s="9" t="s">
        <v>18</v>
      </c>
      <c r="O47" s="13" t="s">
        <v>30</v>
      </c>
      <c r="P47" s="13"/>
      <c r="Q47" s="13"/>
      <c r="R47" s="8" t="s">
        <v>353</v>
      </c>
      <c r="S47" s="13" t="s">
        <v>16</v>
      </c>
      <c r="T47" s="13" t="s">
        <v>16</v>
      </c>
      <c r="U47" s="13" t="s">
        <v>16</v>
      </c>
    </row>
    <row r="48" spans="1:21" ht="157.5" x14ac:dyDescent="0.25">
      <c r="A48" s="9">
        <v>47</v>
      </c>
      <c r="B48" s="8"/>
      <c r="C48" s="11" t="s">
        <v>131</v>
      </c>
      <c r="D48" s="10"/>
      <c r="E48" s="9" t="s">
        <v>166</v>
      </c>
      <c r="F48" s="9" t="s">
        <v>243</v>
      </c>
      <c r="G48" s="9" t="s">
        <v>13</v>
      </c>
      <c r="H48" s="12" t="s">
        <v>13</v>
      </c>
      <c r="I48" s="12" t="s">
        <v>14</v>
      </c>
      <c r="J48" s="8" t="s">
        <v>51</v>
      </c>
      <c r="K48" s="9" t="s">
        <v>16</v>
      </c>
      <c r="L48" s="8" t="s">
        <v>442</v>
      </c>
      <c r="M48" s="9" t="s">
        <v>17</v>
      </c>
      <c r="N48" s="9" t="s">
        <v>18</v>
      </c>
      <c r="O48" s="13"/>
      <c r="P48" s="13"/>
      <c r="Q48" s="13"/>
      <c r="R48" s="8" t="s">
        <v>354</v>
      </c>
      <c r="S48" s="13" t="s">
        <v>16</v>
      </c>
      <c r="T48" s="13" t="s">
        <v>16</v>
      </c>
      <c r="U48" s="13" t="s">
        <v>16</v>
      </c>
    </row>
    <row r="49" spans="1:21" ht="220.5" x14ac:dyDescent="0.25">
      <c r="A49" s="9">
        <v>48</v>
      </c>
      <c r="B49" s="8" t="s">
        <v>19</v>
      </c>
      <c r="C49" s="11" t="s">
        <v>131</v>
      </c>
      <c r="D49" s="10"/>
      <c r="E49" s="9" t="s">
        <v>167</v>
      </c>
      <c r="F49" s="9" t="s">
        <v>244</v>
      </c>
      <c r="G49" s="9" t="s">
        <v>13</v>
      </c>
      <c r="H49" s="12" t="s">
        <v>13</v>
      </c>
      <c r="I49" s="12" t="s">
        <v>14</v>
      </c>
      <c r="J49" s="8" t="s">
        <v>20</v>
      </c>
      <c r="K49" s="9" t="s">
        <v>16</v>
      </c>
      <c r="L49" s="8" t="s">
        <v>442</v>
      </c>
      <c r="M49" s="9" t="s">
        <v>17</v>
      </c>
      <c r="N49" s="9" t="s">
        <v>18</v>
      </c>
      <c r="O49" s="13"/>
      <c r="P49" s="13"/>
      <c r="Q49" s="13"/>
      <c r="R49" s="8" t="s">
        <v>355</v>
      </c>
      <c r="S49" s="13" t="s">
        <v>16</v>
      </c>
      <c r="T49" s="13" t="s">
        <v>16</v>
      </c>
      <c r="U49" s="13" t="s">
        <v>16</v>
      </c>
    </row>
    <row r="50" spans="1:21" ht="267.75" x14ac:dyDescent="0.25">
      <c r="A50" s="9">
        <v>49</v>
      </c>
      <c r="B50" s="8" t="s">
        <v>91</v>
      </c>
      <c r="C50" s="11" t="s">
        <v>131</v>
      </c>
      <c r="D50" s="10"/>
      <c r="E50" s="9" t="s">
        <v>168</v>
      </c>
      <c r="F50" s="9" t="s">
        <v>245</v>
      </c>
      <c r="G50" s="9" t="s">
        <v>13</v>
      </c>
      <c r="H50" s="12" t="s">
        <v>13</v>
      </c>
      <c r="I50" s="12" t="s">
        <v>14</v>
      </c>
      <c r="J50" s="8" t="s">
        <v>298</v>
      </c>
      <c r="K50" s="9" t="s">
        <v>16</v>
      </c>
      <c r="L50" s="8" t="s">
        <v>21</v>
      </c>
      <c r="M50" s="9" t="s">
        <v>17</v>
      </c>
      <c r="N50" s="9" t="s">
        <v>18</v>
      </c>
      <c r="O50" s="13"/>
      <c r="P50" s="13"/>
      <c r="Q50" s="13"/>
      <c r="R50" s="8" t="s">
        <v>356</v>
      </c>
      <c r="S50" s="13" t="s">
        <v>16</v>
      </c>
      <c r="T50" s="13" t="s">
        <v>16</v>
      </c>
      <c r="U50" s="13" t="s">
        <v>16</v>
      </c>
    </row>
    <row r="51" spans="1:21" ht="157.5" x14ac:dyDescent="0.25">
      <c r="A51" s="9">
        <v>50</v>
      </c>
      <c r="B51" s="8" t="s">
        <v>92</v>
      </c>
      <c r="C51" s="11" t="s">
        <v>131</v>
      </c>
      <c r="D51" s="10"/>
      <c r="E51" s="9" t="s">
        <v>43</v>
      </c>
      <c r="F51" s="9" t="s">
        <v>246</v>
      </c>
      <c r="G51" s="9" t="s">
        <v>13</v>
      </c>
      <c r="H51" s="12" t="s">
        <v>13</v>
      </c>
      <c r="I51" s="12" t="s">
        <v>14</v>
      </c>
      <c r="J51" s="8" t="s">
        <v>43</v>
      </c>
      <c r="K51" s="9" t="s">
        <v>16</v>
      </c>
      <c r="L51" s="8" t="s">
        <v>442</v>
      </c>
      <c r="M51" s="9" t="s">
        <v>17</v>
      </c>
      <c r="N51" s="9" t="s">
        <v>18</v>
      </c>
      <c r="O51" s="13" t="s">
        <v>41</v>
      </c>
      <c r="P51" s="13"/>
      <c r="Q51" s="13"/>
      <c r="R51" s="8" t="s">
        <v>357</v>
      </c>
      <c r="S51" s="13" t="s">
        <v>16</v>
      </c>
      <c r="T51" s="13" t="s">
        <v>16</v>
      </c>
      <c r="U51" s="13" t="s">
        <v>16</v>
      </c>
    </row>
    <row r="52" spans="1:21" ht="78.75" x14ac:dyDescent="0.25">
      <c r="A52" s="9">
        <v>51</v>
      </c>
      <c r="B52" s="8" t="s">
        <v>93</v>
      </c>
      <c r="C52" s="11" t="s">
        <v>131</v>
      </c>
      <c r="D52" s="10"/>
      <c r="E52" s="9" t="s">
        <v>34</v>
      </c>
      <c r="F52" s="9" t="s">
        <v>247</v>
      </c>
      <c r="G52" s="9" t="s">
        <v>13</v>
      </c>
      <c r="H52" s="12" t="s">
        <v>13</v>
      </c>
      <c r="I52" s="12" t="s">
        <v>14</v>
      </c>
      <c r="J52" s="8" t="s">
        <v>26</v>
      </c>
      <c r="K52" s="9" t="s">
        <v>16</v>
      </c>
      <c r="L52" s="8" t="s">
        <v>442</v>
      </c>
      <c r="M52" s="9" t="s">
        <v>17</v>
      </c>
      <c r="N52" s="9" t="s">
        <v>18</v>
      </c>
      <c r="O52" s="13" t="s">
        <v>29</v>
      </c>
      <c r="P52" s="13" t="s">
        <v>407</v>
      </c>
      <c r="Q52" s="13"/>
      <c r="R52" s="8" t="s">
        <v>358</v>
      </c>
      <c r="S52" s="13" t="s">
        <v>16</v>
      </c>
      <c r="T52" s="13" t="s">
        <v>16</v>
      </c>
      <c r="U52" s="13" t="s">
        <v>16</v>
      </c>
    </row>
    <row r="53" spans="1:21" ht="409.5" x14ac:dyDescent="0.25">
      <c r="A53" s="9">
        <v>52</v>
      </c>
      <c r="B53" s="8" t="s">
        <v>94</v>
      </c>
      <c r="C53" s="11" t="s">
        <v>131</v>
      </c>
      <c r="D53" s="10"/>
      <c r="E53" s="9" t="s">
        <v>168</v>
      </c>
      <c r="F53" s="9" t="s">
        <v>248</v>
      </c>
      <c r="G53" s="9" t="s">
        <v>13</v>
      </c>
      <c r="H53" s="12" t="s">
        <v>13</v>
      </c>
      <c r="I53" s="12" t="s">
        <v>14</v>
      </c>
      <c r="J53" s="8" t="s">
        <v>298</v>
      </c>
      <c r="K53" s="9" t="s">
        <v>16</v>
      </c>
      <c r="L53" s="8" t="s">
        <v>21</v>
      </c>
      <c r="M53" s="9" t="s">
        <v>17</v>
      </c>
      <c r="N53" s="9" t="s">
        <v>18</v>
      </c>
      <c r="O53" s="13"/>
      <c r="P53" s="13"/>
      <c r="Q53" s="13"/>
      <c r="R53" s="8" t="s">
        <v>359</v>
      </c>
      <c r="S53" s="13" t="s">
        <v>16</v>
      </c>
      <c r="T53" s="13" t="s">
        <v>16</v>
      </c>
      <c r="U53" s="13" t="s">
        <v>16</v>
      </c>
    </row>
    <row r="54" spans="1:21" ht="157.5" x14ac:dyDescent="0.25">
      <c r="A54" s="9">
        <v>53</v>
      </c>
      <c r="B54" s="8"/>
      <c r="C54" s="11" t="s">
        <v>131</v>
      </c>
      <c r="D54" s="10"/>
      <c r="E54" s="9" t="s">
        <v>169</v>
      </c>
      <c r="F54" s="9" t="s">
        <v>249</v>
      </c>
      <c r="G54" s="9" t="s">
        <v>13</v>
      </c>
      <c r="H54" s="12" t="s">
        <v>13</v>
      </c>
      <c r="I54" s="12" t="s">
        <v>14</v>
      </c>
      <c r="J54" s="8" t="s">
        <v>304</v>
      </c>
      <c r="K54" s="9" t="s">
        <v>16</v>
      </c>
      <c r="L54" s="8" t="s">
        <v>49</v>
      </c>
      <c r="M54" s="9" t="s">
        <v>17</v>
      </c>
      <c r="N54" s="9" t="s">
        <v>18</v>
      </c>
      <c r="O54" s="13" t="s">
        <v>405</v>
      </c>
      <c r="P54" s="13"/>
      <c r="Q54" s="13"/>
      <c r="R54" s="8" t="s">
        <v>354</v>
      </c>
      <c r="S54" s="13" t="s">
        <v>16</v>
      </c>
      <c r="T54" s="13" t="s">
        <v>16</v>
      </c>
      <c r="U54" s="13" t="s">
        <v>16</v>
      </c>
    </row>
    <row r="55" spans="1:21" ht="157.5" x14ac:dyDescent="0.25">
      <c r="A55" s="9">
        <v>54</v>
      </c>
      <c r="B55" s="8" t="s">
        <v>19</v>
      </c>
      <c r="C55" s="11" t="s">
        <v>131</v>
      </c>
      <c r="D55" s="10"/>
      <c r="E55" s="9" t="s">
        <v>170</v>
      </c>
      <c r="F55" s="9" t="s">
        <v>250</v>
      </c>
      <c r="G55" s="9" t="s">
        <v>13</v>
      </c>
      <c r="H55" s="12" t="s">
        <v>13</v>
      </c>
      <c r="I55" s="12" t="s">
        <v>14</v>
      </c>
      <c r="J55" s="8" t="s">
        <v>300</v>
      </c>
      <c r="K55" s="9" t="s">
        <v>16</v>
      </c>
      <c r="L55" s="8" t="s">
        <v>442</v>
      </c>
      <c r="M55" s="9" t="s">
        <v>17</v>
      </c>
      <c r="N55" s="9" t="s">
        <v>18</v>
      </c>
      <c r="O55" s="13"/>
      <c r="P55" s="13"/>
      <c r="Q55" s="13"/>
      <c r="R55" s="8" t="s">
        <v>360</v>
      </c>
      <c r="S55" s="13" t="s">
        <v>16</v>
      </c>
      <c r="T55" s="13" t="s">
        <v>16</v>
      </c>
      <c r="U55" s="13" t="s">
        <v>16</v>
      </c>
    </row>
    <row r="56" spans="1:21" ht="409.5" x14ac:dyDescent="0.25">
      <c r="A56" s="9">
        <v>55</v>
      </c>
      <c r="B56" s="8"/>
      <c r="C56" s="11" t="s">
        <v>131</v>
      </c>
      <c r="D56" s="10"/>
      <c r="E56" s="9" t="s">
        <v>171</v>
      </c>
      <c r="F56" s="9" t="s">
        <v>251</v>
      </c>
      <c r="G56" s="9" t="s">
        <v>13</v>
      </c>
      <c r="H56" s="12" t="s">
        <v>13</v>
      </c>
      <c r="I56" s="12" t="s">
        <v>14</v>
      </c>
      <c r="J56" s="8" t="s">
        <v>305</v>
      </c>
      <c r="K56" s="9" t="s">
        <v>16</v>
      </c>
      <c r="L56" s="8" t="s">
        <v>49</v>
      </c>
      <c r="M56" s="9" t="s">
        <v>17</v>
      </c>
      <c r="N56" s="9" t="s">
        <v>18</v>
      </c>
      <c r="O56" s="13"/>
      <c r="P56" s="13"/>
      <c r="Q56" s="13"/>
      <c r="R56" s="8" t="s">
        <v>361</v>
      </c>
      <c r="S56" s="13" t="s">
        <v>16</v>
      </c>
      <c r="T56" s="13" t="s">
        <v>16</v>
      </c>
      <c r="U56" s="13" t="s">
        <v>16</v>
      </c>
    </row>
    <row r="57" spans="1:21" ht="126" x14ac:dyDescent="0.25">
      <c r="A57" s="9">
        <v>56</v>
      </c>
      <c r="B57" s="8"/>
      <c r="C57" s="11" t="s">
        <v>131</v>
      </c>
      <c r="D57" s="10"/>
      <c r="E57" s="9" t="s">
        <v>172</v>
      </c>
      <c r="F57" s="9" t="s">
        <v>252</v>
      </c>
      <c r="G57" s="9" t="s">
        <v>13</v>
      </c>
      <c r="H57" s="12" t="s">
        <v>13</v>
      </c>
      <c r="I57" s="12" t="s">
        <v>14</v>
      </c>
      <c r="J57" s="8" t="s">
        <v>301</v>
      </c>
      <c r="K57" s="9" t="s">
        <v>16</v>
      </c>
      <c r="L57" s="8" t="s">
        <v>442</v>
      </c>
      <c r="M57" s="9" t="s">
        <v>17</v>
      </c>
      <c r="N57" s="9" t="s">
        <v>18</v>
      </c>
      <c r="O57" s="13" t="s">
        <v>35</v>
      </c>
      <c r="P57" s="13"/>
      <c r="Q57" s="13"/>
      <c r="R57" s="8" t="s">
        <v>362</v>
      </c>
      <c r="S57" s="13" t="s">
        <v>16</v>
      </c>
      <c r="T57" s="13" t="s">
        <v>16</v>
      </c>
      <c r="U57" s="13" t="s">
        <v>16</v>
      </c>
    </row>
    <row r="58" spans="1:21" ht="94.5" x14ac:dyDescent="0.25">
      <c r="A58" s="9">
        <v>57</v>
      </c>
      <c r="B58" s="8" t="s">
        <v>95</v>
      </c>
      <c r="C58" s="11" t="s">
        <v>131</v>
      </c>
      <c r="D58" s="10"/>
      <c r="E58" s="9" t="s">
        <v>34</v>
      </c>
      <c r="F58" s="9" t="s">
        <v>253</v>
      </c>
      <c r="G58" s="9" t="s">
        <v>13</v>
      </c>
      <c r="H58" s="12" t="s">
        <v>13</v>
      </c>
      <c r="I58" s="12" t="s">
        <v>14</v>
      </c>
      <c r="J58" s="8" t="s">
        <v>26</v>
      </c>
      <c r="K58" s="9" t="s">
        <v>16</v>
      </c>
      <c r="L58" s="8" t="s">
        <v>442</v>
      </c>
      <c r="M58" s="9" t="s">
        <v>17</v>
      </c>
      <c r="N58" s="9" t="s">
        <v>18</v>
      </c>
      <c r="O58" s="13" t="s">
        <v>31</v>
      </c>
      <c r="P58" s="13"/>
      <c r="Q58" s="13"/>
      <c r="R58" s="8" t="s">
        <v>363</v>
      </c>
      <c r="S58" s="13" t="s">
        <v>16</v>
      </c>
      <c r="T58" s="13" t="s">
        <v>16</v>
      </c>
      <c r="U58" s="13" t="s">
        <v>16</v>
      </c>
    </row>
    <row r="59" spans="1:21" ht="78.75" x14ac:dyDescent="0.25">
      <c r="A59" s="9">
        <v>58</v>
      </c>
      <c r="B59" s="8" t="s">
        <v>96</v>
      </c>
      <c r="C59" s="11" t="s">
        <v>131</v>
      </c>
      <c r="D59" s="10"/>
      <c r="E59" s="9" t="s">
        <v>173</v>
      </c>
      <c r="F59" s="9" t="s">
        <v>254</v>
      </c>
      <c r="G59" s="9" t="s">
        <v>13</v>
      </c>
      <c r="H59" s="12" t="s">
        <v>13</v>
      </c>
      <c r="I59" s="12" t="s">
        <v>14</v>
      </c>
      <c r="J59" s="8" t="s">
        <v>26</v>
      </c>
      <c r="K59" s="9" t="s">
        <v>16</v>
      </c>
      <c r="L59" s="8" t="s">
        <v>442</v>
      </c>
      <c r="M59" s="9" t="s">
        <v>17</v>
      </c>
      <c r="N59" s="9" t="s">
        <v>18</v>
      </c>
      <c r="O59" s="13" t="s">
        <v>29</v>
      </c>
      <c r="P59" s="13" t="s">
        <v>403</v>
      </c>
      <c r="Q59" s="13"/>
      <c r="R59" s="8" t="s">
        <v>364</v>
      </c>
      <c r="S59" s="13" t="s">
        <v>16</v>
      </c>
      <c r="T59" s="13" t="s">
        <v>16</v>
      </c>
      <c r="U59" s="13" t="s">
        <v>16</v>
      </c>
    </row>
    <row r="60" spans="1:21" ht="78.75" x14ac:dyDescent="0.25">
      <c r="A60" s="9">
        <v>59</v>
      </c>
      <c r="B60" s="8" t="s">
        <v>97</v>
      </c>
      <c r="C60" s="11" t="s">
        <v>131</v>
      </c>
      <c r="D60" s="10"/>
      <c r="E60" s="9" t="s">
        <v>174</v>
      </c>
      <c r="F60" s="9" t="s">
        <v>255</v>
      </c>
      <c r="G60" s="9" t="s">
        <v>13</v>
      </c>
      <c r="H60" s="12" t="s">
        <v>13</v>
      </c>
      <c r="I60" s="12" t="s">
        <v>14</v>
      </c>
      <c r="J60" s="8" t="s">
        <v>26</v>
      </c>
      <c r="K60" s="9" t="s">
        <v>16</v>
      </c>
      <c r="L60" s="8" t="s">
        <v>442</v>
      </c>
      <c r="M60" s="9" t="s">
        <v>17</v>
      </c>
      <c r="N60" s="9" t="s">
        <v>18</v>
      </c>
      <c r="O60" s="13" t="s">
        <v>30</v>
      </c>
      <c r="P60" s="13"/>
      <c r="Q60" s="13"/>
      <c r="R60" s="8" t="s">
        <v>365</v>
      </c>
      <c r="S60" s="13" t="s">
        <v>16</v>
      </c>
      <c r="T60" s="13" t="s">
        <v>16</v>
      </c>
      <c r="U60" s="13" t="s">
        <v>16</v>
      </c>
    </row>
    <row r="61" spans="1:21" ht="409.5" x14ac:dyDescent="0.25">
      <c r="A61" s="9">
        <v>60</v>
      </c>
      <c r="B61" s="8" t="s">
        <v>98</v>
      </c>
      <c r="C61" s="11" t="s">
        <v>131</v>
      </c>
      <c r="D61" s="10"/>
      <c r="E61" s="9" t="s">
        <v>175</v>
      </c>
      <c r="F61" s="9" t="s">
        <v>256</v>
      </c>
      <c r="G61" s="9" t="s">
        <v>13</v>
      </c>
      <c r="H61" s="12" t="s">
        <v>13</v>
      </c>
      <c r="I61" s="12" t="s">
        <v>14</v>
      </c>
      <c r="J61" s="8" t="s">
        <v>28</v>
      </c>
      <c r="K61" s="9" t="s">
        <v>16</v>
      </c>
      <c r="L61" s="8" t="s">
        <v>21</v>
      </c>
      <c r="M61" s="9" t="s">
        <v>17</v>
      </c>
      <c r="N61" s="9" t="s">
        <v>18</v>
      </c>
      <c r="O61" s="13"/>
      <c r="P61" s="13"/>
      <c r="Q61" s="13"/>
      <c r="R61" s="8" t="s">
        <v>366</v>
      </c>
      <c r="S61" s="13" t="s">
        <v>16</v>
      </c>
      <c r="T61" s="13" t="s">
        <v>16</v>
      </c>
      <c r="U61" s="13" t="s">
        <v>16</v>
      </c>
    </row>
    <row r="62" spans="1:21" ht="409.5" x14ac:dyDescent="0.25">
      <c r="A62" s="9">
        <v>61</v>
      </c>
      <c r="B62" s="8" t="s">
        <v>99</v>
      </c>
      <c r="C62" s="11" t="s">
        <v>131</v>
      </c>
      <c r="D62" s="10"/>
      <c r="E62" s="9" t="s">
        <v>176</v>
      </c>
      <c r="F62" s="9" t="s">
        <v>257</v>
      </c>
      <c r="G62" s="9" t="s">
        <v>13</v>
      </c>
      <c r="H62" s="12" t="s">
        <v>13</v>
      </c>
      <c r="I62" s="12" t="s">
        <v>14</v>
      </c>
      <c r="J62" s="8" t="s">
        <v>298</v>
      </c>
      <c r="K62" s="9" t="s">
        <v>16</v>
      </c>
      <c r="L62" s="8" t="s">
        <v>442</v>
      </c>
      <c r="M62" s="9" t="s">
        <v>17</v>
      </c>
      <c r="N62" s="9" t="s">
        <v>18</v>
      </c>
      <c r="O62" s="13" t="s">
        <v>31</v>
      </c>
      <c r="P62" s="13"/>
      <c r="Q62" s="13"/>
      <c r="R62" s="8" t="s">
        <v>367</v>
      </c>
      <c r="S62" s="13" t="s">
        <v>16</v>
      </c>
      <c r="T62" s="13" t="s">
        <v>16</v>
      </c>
      <c r="U62" s="13" t="s">
        <v>16</v>
      </c>
    </row>
    <row r="63" spans="1:21" ht="362.25" x14ac:dyDescent="0.25">
      <c r="A63" s="9">
        <v>62</v>
      </c>
      <c r="B63" s="8" t="s">
        <v>100</v>
      </c>
      <c r="C63" s="11" t="s">
        <v>131</v>
      </c>
      <c r="D63" s="10"/>
      <c r="E63" s="9" t="s">
        <v>177</v>
      </c>
      <c r="F63" s="9" t="s">
        <v>258</v>
      </c>
      <c r="G63" s="9" t="s">
        <v>13</v>
      </c>
      <c r="H63" s="12" t="s">
        <v>13</v>
      </c>
      <c r="I63" s="12" t="s">
        <v>14</v>
      </c>
      <c r="J63" s="8" t="s">
        <v>46</v>
      </c>
      <c r="K63" s="9" t="s">
        <v>16</v>
      </c>
      <c r="L63" s="8" t="s">
        <v>21</v>
      </c>
      <c r="M63" s="9" t="s">
        <v>17</v>
      </c>
      <c r="N63" s="9" t="s">
        <v>18</v>
      </c>
      <c r="O63" s="13"/>
      <c r="P63" s="13"/>
      <c r="Q63" s="13"/>
      <c r="R63" s="8" t="s">
        <v>368</v>
      </c>
      <c r="S63" s="13" t="s">
        <v>16</v>
      </c>
      <c r="T63" s="13" t="s">
        <v>16</v>
      </c>
      <c r="U63" s="13" t="s">
        <v>16</v>
      </c>
    </row>
    <row r="64" spans="1:21" ht="409.5" x14ac:dyDescent="0.25">
      <c r="A64" s="9">
        <v>63</v>
      </c>
      <c r="B64" s="8" t="s">
        <v>101</v>
      </c>
      <c r="C64" s="11" t="s">
        <v>131</v>
      </c>
      <c r="D64" s="10"/>
      <c r="E64" s="9" t="s">
        <v>178</v>
      </c>
      <c r="F64" s="9" t="s">
        <v>259</v>
      </c>
      <c r="G64" s="9" t="s">
        <v>13</v>
      </c>
      <c r="H64" s="12" t="s">
        <v>13</v>
      </c>
      <c r="I64" s="12" t="s">
        <v>14</v>
      </c>
      <c r="J64" s="8" t="s">
        <v>298</v>
      </c>
      <c r="K64" s="9" t="s">
        <v>16</v>
      </c>
      <c r="L64" s="8" t="s">
        <v>442</v>
      </c>
      <c r="M64" s="9" t="s">
        <v>17</v>
      </c>
      <c r="N64" s="9" t="s">
        <v>18</v>
      </c>
      <c r="O64" s="13" t="s">
        <v>41</v>
      </c>
      <c r="P64" s="13"/>
      <c r="Q64" s="13"/>
      <c r="R64" s="8" t="s">
        <v>369</v>
      </c>
      <c r="S64" s="13" t="s">
        <v>16</v>
      </c>
      <c r="T64" s="13" t="s">
        <v>16</v>
      </c>
      <c r="U64" s="13" t="s">
        <v>16</v>
      </c>
    </row>
    <row r="65" spans="1:21" ht="110.25" x14ac:dyDescent="0.25">
      <c r="A65" s="9">
        <v>64</v>
      </c>
      <c r="B65" s="9" t="s">
        <v>102</v>
      </c>
      <c r="C65" s="11" t="s">
        <v>131</v>
      </c>
      <c r="D65" s="9"/>
      <c r="E65" s="9" t="s">
        <v>179</v>
      </c>
      <c r="F65" s="9" t="s">
        <v>260</v>
      </c>
      <c r="G65" s="9" t="s">
        <v>13</v>
      </c>
      <c r="H65" s="12" t="s">
        <v>13</v>
      </c>
      <c r="I65" s="12" t="s">
        <v>14</v>
      </c>
      <c r="J65" s="8" t="s">
        <v>26</v>
      </c>
      <c r="K65" s="9" t="s">
        <v>16</v>
      </c>
      <c r="L65" s="8" t="s">
        <v>442</v>
      </c>
      <c r="M65" s="9" t="s">
        <v>17</v>
      </c>
      <c r="N65" s="9" t="s">
        <v>18</v>
      </c>
      <c r="O65" s="13" t="s">
        <v>42</v>
      </c>
      <c r="P65" s="13"/>
      <c r="Q65" s="13"/>
      <c r="R65" s="9" t="s">
        <v>370</v>
      </c>
      <c r="S65" s="13" t="s">
        <v>16</v>
      </c>
      <c r="T65" s="13" t="s">
        <v>16</v>
      </c>
      <c r="U65" s="13" t="s">
        <v>16</v>
      </c>
    </row>
    <row r="66" spans="1:21" ht="78.75" x14ac:dyDescent="0.25">
      <c r="A66" s="9">
        <v>65</v>
      </c>
      <c r="B66" s="9" t="s">
        <v>103</v>
      </c>
      <c r="C66" s="11" t="s">
        <v>131</v>
      </c>
      <c r="D66" s="9"/>
      <c r="E66" s="9" t="s">
        <v>180</v>
      </c>
      <c r="F66" s="9" t="s">
        <v>261</v>
      </c>
      <c r="G66" s="9" t="s">
        <v>13</v>
      </c>
      <c r="H66" s="12" t="s">
        <v>13</v>
      </c>
      <c r="I66" s="12" t="s">
        <v>14</v>
      </c>
      <c r="J66" s="8" t="s">
        <v>26</v>
      </c>
      <c r="K66" s="9" t="s">
        <v>16</v>
      </c>
      <c r="L66" s="8" t="s">
        <v>442</v>
      </c>
      <c r="M66" s="9" t="s">
        <v>17</v>
      </c>
      <c r="N66" s="9" t="s">
        <v>18</v>
      </c>
      <c r="O66" s="13" t="s">
        <v>406</v>
      </c>
      <c r="P66" s="13"/>
      <c r="Q66" s="13"/>
      <c r="R66" s="9" t="s">
        <v>371</v>
      </c>
      <c r="S66" s="13" t="s">
        <v>16</v>
      </c>
      <c r="T66" s="13" t="s">
        <v>16</v>
      </c>
      <c r="U66" s="13" t="s">
        <v>16</v>
      </c>
    </row>
    <row r="67" spans="1:21" ht="78.75" x14ac:dyDescent="0.25">
      <c r="A67" s="9">
        <v>66</v>
      </c>
      <c r="B67" s="9" t="s">
        <v>104</v>
      </c>
      <c r="C67" s="11" t="s">
        <v>131</v>
      </c>
      <c r="D67" s="9"/>
      <c r="E67" s="9" t="s">
        <v>181</v>
      </c>
      <c r="F67" s="9" t="s">
        <v>262</v>
      </c>
      <c r="G67" s="9" t="s">
        <v>13</v>
      </c>
      <c r="H67" s="12" t="s">
        <v>13</v>
      </c>
      <c r="I67" s="12" t="s">
        <v>14</v>
      </c>
      <c r="J67" s="8" t="s">
        <v>26</v>
      </c>
      <c r="K67" s="9" t="s">
        <v>16</v>
      </c>
      <c r="L67" s="8" t="s">
        <v>442</v>
      </c>
      <c r="M67" s="9" t="s">
        <v>17</v>
      </c>
      <c r="N67" s="9" t="s">
        <v>18</v>
      </c>
      <c r="O67" s="13" t="s">
        <v>400</v>
      </c>
      <c r="P67" s="13"/>
      <c r="Q67" s="13"/>
      <c r="R67" s="9" t="s">
        <v>372</v>
      </c>
      <c r="S67" s="13" t="s">
        <v>16</v>
      </c>
      <c r="T67" s="13" t="s">
        <v>16</v>
      </c>
      <c r="U67" s="13" t="s">
        <v>16</v>
      </c>
    </row>
    <row r="68" spans="1:21" ht="78.75" x14ac:dyDescent="0.25">
      <c r="A68" s="9">
        <v>67</v>
      </c>
      <c r="B68" s="9" t="s">
        <v>105</v>
      </c>
      <c r="C68" s="11" t="s">
        <v>131</v>
      </c>
      <c r="D68" s="9"/>
      <c r="E68" s="9" t="s">
        <v>47</v>
      </c>
      <c r="F68" s="9" t="s">
        <v>263</v>
      </c>
      <c r="G68" s="9" t="s">
        <v>13</v>
      </c>
      <c r="H68" s="12" t="s">
        <v>13</v>
      </c>
      <c r="I68" s="12" t="s">
        <v>14</v>
      </c>
      <c r="J68" s="8" t="s">
        <v>26</v>
      </c>
      <c r="K68" s="9" t="s">
        <v>16</v>
      </c>
      <c r="L68" s="8" t="s">
        <v>442</v>
      </c>
      <c r="M68" s="9" t="s">
        <v>17</v>
      </c>
      <c r="N68" s="9" t="s">
        <v>18</v>
      </c>
      <c r="O68" s="13" t="s">
        <v>29</v>
      </c>
      <c r="P68" s="13"/>
      <c r="Q68" s="13"/>
      <c r="R68" s="9" t="s">
        <v>373</v>
      </c>
      <c r="S68" s="13" t="s">
        <v>16</v>
      </c>
      <c r="T68" s="13" t="s">
        <v>16</v>
      </c>
      <c r="U68" s="13" t="s">
        <v>16</v>
      </c>
    </row>
    <row r="69" spans="1:21" ht="78.75" x14ac:dyDescent="0.25">
      <c r="A69" s="9">
        <v>68</v>
      </c>
      <c r="B69" s="9" t="s">
        <v>106</v>
      </c>
      <c r="C69" s="11" t="s">
        <v>131</v>
      </c>
      <c r="D69" s="9"/>
      <c r="E69" s="9" t="s">
        <v>182</v>
      </c>
      <c r="F69" s="9" t="s">
        <v>264</v>
      </c>
      <c r="G69" s="9" t="s">
        <v>13</v>
      </c>
      <c r="H69" s="12" t="s">
        <v>13</v>
      </c>
      <c r="I69" s="12" t="s">
        <v>14</v>
      </c>
      <c r="J69" s="8" t="s">
        <v>298</v>
      </c>
      <c r="K69" s="9" t="s">
        <v>16</v>
      </c>
      <c r="L69" s="9" t="s">
        <v>21</v>
      </c>
      <c r="M69" s="9" t="s">
        <v>17</v>
      </c>
      <c r="N69" s="9" t="s">
        <v>18</v>
      </c>
      <c r="O69" s="13"/>
      <c r="P69" s="13"/>
      <c r="Q69" s="13"/>
      <c r="R69" s="9" t="s">
        <v>374</v>
      </c>
      <c r="S69" s="13" t="s">
        <v>16</v>
      </c>
      <c r="T69" s="13" t="s">
        <v>16</v>
      </c>
      <c r="U69" s="13" t="s">
        <v>16</v>
      </c>
    </row>
    <row r="70" spans="1:21" ht="110.25" x14ac:dyDescent="0.25">
      <c r="A70" s="9">
        <v>69</v>
      </c>
      <c r="B70" s="9" t="s">
        <v>19</v>
      </c>
      <c r="C70" s="11" t="s">
        <v>131</v>
      </c>
      <c r="D70" s="9"/>
      <c r="E70" s="9" t="s">
        <v>33</v>
      </c>
      <c r="F70" s="9" t="s">
        <v>265</v>
      </c>
      <c r="G70" s="9" t="s">
        <v>13</v>
      </c>
      <c r="H70" s="12" t="s">
        <v>13</v>
      </c>
      <c r="I70" s="12" t="s">
        <v>14</v>
      </c>
      <c r="J70" s="8" t="s">
        <v>305</v>
      </c>
      <c r="K70" s="9" t="s">
        <v>16</v>
      </c>
      <c r="L70" s="9" t="s">
        <v>21</v>
      </c>
      <c r="M70" s="9" t="s">
        <v>17</v>
      </c>
      <c r="N70" s="9" t="s">
        <v>18</v>
      </c>
      <c r="O70" s="13"/>
      <c r="P70" s="13"/>
      <c r="Q70" s="13"/>
      <c r="R70" s="9" t="s">
        <v>322</v>
      </c>
      <c r="S70" s="13" t="s">
        <v>16</v>
      </c>
      <c r="T70" s="13" t="s">
        <v>16</v>
      </c>
      <c r="U70" s="13" t="s">
        <v>16</v>
      </c>
    </row>
    <row r="71" spans="1:21" ht="110.25" x14ac:dyDescent="0.25">
      <c r="A71" s="9">
        <v>70</v>
      </c>
      <c r="B71" s="9" t="s">
        <v>54</v>
      </c>
      <c r="C71" s="11" t="s">
        <v>131</v>
      </c>
      <c r="D71" s="9"/>
      <c r="E71" s="9" t="s">
        <v>33</v>
      </c>
      <c r="F71" s="9" t="s">
        <v>266</v>
      </c>
      <c r="G71" s="9" t="s">
        <v>13</v>
      </c>
      <c r="H71" s="12" t="s">
        <v>13</v>
      </c>
      <c r="I71" s="12" t="s">
        <v>14</v>
      </c>
      <c r="J71" s="8" t="s">
        <v>28</v>
      </c>
      <c r="K71" s="9" t="s">
        <v>16</v>
      </c>
      <c r="L71" s="9" t="s">
        <v>21</v>
      </c>
      <c r="M71" s="9" t="s">
        <v>17</v>
      </c>
      <c r="N71" s="9" t="s">
        <v>18</v>
      </c>
      <c r="O71" s="13"/>
      <c r="P71" s="13"/>
      <c r="Q71" s="13"/>
      <c r="R71" s="9" t="s">
        <v>322</v>
      </c>
      <c r="S71" s="13" t="s">
        <v>16</v>
      </c>
      <c r="T71" s="13" t="s">
        <v>16</v>
      </c>
      <c r="U71" s="13" t="s">
        <v>16</v>
      </c>
    </row>
    <row r="72" spans="1:21" ht="173.25" x14ac:dyDescent="0.25">
      <c r="A72" s="9">
        <v>71</v>
      </c>
      <c r="B72" s="9" t="s">
        <v>19</v>
      </c>
      <c r="C72" s="11" t="s">
        <v>131</v>
      </c>
      <c r="D72" s="9"/>
      <c r="E72" s="9" t="s">
        <v>33</v>
      </c>
      <c r="F72" s="9" t="s">
        <v>267</v>
      </c>
      <c r="G72" s="9" t="s">
        <v>13</v>
      </c>
      <c r="H72" s="12" t="s">
        <v>13</v>
      </c>
      <c r="I72" s="12" t="s">
        <v>14</v>
      </c>
      <c r="J72" s="8" t="s">
        <v>28</v>
      </c>
      <c r="K72" s="9" t="s">
        <v>16</v>
      </c>
      <c r="L72" s="9" t="s">
        <v>21</v>
      </c>
      <c r="M72" s="9" t="s">
        <v>17</v>
      </c>
      <c r="N72" s="9" t="s">
        <v>18</v>
      </c>
      <c r="O72" s="13"/>
      <c r="P72" s="13"/>
      <c r="Q72" s="13"/>
      <c r="R72" s="9" t="s">
        <v>375</v>
      </c>
      <c r="S72" s="13" t="s">
        <v>16</v>
      </c>
      <c r="T72" s="13" t="s">
        <v>16</v>
      </c>
      <c r="U72" s="13" t="s">
        <v>16</v>
      </c>
    </row>
    <row r="73" spans="1:21" ht="173.25" x14ac:dyDescent="0.25">
      <c r="A73" s="9">
        <v>72</v>
      </c>
      <c r="B73" s="9" t="s">
        <v>19</v>
      </c>
      <c r="C73" s="11" t="s">
        <v>131</v>
      </c>
      <c r="D73" s="9"/>
      <c r="E73" s="9" t="s">
        <v>33</v>
      </c>
      <c r="F73" s="9" t="s">
        <v>267</v>
      </c>
      <c r="G73" s="9" t="s">
        <v>13</v>
      </c>
      <c r="H73" s="12" t="s">
        <v>13</v>
      </c>
      <c r="I73" s="12" t="s">
        <v>14</v>
      </c>
      <c r="J73" s="8" t="s">
        <v>28</v>
      </c>
      <c r="K73" s="9" t="s">
        <v>16</v>
      </c>
      <c r="L73" s="9" t="s">
        <v>21</v>
      </c>
      <c r="M73" s="9" t="s">
        <v>17</v>
      </c>
      <c r="N73" s="9" t="s">
        <v>18</v>
      </c>
      <c r="O73" s="13"/>
      <c r="P73" s="13"/>
      <c r="Q73" s="13"/>
      <c r="R73" s="9" t="s">
        <v>375</v>
      </c>
      <c r="S73" s="13" t="s">
        <v>16</v>
      </c>
      <c r="T73" s="13" t="s">
        <v>16</v>
      </c>
      <c r="U73" s="13" t="s">
        <v>16</v>
      </c>
    </row>
    <row r="74" spans="1:21" ht="78.75" x14ac:dyDescent="0.25">
      <c r="A74" s="9">
        <v>73</v>
      </c>
      <c r="B74" s="9" t="s">
        <v>107</v>
      </c>
      <c r="C74" s="11" t="s">
        <v>131</v>
      </c>
      <c r="D74" s="9"/>
      <c r="E74" s="9" t="s">
        <v>183</v>
      </c>
      <c r="F74" s="9" t="s">
        <v>268</v>
      </c>
      <c r="G74" s="9" t="s">
        <v>13</v>
      </c>
      <c r="H74" s="12" t="s">
        <v>13</v>
      </c>
      <c r="I74" s="12" t="s">
        <v>14</v>
      </c>
      <c r="J74" s="8" t="s">
        <v>32</v>
      </c>
      <c r="K74" s="9" t="s">
        <v>16</v>
      </c>
      <c r="L74" s="9" t="s">
        <v>21</v>
      </c>
      <c r="M74" s="9" t="s">
        <v>17</v>
      </c>
      <c r="N74" s="9" t="s">
        <v>18</v>
      </c>
      <c r="O74" s="13"/>
      <c r="P74" s="13"/>
      <c r="Q74" s="13"/>
      <c r="R74" s="9" t="s">
        <v>376</v>
      </c>
      <c r="S74" s="13" t="s">
        <v>16</v>
      </c>
      <c r="T74" s="13" t="s">
        <v>16</v>
      </c>
      <c r="U74" s="13" t="s">
        <v>16</v>
      </c>
    </row>
    <row r="75" spans="1:21" ht="78.75" x14ac:dyDescent="0.25">
      <c r="A75" s="9">
        <v>74</v>
      </c>
      <c r="B75" s="9" t="s">
        <v>108</v>
      </c>
      <c r="C75" s="11" t="s">
        <v>131</v>
      </c>
      <c r="D75" s="9"/>
      <c r="E75" s="9" t="s">
        <v>184</v>
      </c>
      <c r="F75" s="9" t="s">
        <v>269</v>
      </c>
      <c r="G75" s="9" t="s">
        <v>13</v>
      </c>
      <c r="H75" s="12" t="s">
        <v>13</v>
      </c>
      <c r="I75" s="12" t="s">
        <v>14</v>
      </c>
      <c r="J75" s="8" t="s">
        <v>40</v>
      </c>
      <c r="K75" s="9" t="s">
        <v>16</v>
      </c>
      <c r="L75" s="9" t="s">
        <v>49</v>
      </c>
      <c r="M75" s="9" t="s">
        <v>17</v>
      </c>
      <c r="N75" s="9" t="s">
        <v>18</v>
      </c>
      <c r="O75" s="13"/>
      <c r="P75" s="13"/>
      <c r="Q75" s="13"/>
      <c r="R75" s="9" t="s">
        <v>377</v>
      </c>
      <c r="S75" s="13" t="s">
        <v>16</v>
      </c>
      <c r="T75" s="13" t="s">
        <v>16</v>
      </c>
      <c r="U75" s="13" t="s">
        <v>16</v>
      </c>
    </row>
    <row r="76" spans="1:21" ht="126" x14ac:dyDescent="0.25">
      <c r="A76" s="9">
        <v>75</v>
      </c>
      <c r="B76" s="9" t="s">
        <v>109</v>
      </c>
      <c r="C76" s="11" t="s">
        <v>131</v>
      </c>
      <c r="D76" s="9"/>
      <c r="E76" s="9" t="s">
        <v>185</v>
      </c>
      <c r="F76" s="9" t="s">
        <v>270</v>
      </c>
      <c r="G76" s="9" t="s">
        <v>13</v>
      </c>
      <c r="H76" s="12" t="s">
        <v>13</v>
      </c>
      <c r="I76" s="12" t="s">
        <v>14</v>
      </c>
      <c r="J76" s="8" t="s">
        <v>300</v>
      </c>
      <c r="K76" s="9" t="s">
        <v>16</v>
      </c>
      <c r="L76" s="9" t="s">
        <v>21</v>
      </c>
      <c r="M76" s="9" t="s">
        <v>17</v>
      </c>
      <c r="N76" s="9" t="s">
        <v>18</v>
      </c>
      <c r="O76" s="13"/>
      <c r="P76" s="13"/>
      <c r="Q76" s="13"/>
      <c r="R76" s="9" t="s">
        <v>378</v>
      </c>
      <c r="S76" s="13" t="s">
        <v>16</v>
      </c>
      <c r="T76" s="13" t="s">
        <v>16</v>
      </c>
      <c r="U76" s="13" t="s">
        <v>16</v>
      </c>
    </row>
    <row r="77" spans="1:21" ht="173.25" x14ac:dyDescent="0.25">
      <c r="A77" s="9">
        <v>76</v>
      </c>
      <c r="B77" s="9" t="s">
        <v>110</v>
      </c>
      <c r="C77" s="11" t="s">
        <v>131</v>
      </c>
      <c r="D77" s="9"/>
      <c r="E77" s="9" t="s">
        <v>186</v>
      </c>
      <c r="F77" s="9" t="s">
        <v>271</v>
      </c>
      <c r="G77" s="9" t="s">
        <v>13</v>
      </c>
      <c r="H77" s="12" t="s">
        <v>13</v>
      </c>
      <c r="I77" s="12" t="s">
        <v>14</v>
      </c>
      <c r="J77" s="8" t="s">
        <v>28</v>
      </c>
      <c r="K77" s="9" t="s">
        <v>16</v>
      </c>
      <c r="L77" s="9" t="s">
        <v>21</v>
      </c>
      <c r="M77" s="9" t="s">
        <v>17</v>
      </c>
      <c r="N77" s="9" t="s">
        <v>18</v>
      </c>
      <c r="O77" s="13"/>
      <c r="P77" s="13"/>
      <c r="Q77" s="13"/>
      <c r="R77" s="9" t="s">
        <v>379</v>
      </c>
      <c r="S77" s="13" t="s">
        <v>16</v>
      </c>
      <c r="T77" s="13" t="s">
        <v>16</v>
      </c>
      <c r="U77" s="13" t="s">
        <v>16</v>
      </c>
    </row>
    <row r="78" spans="1:21" ht="220.5" x14ac:dyDescent="0.25">
      <c r="A78" s="9">
        <v>77</v>
      </c>
      <c r="B78" s="9" t="s">
        <v>111</v>
      </c>
      <c r="C78" s="11" t="s">
        <v>131</v>
      </c>
      <c r="D78" s="9"/>
      <c r="E78" s="9" t="s">
        <v>187</v>
      </c>
      <c r="F78" s="9" t="s">
        <v>272</v>
      </c>
      <c r="G78" s="9" t="s">
        <v>13</v>
      </c>
      <c r="H78" s="12" t="s">
        <v>13</v>
      </c>
      <c r="I78" s="12" t="s">
        <v>14</v>
      </c>
      <c r="J78" s="8" t="s">
        <v>302</v>
      </c>
      <c r="K78" s="9" t="s">
        <v>16</v>
      </c>
      <c r="L78" s="8" t="s">
        <v>442</v>
      </c>
      <c r="M78" s="9" t="s">
        <v>17</v>
      </c>
      <c r="N78" s="9" t="s">
        <v>18</v>
      </c>
      <c r="O78" s="13"/>
      <c r="P78" s="13"/>
      <c r="Q78" s="13"/>
      <c r="R78" s="9" t="s">
        <v>380</v>
      </c>
      <c r="S78" s="13" t="s">
        <v>16</v>
      </c>
      <c r="T78" s="13" t="s">
        <v>16</v>
      </c>
      <c r="U78" s="13" t="s">
        <v>16</v>
      </c>
    </row>
    <row r="79" spans="1:21" ht="78.75" x14ac:dyDescent="0.25">
      <c r="A79" s="9">
        <v>78</v>
      </c>
      <c r="B79" s="9" t="s">
        <v>112</v>
      </c>
      <c r="C79" s="11" t="s">
        <v>131</v>
      </c>
      <c r="D79" s="9"/>
      <c r="E79" s="9" t="s">
        <v>34</v>
      </c>
      <c r="F79" s="9" t="s">
        <v>273</v>
      </c>
      <c r="G79" s="9" t="s">
        <v>13</v>
      </c>
      <c r="H79" s="12" t="s">
        <v>13</v>
      </c>
      <c r="I79" s="12" t="s">
        <v>14</v>
      </c>
      <c r="J79" s="8" t="s">
        <v>26</v>
      </c>
      <c r="K79" s="9" t="s">
        <v>16</v>
      </c>
      <c r="L79" s="8" t="s">
        <v>442</v>
      </c>
      <c r="M79" s="9" t="s">
        <v>17</v>
      </c>
      <c r="N79" s="9" t="s">
        <v>18</v>
      </c>
      <c r="O79" s="13" t="s">
        <v>38</v>
      </c>
      <c r="P79" s="13"/>
      <c r="Q79" s="13"/>
      <c r="R79" s="9" t="s">
        <v>381</v>
      </c>
      <c r="S79" s="13" t="s">
        <v>16</v>
      </c>
      <c r="T79" s="13" t="s">
        <v>16</v>
      </c>
      <c r="U79" s="13" t="s">
        <v>16</v>
      </c>
    </row>
    <row r="80" spans="1:21" ht="78.75" x14ac:dyDescent="0.25">
      <c r="A80" s="9">
        <v>79</v>
      </c>
      <c r="B80" s="9" t="s">
        <v>113</v>
      </c>
      <c r="C80" s="11" t="s">
        <v>131</v>
      </c>
      <c r="D80" s="9"/>
      <c r="E80" s="9" t="s">
        <v>34</v>
      </c>
      <c r="F80" s="9" t="s">
        <v>274</v>
      </c>
      <c r="G80" s="9" t="s">
        <v>13</v>
      </c>
      <c r="H80" s="12" t="s">
        <v>13</v>
      </c>
      <c r="I80" s="12" t="s">
        <v>14</v>
      </c>
      <c r="J80" s="8" t="s">
        <v>26</v>
      </c>
      <c r="K80" s="9" t="s">
        <v>16</v>
      </c>
      <c r="L80" s="8" t="s">
        <v>442</v>
      </c>
      <c r="M80" s="9" t="s">
        <v>17</v>
      </c>
      <c r="N80" s="9" t="s">
        <v>18</v>
      </c>
      <c r="O80" s="13" t="s">
        <v>38</v>
      </c>
      <c r="P80" s="13"/>
      <c r="Q80" s="13"/>
      <c r="R80" s="9" t="s">
        <v>382</v>
      </c>
      <c r="S80" s="13" t="s">
        <v>16</v>
      </c>
      <c r="T80" s="13" t="s">
        <v>16</v>
      </c>
      <c r="U80" s="13" t="s">
        <v>16</v>
      </c>
    </row>
    <row r="81" spans="1:21" ht="78.75" x14ac:dyDescent="0.25">
      <c r="A81" s="9">
        <v>80</v>
      </c>
      <c r="B81" s="9" t="s">
        <v>114</v>
      </c>
      <c r="C81" s="11" t="s">
        <v>131</v>
      </c>
      <c r="D81" s="9"/>
      <c r="E81" s="9" t="s">
        <v>34</v>
      </c>
      <c r="F81" s="9" t="s">
        <v>275</v>
      </c>
      <c r="G81" s="9" t="s">
        <v>13</v>
      </c>
      <c r="H81" s="12" t="s">
        <v>13</v>
      </c>
      <c r="I81" s="12" t="s">
        <v>14</v>
      </c>
      <c r="J81" s="8" t="s">
        <v>26</v>
      </c>
      <c r="K81" s="9" t="s">
        <v>16</v>
      </c>
      <c r="L81" s="8" t="s">
        <v>442</v>
      </c>
      <c r="M81" s="9" t="s">
        <v>17</v>
      </c>
      <c r="N81" s="9" t="s">
        <v>18</v>
      </c>
      <c r="O81" s="13" t="s">
        <v>18</v>
      </c>
      <c r="P81" s="13" t="s">
        <v>408</v>
      </c>
      <c r="Q81" s="13"/>
      <c r="R81" s="9" t="s">
        <v>383</v>
      </c>
      <c r="S81" s="13" t="s">
        <v>16</v>
      </c>
      <c r="T81" s="13" t="s">
        <v>16</v>
      </c>
      <c r="U81" s="13" t="s">
        <v>16</v>
      </c>
    </row>
    <row r="82" spans="1:21" ht="141.75" x14ac:dyDescent="0.25">
      <c r="A82" s="9">
        <v>81</v>
      </c>
      <c r="B82" s="9" t="s">
        <v>115</v>
      </c>
      <c r="C82" s="11" t="s">
        <v>131</v>
      </c>
      <c r="D82" s="9"/>
      <c r="E82" s="9" t="s">
        <v>34</v>
      </c>
      <c r="F82" s="9" t="s">
        <v>276</v>
      </c>
      <c r="G82" s="9" t="s">
        <v>13</v>
      </c>
      <c r="H82" s="12" t="s">
        <v>13</v>
      </c>
      <c r="I82" s="12" t="s">
        <v>14</v>
      </c>
      <c r="J82" s="8" t="s">
        <v>26</v>
      </c>
      <c r="K82" s="9" t="s">
        <v>16</v>
      </c>
      <c r="L82" s="8" t="s">
        <v>442</v>
      </c>
      <c r="M82" s="9" t="s">
        <v>17</v>
      </c>
      <c r="N82" s="9" t="s">
        <v>18</v>
      </c>
      <c r="O82" s="13" t="s">
        <v>38</v>
      </c>
      <c r="P82" s="13"/>
      <c r="Q82" s="13"/>
      <c r="R82" s="9" t="s">
        <v>384</v>
      </c>
      <c r="S82" s="13" t="s">
        <v>16</v>
      </c>
      <c r="T82" s="13" t="s">
        <v>16</v>
      </c>
      <c r="U82" s="13" t="s">
        <v>16</v>
      </c>
    </row>
    <row r="83" spans="1:21" ht="78.75" x14ac:dyDescent="0.25">
      <c r="A83" s="9">
        <v>82</v>
      </c>
      <c r="B83" s="9" t="s">
        <v>116</v>
      </c>
      <c r="C83" s="11" t="s">
        <v>131</v>
      </c>
      <c r="D83" s="9"/>
      <c r="E83" s="9" t="s">
        <v>34</v>
      </c>
      <c r="F83" s="9" t="s">
        <v>277</v>
      </c>
      <c r="G83" s="9" t="s">
        <v>13</v>
      </c>
      <c r="H83" s="12" t="s">
        <v>13</v>
      </c>
      <c r="I83" s="12" t="s">
        <v>14</v>
      </c>
      <c r="J83" s="8" t="s">
        <v>26</v>
      </c>
      <c r="K83" s="9" t="s">
        <v>16</v>
      </c>
      <c r="L83" s="8" t="s">
        <v>442</v>
      </c>
      <c r="M83" s="9" t="s">
        <v>17</v>
      </c>
      <c r="N83" s="9" t="s">
        <v>18</v>
      </c>
      <c r="O83" s="13" t="s">
        <v>42</v>
      </c>
      <c r="P83" s="13"/>
      <c r="Q83" s="13"/>
      <c r="R83" s="9" t="s">
        <v>385</v>
      </c>
      <c r="S83" s="13" t="s">
        <v>16</v>
      </c>
      <c r="T83" s="13" t="s">
        <v>16</v>
      </c>
      <c r="U83" s="13" t="s">
        <v>16</v>
      </c>
    </row>
    <row r="84" spans="1:21" ht="94.5" x14ac:dyDescent="0.25">
      <c r="A84" s="9">
        <v>83</v>
      </c>
      <c r="B84" s="9" t="s">
        <v>117</v>
      </c>
      <c r="C84" s="11" t="s">
        <v>131</v>
      </c>
      <c r="D84" s="9"/>
      <c r="E84" s="9" t="s">
        <v>34</v>
      </c>
      <c r="F84" s="9" t="s">
        <v>278</v>
      </c>
      <c r="G84" s="9" t="s">
        <v>13</v>
      </c>
      <c r="H84" s="12" t="s">
        <v>13</v>
      </c>
      <c r="I84" s="12" t="s">
        <v>14</v>
      </c>
      <c r="J84" s="8" t="s">
        <v>26</v>
      </c>
      <c r="K84" s="9" t="s">
        <v>16</v>
      </c>
      <c r="L84" s="8" t="s">
        <v>442</v>
      </c>
      <c r="M84" s="9" t="s">
        <v>17</v>
      </c>
      <c r="N84" s="9" t="s">
        <v>18</v>
      </c>
      <c r="O84" s="13" t="s">
        <v>409</v>
      </c>
      <c r="P84" s="13"/>
      <c r="Q84" s="13"/>
      <c r="R84" s="9" t="s">
        <v>386</v>
      </c>
      <c r="S84" s="13" t="s">
        <v>16</v>
      </c>
      <c r="T84" s="13" t="s">
        <v>16</v>
      </c>
      <c r="U84" s="13" t="s">
        <v>16</v>
      </c>
    </row>
    <row r="85" spans="1:21" ht="204.75" x14ac:dyDescent="0.25">
      <c r="A85" s="9">
        <v>84</v>
      </c>
      <c r="B85" s="9" t="s">
        <v>19</v>
      </c>
      <c r="C85" s="11" t="s">
        <v>131</v>
      </c>
      <c r="D85" s="9"/>
      <c r="E85" s="9" t="s">
        <v>33</v>
      </c>
      <c r="F85" s="9" t="s">
        <v>279</v>
      </c>
      <c r="G85" s="9" t="s">
        <v>13</v>
      </c>
      <c r="H85" s="12" t="s">
        <v>13</v>
      </c>
      <c r="I85" s="12" t="s">
        <v>14</v>
      </c>
      <c r="J85" s="8" t="s">
        <v>28</v>
      </c>
      <c r="K85" s="9" t="s">
        <v>16</v>
      </c>
      <c r="L85" s="9" t="s">
        <v>21</v>
      </c>
      <c r="M85" s="9" t="s">
        <v>17</v>
      </c>
      <c r="N85" s="9" t="s">
        <v>18</v>
      </c>
      <c r="O85" s="13"/>
      <c r="P85" s="13"/>
      <c r="Q85" s="13"/>
      <c r="R85" s="9" t="s">
        <v>387</v>
      </c>
      <c r="S85" s="13" t="s">
        <v>16</v>
      </c>
      <c r="T85" s="13" t="s">
        <v>16</v>
      </c>
      <c r="U85" s="13" t="s">
        <v>16</v>
      </c>
    </row>
    <row r="86" spans="1:21" ht="204.75" x14ac:dyDescent="0.25">
      <c r="A86" s="9">
        <v>85</v>
      </c>
      <c r="B86" s="9" t="s">
        <v>118</v>
      </c>
      <c r="C86" s="11" t="s">
        <v>131</v>
      </c>
      <c r="D86" s="9"/>
      <c r="E86" s="9" t="s">
        <v>33</v>
      </c>
      <c r="F86" s="9" t="s">
        <v>280</v>
      </c>
      <c r="G86" s="9" t="s">
        <v>13</v>
      </c>
      <c r="H86" s="12" t="s">
        <v>13</v>
      </c>
      <c r="I86" s="12" t="s">
        <v>14</v>
      </c>
      <c r="J86" s="8" t="s">
        <v>28</v>
      </c>
      <c r="K86" s="9" t="s">
        <v>16</v>
      </c>
      <c r="L86" s="9" t="s">
        <v>21</v>
      </c>
      <c r="M86" s="9" t="s">
        <v>17</v>
      </c>
      <c r="N86" s="9" t="s">
        <v>18</v>
      </c>
      <c r="O86" s="13"/>
      <c r="P86" s="13"/>
      <c r="Q86" s="13"/>
      <c r="R86" s="9" t="s">
        <v>387</v>
      </c>
      <c r="S86" s="13" t="s">
        <v>16</v>
      </c>
      <c r="T86" s="13" t="s">
        <v>16</v>
      </c>
      <c r="U86" s="13" t="s">
        <v>16</v>
      </c>
    </row>
    <row r="87" spans="1:21" ht="283.5" x14ac:dyDescent="0.25">
      <c r="A87" s="9">
        <v>86</v>
      </c>
      <c r="B87" s="9" t="s">
        <v>53</v>
      </c>
      <c r="C87" s="11" t="s">
        <v>131</v>
      </c>
      <c r="D87" s="9"/>
      <c r="E87" s="9" t="s">
        <v>33</v>
      </c>
      <c r="F87" s="9" t="s">
        <v>281</v>
      </c>
      <c r="G87" s="9" t="s">
        <v>13</v>
      </c>
      <c r="H87" s="12" t="s">
        <v>13</v>
      </c>
      <c r="I87" s="12" t="s">
        <v>14</v>
      </c>
      <c r="J87" s="8" t="s">
        <v>28</v>
      </c>
      <c r="K87" s="9" t="s">
        <v>16</v>
      </c>
      <c r="L87" s="9" t="s">
        <v>21</v>
      </c>
      <c r="M87" s="9" t="s">
        <v>17</v>
      </c>
      <c r="N87" s="9" t="s">
        <v>18</v>
      </c>
      <c r="O87" s="13"/>
      <c r="P87" s="13"/>
      <c r="Q87" s="13"/>
      <c r="R87" s="9" t="s">
        <v>388</v>
      </c>
      <c r="S87" s="13" t="s">
        <v>16</v>
      </c>
      <c r="T87" s="13" t="s">
        <v>16</v>
      </c>
      <c r="U87" s="13" t="s">
        <v>16</v>
      </c>
    </row>
    <row r="88" spans="1:21" ht="204.75" x14ac:dyDescent="0.25">
      <c r="A88" s="9">
        <v>87</v>
      </c>
      <c r="B88" s="9" t="s">
        <v>119</v>
      </c>
      <c r="C88" s="11" t="s">
        <v>131</v>
      </c>
      <c r="D88" s="9"/>
      <c r="E88" s="9" t="s">
        <v>33</v>
      </c>
      <c r="F88" s="9" t="s">
        <v>282</v>
      </c>
      <c r="G88" s="9" t="s">
        <v>13</v>
      </c>
      <c r="H88" s="12" t="s">
        <v>13</v>
      </c>
      <c r="I88" s="12" t="s">
        <v>14</v>
      </c>
      <c r="J88" s="8" t="s">
        <v>28</v>
      </c>
      <c r="K88" s="9" t="s">
        <v>16</v>
      </c>
      <c r="L88" s="9" t="s">
        <v>21</v>
      </c>
      <c r="M88" s="9" t="s">
        <v>17</v>
      </c>
      <c r="N88" s="9" t="s">
        <v>18</v>
      </c>
      <c r="O88" s="13"/>
      <c r="P88" s="13"/>
      <c r="Q88" s="13"/>
      <c r="R88" s="9" t="s">
        <v>387</v>
      </c>
      <c r="S88" s="13" t="s">
        <v>16</v>
      </c>
      <c r="T88" s="13" t="s">
        <v>16</v>
      </c>
      <c r="U88" s="13" t="s">
        <v>16</v>
      </c>
    </row>
    <row r="89" spans="1:21" ht="141.75" x14ac:dyDescent="0.25">
      <c r="A89" s="9">
        <v>88</v>
      </c>
      <c r="B89" s="9" t="s">
        <v>120</v>
      </c>
      <c r="C89" s="11" t="s">
        <v>131</v>
      </c>
      <c r="D89" s="9"/>
      <c r="E89" s="9" t="s">
        <v>168</v>
      </c>
      <c r="F89" s="9" t="s">
        <v>283</v>
      </c>
      <c r="G89" s="9" t="s">
        <v>13</v>
      </c>
      <c r="H89" s="12" t="s">
        <v>13</v>
      </c>
      <c r="I89" s="12" t="s">
        <v>14</v>
      </c>
      <c r="J89" s="8" t="s">
        <v>298</v>
      </c>
      <c r="K89" s="9" t="s">
        <v>16</v>
      </c>
      <c r="L89" s="9" t="s">
        <v>21</v>
      </c>
      <c r="M89" s="9" t="s">
        <v>17</v>
      </c>
      <c r="N89" s="9" t="s">
        <v>18</v>
      </c>
      <c r="O89" s="13" t="s">
        <v>31</v>
      </c>
      <c r="P89" s="13"/>
      <c r="Q89" s="13"/>
      <c r="R89" s="9" t="s">
        <v>359</v>
      </c>
      <c r="S89" s="13" t="s">
        <v>16</v>
      </c>
      <c r="T89" s="13" t="s">
        <v>16</v>
      </c>
      <c r="U89" s="13" t="s">
        <v>16</v>
      </c>
    </row>
    <row r="90" spans="1:21" ht="126" x14ac:dyDescent="0.25">
      <c r="A90" s="9">
        <v>89</v>
      </c>
      <c r="B90" s="9" t="s">
        <v>19</v>
      </c>
      <c r="C90" s="11" t="s">
        <v>131</v>
      </c>
      <c r="D90" s="9"/>
      <c r="E90" s="9" t="s">
        <v>188</v>
      </c>
      <c r="F90" s="9" t="s">
        <v>284</v>
      </c>
      <c r="G90" s="9" t="s">
        <v>13</v>
      </c>
      <c r="H90" s="12" t="s">
        <v>13</v>
      </c>
      <c r="I90" s="12" t="s">
        <v>14</v>
      </c>
      <c r="J90" s="8" t="s">
        <v>306</v>
      </c>
      <c r="K90" s="9" t="s">
        <v>16</v>
      </c>
      <c r="L90" s="9" t="s">
        <v>21</v>
      </c>
      <c r="M90" s="9" t="s">
        <v>17</v>
      </c>
      <c r="N90" s="9" t="s">
        <v>18</v>
      </c>
      <c r="O90" s="13"/>
      <c r="P90" s="13"/>
      <c r="Q90" s="13"/>
      <c r="R90" s="9" t="s">
        <v>389</v>
      </c>
      <c r="S90" s="13" t="s">
        <v>16</v>
      </c>
      <c r="T90" s="13" t="s">
        <v>16</v>
      </c>
      <c r="U90" s="13" t="s">
        <v>16</v>
      </c>
    </row>
    <row r="91" spans="1:21" ht="204.75" x14ac:dyDescent="0.25">
      <c r="A91" s="9">
        <v>90</v>
      </c>
      <c r="B91" s="9" t="s">
        <v>121</v>
      </c>
      <c r="C91" s="11" t="s">
        <v>131</v>
      </c>
      <c r="D91" s="9"/>
      <c r="E91" s="9" t="s">
        <v>189</v>
      </c>
      <c r="F91" s="9" t="s">
        <v>285</v>
      </c>
      <c r="G91" s="9" t="s">
        <v>13</v>
      </c>
      <c r="H91" s="12" t="s">
        <v>13</v>
      </c>
      <c r="I91" s="12" t="s">
        <v>14</v>
      </c>
      <c r="J91" s="8" t="s">
        <v>32</v>
      </c>
      <c r="K91" s="9" t="s">
        <v>16</v>
      </c>
      <c r="L91" s="9" t="s">
        <v>21</v>
      </c>
      <c r="M91" s="9" t="s">
        <v>17</v>
      </c>
      <c r="N91" s="9" t="s">
        <v>18</v>
      </c>
      <c r="O91" s="13"/>
      <c r="P91" s="13"/>
      <c r="Q91" s="13"/>
      <c r="R91" s="9" t="s">
        <v>390</v>
      </c>
      <c r="S91" s="13" t="s">
        <v>16</v>
      </c>
      <c r="T91" s="13" t="s">
        <v>16</v>
      </c>
      <c r="U91" s="13" t="s">
        <v>16</v>
      </c>
    </row>
    <row r="92" spans="1:21" ht="78.75" x14ac:dyDescent="0.25">
      <c r="A92" s="9">
        <v>91</v>
      </c>
      <c r="B92" s="9" t="s">
        <v>122</v>
      </c>
      <c r="C92" s="11" t="s">
        <v>131</v>
      </c>
      <c r="D92" s="9"/>
      <c r="E92" s="9" t="s">
        <v>190</v>
      </c>
      <c r="F92" s="9" t="s">
        <v>286</v>
      </c>
      <c r="G92" s="9" t="s">
        <v>13</v>
      </c>
      <c r="H92" s="12" t="s">
        <v>13</v>
      </c>
      <c r="I92" s="12" t="s">
        <v>14</v>
      </c>
      <c r="J92" s="8" t="s">
        <v>27</v>
      </c>
      <c r="K92" s="9" t="s">
        <v>16</v>
      </c>
      <c r="L92" s="8" t="s">
        <v>442</v>
      </c>
      <c r="M92" s="9" t="s">
        <v>17</v>
      </c>
      <c r="N92" s="9" t="s">
        <v>18</v>
      </c>
      <c r="O92" s="13"/>
      <c r="P92" s="13"/>
      <c r="Q92" s="13"/>
      <c r="R92" s="9" t="s">
        <v>391</v>
      </c>
      <c r="S92" s="13" t="s">
        <v>16</v>
      </c>
      <c r="T92" s="13" t="s">
        <v>16</v>
      </c>
      <c r="U92" s="13" t="s">
        <v>16</v>
      </c>
    </row>
    <row r="93" spans="1:21" ht="409.5" x14ac:dyDescent="0.25">
      <c r="A93" s="9">
        <v>92</v>
      </c>
      <c r="B93" s="9" t="s">
        <v>123</v>
      </c>
      <c r="C93" s="11" t="s">
        <v>131</v>
      </c>
      <c r="D93" s="9"/>
      <c r="E93" s="9" t="s">
        <v>191</v>
      </c>
      <c r="F93" s="9" t="s">
        <v>287</v>
      </c>
      <c r="G93" s="9"/>
      <c r="H93" s="9"/>
      <c r="I93" s="9"/>
      <c r="J93" s="8" t="s">
        <v>46</v>
      </c>
      <c r="K93" s="9"/>
      <c r="L93" s="9" t="s">
        <v>21</v>
      </c>
      <c r="M93" s="9"/>
      <c r="N93" s="9"/>
      <c r="O93" s="14"/>
      <c r="P93" s="9"/>
      <c r="Q93" s="9"/>
      <c r="R93" s="9" t="s">
        <v>392</v>
      </c>
      <c r="S93" s="9"/>
      <c r="T93" s="9"/>
      <c r="U93" s="9"/>
    </row>
    <row r="94" spans="1:21" ht="47.25" x14ac:dyDescent="0.25">
      <c r="A94" s="9">
        <v>93</v>
      </c>
      <c r="B94" s="9" t="s">
        <v>124</v>
      </c>
      <c r="C94" s="11" t="s">
        <v>131</v>
      </c>
      <c r="D94" s="9"/>
      <c r="E94" s="9" t="s">
        <v>192</v>
      </c>
      <c r="F94" s="9" t="s">
        <v>288</v>
      </c>
      <c r="G94" s="9"/>
      <c r="H94" s="9"/>
      <c r="I94" s="9"/>
      <c r="J94" s="8" t="s">
        <v>307</v>
      </c>
      <c r="K94" s="9"/>
      <c r="L94" s="9" t="s">
        <v>21</v>
      </c>
      <c r="M94" s="9"/>
      <c r="N94" s="9"/>
      <c r="O94" s="14"/>
      <c r="P94" s="9"/>
      <c r="Q94" s="9"/>
      <c r="R94" s="9" t="s">
        <v>393</v>
      </c>
      <c r="S94" s="9"/>
      <c r="T94" s="9"/>
      <c r="U94" s="9"/>
    </row>
    <row r="95" spans="1:21" ht="173.25" x14ac:dyDescent="0.25">
      <c r="A95" s="9">
        <v>94</v>
      </c>
      <c r="B95" s="9" t="s">
        <v>125</v>
      </c>
      <c r="C95" s="11" t="s">
        <v>131</v>
      </c>
      <c r="D95" s="9"/>
      <c r="E95" s="9" t="s">
        <v>193</v>
      </c>
      <c r="F95" s="9" t="s">
        <v>289</v>
      </c>
      <c r="G95" s="9"/>
      <c r="H95" s="9"/>
      <c r="I95" s="9"/>
      <c r="J95" s="8" t="s">
        <v>40</v>
      </c>
      <c r="K95" s="9"/>
      <c r="L95" s="8" t="s">
        <v>442</v>
      </c>
      <c r="M95" s="9"/>
      <c r="N95" s="9"/>
      <c r="O95" s="14"/>
      <c r="P95" s="9"/>
      <c r="Q95" s="9"/>
      <c r="R95" s="9" t="s">
        <v>394</v>
      </c>
      <c r="S95" s="9"/>
      <c r="T95" s="9"/>
      <c r="U95" s="9"/>
    </row>
    <row r="96" spans="1:21" ht="78.75" x14ac:dyDescent="0.25">
      <c r="A96" s="9">
        <v>95</v>
      </c>
      <c r="B96" s="9" t="s">
        <v>126</v>
      </c>
      <c r="C96" s="11" t="s">
        <v>131</v>
      </c>
      <c r="D96" s="9"/>
      <c r="E96" s="9" t="s">
        <v>194</v>
      </c>
      <c r="F96" s="9" t="s">
        <v>290</v>
      </c>
      <c r="G96" s="9"/>
      <c r="H96" s="9"/>
      <c r="I96" s="9"/>
      <c r="J96" s="8" t="s">
        <v>298</v>
      </c>
      <c r="K96" s="9"/>
      <c r="L96" s="8" t="s">
        <v>442</v>
      </c>
      <c r="M96" s="9"/>
      <c r="N96" s="9"/>
      <c r="O96" s="10" t="s">
        <v>30</v>
      </c>
      <c r="P96" s="9"/>
      <c r="Q96" s="9"/>
      <c r="R96" s="9" t="s">
        <v>395</v>
      </c>
      <c r="S96" s="9"/>
      <c r="T96" s="9"/>
      <c r="U96" s="9"/>
    </row>
    <row r="97" spans="1:21" ht="110.25" x14ac:dyDescent="0.25">
      <c r="A97" s="9">
        <v>96</v>
      </c>
      <c r="B97" s="9" t="s">
        <v>127</v>
      </c>
      <c r="C97" s="11" t="s">
        <v>131</v>
      </c>
      <c r="D97" s="9"/>
      <c r="E97" s="9" t="s">
        <v>195</v>
      </c>
      <c r="F97" s="9" t="s">
        <v>291</v>
      </c>
      <c r="G97" s="9"/>
      <c r="H97" s="9"/>
      <c r="I97" s="9"/>
      <c r="J97" s="8" t="s">
        <v>295</v>
      </c>
      <c r="K97" s="9"/>
      <c r="L97" s="8" t="s">
        <v>442</v>
      </c>
      <c r="M97" s="9"/>
      <c r="N97" s="9"/>
      <c r="O97" s="14" t="s">
        <v>410</v>
      </c>
      <c r="P97" s="9"/>
      <c r="Q97" s="9"/>
      <c r="R97" s="9" t="s">
        <v>396</v>
      </c>
      <c r="S97" s="9"/>
      <c r="T97" s="9"/>
      <c r="U97" s="9"/>
    </row>
    <row r="98" spans="1:21" ht="78.75" x14ac:dyDescent="0.25">
      <c r="A98" s="9">
        <v>97</v>
      </c>
      <c r="B98" s="9" t="s">
        <v>128</v>
      </c>
      <c r="C98" s="11" t="s">
        <v>131</v>
      </c>
      <c r="D98" s="9"/>
      <c r="E98" s="9" t="s">
        <v>196</v>
      </c>
      <c r="F98" s="9" t="s">
        <v>292</v>
      </c>
      <c r="G98" s="9"/>
      <c r="H98" s="9"/>
      <c r="I98" s="9"/>
      <c r="J98" s="8" t="s">
        <v>294</v>
      </c>
      <c r="K98" s="9"/>
      <c r="L98" s="8" t="s">
        <v>442</v>
      </c>
      <c r="M98" s="9"/>
      <c r="N98" s="9"/>
      <c r="O98" s="10" t="s">
        <v>18</v>
      </c>
      <c r="P98" s="9"/>
      <c r="Q98" s="9"/>
      <c r="R98" s="9" t="s">
        <v>397</v>
      </c>
      <c r="S98" s="9"/>
      <c r="T98" s="9"/>
      <c r="U98" s="9"/>
    </row>
    <row r="99" spans="1:21" ht="252" x14ac:dyDescent="0.25">
      <c r="A99" s="9">
        <v>98</v>
      </c>
      <c r="B99" s="9" t="s">
        <v>129</v>
      </c>
      <c r="C99" s="11" t="s">
        <v>131</v>
      </c>
      <c r="D99" s="9"/>
      <c r="E99" s="9" t="s">
        <v>135</v>
      </c>
      <c r="F99" s="9" t="s">
        <v>293</v>
      </c>
      <c r="G99" s="9"/>
      <c r="H99" s="9"/>
      <c r="I99" s="9"/>
      <c r="J99" s="8" t="s">
        <v>28</v>
      </c>
      <c r="K99" s="9"/>
      <c r="L99" s="9" t="s">
        <v>21</v>
      </c>
      <c r="M99" s="9"/>
      <c r="N99" s="9"/>
      <c r="O99" s="14"/>
      <c r="P99" s="9"/>
      <c r="Q99" s="9"/>
      <c r="R99" s="9" t="s">
        <v>398</v>
      </c>
      <c r="S99" s="9"/>
      <c r="T99" s="9"/>
      <c r="U99" s="9"/>
    </row>
  </sheetData>
  <autoFilter ref="L1:L99" xr:uid="{FD8AE07F-17D4-434B-9FB8-0D0757ED0F98}"/>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8CEC-B13E-4F93-912D-747A79DC8920}">
  <dimension ref="A2:H86"/>
  <sheetViews>
    <sheetView workbookViewId="0">
      <selection activeCell="E9" sqref="E9"/>
    </sheetView>
  </sheetViews>
  <sheetFormatPr defaultRowHeight="15.75" x14ac:dyDescent="0.25"/>
  <cols>
    <col min="1" max="1" width="5" style="2" customWidth="1"/>
    <col min="2" max="2" width="29.5" customWidth="1"/>
    <col min="3" max="3" width="15.875" customWidth="1"/>
    <col min="4" max="4" width="24.375" customWidth="1"/>
    <col min="5" max="5" width="14.625" customWidth="1"/>
    <col min="6" max="6" width="14.5" customWidth="1"/>
    <col min="7" max="7" width="12.75" customWidth="1"/>
  </cols>
  <sheetData>
    <row r="2" spans="1:7" x14ac:dyDescent="0.25">
      <c r="A2" s="48" t="s">
        <v>411</v>
      </c>
      <c r="B2" s="48"/>
      <c r="C2" s="48"/>
      <c r="D2" s="48"/>
      <c r="E2" s="48"/>
      <c r="F2" s="48"/>
      <c r="G2" s="48"/>
    </row>
    <row r="3" spans="1:7" ht="31.5" customHeight="1" x14ac:dyDescent="0.25">
      <c r="A3" s="15" t="s">
        <v>0</v>
      </c>
      <c r="B3" s="16" t="s">
        <v>412</v>
      </c>
      <c r="C3" s="16" t="s">
        <v>413</v>
      </c>
      <c r="D3" s="16" t="s">
        <v>414</v>
      </c>
      <c r="E3" s="16" t="s">
        <v>415</v>
      </c>
      <c r="F3" s="16" t="s">
        <v>416</v>
      </c>
      <c r="G3" s="16" t="s">
        <v>417</v>
      </c>
    </row>
    <row r="4" spans="1:7" x14ac:dyDescent="0.25">
      <c r="A4" s="12">
        <v>1</v>
      </c>
      <c r="B4" s="14" t="s">
        <v>26</v>
      </c>
      <c r="C4" s="17">
        <v>21</v>
      </c>
      <c r="D4" s="17"/>
      <c r="E4" s="17"/>
      <c r="F4" s="17">
        <f>SUM(C4:E4)</f>
        <v>21</v>
      </c>
      <c r="G4" s="17">
        <v>0</v>
      </c>
    </row>
    <row r="5" spans="1:7" x14ac:dyDescent="0.25">
      <c r="A5" s="12">
        <v>2</v>
      </c>
      <c r="B5" s="14" t="s">
        <v>298</v>
      </c>
      <c r="C5" s="17">
        <v>3</v>
      </c>
      <c r="D5" s="17">
        <v>8</v>
      </c>
      <c r="E5" s="17">
        <v>1</v>
      </c>
      <c r="F5" s="17">
        <f t="shared" ref="F5:F26" si="0">SUM(C5:E5)</f>
        <v>12</v>
      </c>
      <c r="G5" s="17">
        <v>0</v>
      </c>
    </row>
    <row r="6" spans="1:7" x14ac:dyDescent="0.25">
      <c r="A6" s="12">
        <v>3</v>
      </c>
      <c r="B6" s="14" t="s">
        <v>418</v>
      </c>
      <c r="C6" s="17">
        <v>3</v>
      </c>
      <c r="D6" s="17"/>
      <c r="E6" s="17"/>
      <c r="F6" s="17">
        <f t="shared" si="0"/>
        <v>3</v>
      </c>
      <c r="G6" s="17">
        <v>0</v>
      </c>
    </row>
    <row r="7" spans="1:7" x14ac:dyDescent="0.25">
      <c r="A7" s="12">
        <v>4</v>
      </c>
      <c r="B7" s="14" t="s">
        <v>301</v>
      </c>
      <c r="C7" s="17">
        <v>3</v>
      </c>
      <c r="D7" s="17"/>
      <c r="E7" s="17"/>
      <c r="F7" s="17">
        <f t="shared" si="0"/>
        <v>3</v>
      </c>
      <c r="G7" s="17">
        <v>0</v>
      </c>
    </row>
    <row r="8" spans="1:7" x14ac:dyDescent="0.25">
      <c r="A8" s="12">
        <v>5</v>
      </c>
      <c r="B8" s="18" t="s">
        <v>43</v>
      </c>
      <c r="C8" s="17">
        <v>2</v>
      </c>
      <c r="D8" s="17"/>
      <c r="E8" s="17"/>
      <c r="F8" s="17">
        <f t="shared" si="0"/>
        <v>2</v>
      </c>
      <c r="G8" s="17">
        <v>0</v>
      </c>
    </row>
    <row r="9" spans="1:7" x14ac:dyDescent="0.25">
      <c r="A9" s="12">
        <v>6</v>
      </c>
      <c r="B9" s="14" t="s">
        <v>419</v>
      </c>
      <c r="C9" s="17">
        <v>2</v>
      </c>
      <c r="D9" s="17"/>
      <c r="E9" s="17">
        <v>1</v>
      </c>
      <c r="F9" s="17">
        <f t="shared" si="0"/>
        <v>3</v>
      </c>
      <c r="G9" s="17">
        <v>0</v>
      </c>
    </row>
    <row r="10" spans="1:7" x14ac:dyDescent="0.25">
      <c r="A10" s="12">
        <v>7</v>
      </c>
      <c r="B10" s="14" t="s">
        <v>27</v>
      </c>
      <c r="C10" s="17">
        <v>2</v>
      </c>
      <c r="D10" s="17"/>
      <c r="E10" s="17">
        <v>1</v>
      </c>
      <c r="F10" s="17">
        <f t="shared" si="0"/>
        <v>3</v>
      </c>
      <c r="G10" s="17">
        <v>0</v>
      </c>
    </row>
    <row r="11" spans="1:7" x14ac:dyDescent="0.25">
      <c r="A11" s="12">
        <v>8</v>
      </c>
      <c r="B11" s="19" t="s">
        <v>300</v>
      </c>
      <c r="C11" s="17">
        <v>2</v>
      </c>
      <c r="D11" s="17">
        <v>4</v>
      </c>
      <c r="E11" s="17"/>
      <c r="F11" s="17">
        <f t="shared" si="0"/>
        <v>6</v>
      </c>
      <c r="G11" s="17">
        <v>0</v>
      </c>
    </row>
    <row r="12" spans="1:7" x14ac:dyDescent="0.25">
      <c r="A12" s="12">
        <v>9</v>
      </c>
      <c r="B12" s="14" t="s">
        <v>20</v>
      </c>
      <c r="C12" s="17">
        <v>2</v>
      </c>
      <c r="D12" s="17">
        <v>4</v>
      </c>
      <c r="E12" s="17">
        <v>1</v>
      </c>
      <c r="F12" s="17">
        <f t="shared" si="0"/>
        <v>7</v>
      </c>
      <c r="G12" s="17">
        <v>0</v>
      </c>
    </row>
    <row r="13" spans="1:7" x14ac:dyDescent="0.25">
      <c r="A13" s="12">
        <v>10</v>
      </c>
      <c r="B13" s="14" t="s">
        <v>420</v>
      </c>
      <c r="C13" s="17">
        <v>1</v>
      </c>
      <c r="D13" s="17">
        <v>16</v>
      </c>
      <c r="E13" s="17"/>
      <c r="F13" s="17">
        <f t="shared" si="0"/>
        <v>17</v>
      </c>
      <c r="G13" s="17">
        <v>0</v>
      </c>
    </row>
    <row r="14" spans="1:7" x14ac:dyDescent="0.25">
      <c r="A14" s="12">
        <v>11</v>
      </c>
      <c r="B14" s="14" t="s">
        <v>46</v>
      </c>
      <c r="C14" s="17">
        <v>1</v>
      </c>
      <c r="D14" s="17">
        <v>2</v>
      </c>
      <c r="E14" s="17"/>
      <c r="F14" s="17">
        <f t="shared" si="0"/>
        <v>3</v>
      </c>
      <c r="G14" s="17">
        <v>0</v>
      </c>
    </row>
    <row r="15" spans="1:7" x14ac:dyDescent="0.25">
      <c r="A15" s="12">
        <v>12</v>
      </c>
      <c r="B15" s="14" t="s">
        <v>421</v>
      </c>
      <c r="C15" s="17">
        <v>1</v>
      </c>
      <c r="D15" s="17"/>
      <c r="E15" s="17"/>
      <c r="F15" s="17">
        <f t="shared" si="0"/>
        <v>1</v>
      </c>
      <c r="G15" s="17">
        <v>0</v>
      </c>
    </row>
    <row r="16" spans="1:7" x14ac:dyDescent="0.25">
      <c r="A16" s="12">
        <v>13</v>
      </c>
      <c r="B16" s="14" t="s">
        <v>40</v>
      </c>
      <c r="C16" s="17">
        <v>1</v>
      </c>
      <c r="D16" s="17"/>
      <c r="E16" s="17"/>
      <c r="F16" s="17">
        <f t="shared" si="0"/>
        <v>1</v>
      </c>
      <c r="G16" s="17">
        <v>0</v>
      </c>
    </row>
    <row r="17" spans="1:8" x14ac:dyDescent="0.25">
      <c r="A17" s="12">
        <v>14</v>
      </c>
      <c r="B17" s="18" t="s">
        <v>52</v>
      </c>
      <c r="C17" s="17">
        <v>1</v>
      </c>
      <c r="D17" s="17"/>
      <c r="E17" s="17"/>
      <c r="F17" s="17">
        <f t="shared" si="0"/>
        <v>1</v>
      </c>
      <c r="G17" s="17">
        <v>0</v>
      </c>
    </row>
    <row r="18" spans="1:8" x14ac:dyDescent="0.25">
      <c r="A18" s="12">
        <v>15</v>
      </c>
      <c r="B18" s="14" t="s">
        <v>422</v>
      </c>
      <c r="C18" s="17">
        <v>1</v>
      </c>
      <c r="D18" s="17"/>
      <c r="E18" s="17"/>
      <c r="F18" s="17">
        <f t="shared" si="0"/>
        <v>1</v>
      </c>
      <c r="G18" s="17">
        <v>0</v>
      </c>
    </row>
    <row r="19" spans="1:8" x14ac:dyDescent="0.25">
      <c r="A19" s="12">
        <v>16</v>
      </c>
      <c r="B19" s="18" t="s">
        <v>423</v>
      </c>
      <c r="C19" s="17">
        <v>1</v>
      </c>
      <c r="D19" s="17">
        <v>1</v>
      </c>
      <c r="E19" s="17"/>
      <c r="F19" s="17">
        <f t="shared" si="0"/>
        <v>2</v>
      </c>
      <c r="G19" s="17">
        <v>0</v>
      </c>
    </row>
    <row r="20" spans="1:8" x14ac:dyDescent="0.25">
      <c r="A20" s="12">
        <v>17</v>
      </c>
      <c r="B20" s="14" t="s">
        <v>140</v>
      </c>
      <c r="C20" s="17">
        <v>1</v>
      </c>
      <c r="D20" s="17">
        <v>2</v>
      </c>
      <c r="E20" s="17"/>
      <c r="F20" s="17">
        <f t="shared" si="0"/>
        <v>3</v>
      </c>
      <c r="G20" s="17">
        <v>0</v>
      </c>
    </row>
    <row r="21" spans="1:8" x14ac:dyDescent="0.25">
      <c r="A21" s="12">
        <v>18</v>
      </c>
      <c r="B21" s="14" t="s">
        <v>307</v>
      </c>
      <c r="C21" s="17"/>
      <c r="D21" s="17">
        <v>1</v>
      </c>
      <c r="E21" s="17"/>
      <c r="F21" s="17">
        <f t="shared" si="0"/>
        <v>1</v>
      </c>
      <c r="G21" s="17">
        <v>0</v>
      </c>
    </row>
    <row r="22" spans="1:8" x14ac:dyDescent="0.25">
      <c r="A22" s="12">
        <v>20</v>
      </c>
      <c r="B22" s="14" t="s">
        <v>424</v>
      </c>
      <c r="C22" s="17"/>
      <c r="D22" s="17">
        <v>2</v>
      </c>
      <c r="E22" s="17"/>
      <c r="F22" s="17">
        <f t="shared" si="0"/>
        <v>2</v>
      </c>
      <c r="G22" s="17">
        <v>0</v>
      </c>
    </row>
    <row r="23" spans="1:8" x14ac:dyDescent="0.25">
      <c r="A23" s="12">
        <v>22</v>
      </c>
      <c r="B23" s="14" t="s">
        <v>425</v>
      </c>
      <c r="C23" s="17"/>
      <c r="D23" s="17">
        <v>2</v>
      </c>
      <c r="E23" s="17"/>
      <c r="F23" s="17">
        <f t="shared" si="0"/>
        <v>2</v>
      </c>
      <c r="G23" s="17">
        <v>0</v>
      </c>
    </row>
    <row r="24" spans="1:8" x14ac:dyDescent="0.25">
      <c r="A24" s="12">
        <v>24</v>
      </c>
      <c r="B24" s="14" t="s">
        <v>306</v>
      </c>
      <c r="C24" s="17"/>
      <c r="D24" s="17">
        <v>1</v>
      </c>
      <c r="E24" s="17"/>
      <c r="F24" s="17">
        <f t="shared" si="0"/>
        <v>1</v>
      </c>
      <c r="G24" s="17">
        <v>0</v>
      </c>
    </row>
    <row r="25" spans="1:8" x14ac:dyDescent="0.25">
      <c r="A25" s="12">
        <v>25</v>
      </c>
      <c r="B25" s="14" t="s">
        <v>296</v>
      </c>
      <c r="C25" s="17"/>
      <c r="D25" s="17">
        <v>2</v>
      </c>
      <c r="E25" s="17"/>
      <c r="F25" s="17">
        <f t="shared" si="0"/>
        <v>2</v>
      </c>
      <c r="G25" s="17">
        <v>0</v>
      </c>
    </row>
    <row r="26" spans="1:8" ht="16.5" thickBot="1" x14ac:dyDescent="0.3">
      <c r="A26" s="12">
        <v>28</v>
      </c>
      <c r="B26" s="14" t="s">
        <v>297</v>
      </c>
      <c r="C26" s="17"/>
      <c r="D26" s="17">
        <v>1</v>
      </c>
      <c r="E26" s="17"/>
      <c r="F26" s="17">
        <f t="shared" si="0"/>
        <v>1</v>
      </c>
      <c r="G26" s="17">
        <v>0</v>
      </c>
    </row>
    <row r="27" spans="1:8" ht="17.25" thickTop="1" thickBot="1" x14ac:dyDescent="0.3">
      <c r="A27" s="20"/>
      <c r="B27" s="21" t="s">
        <v>426</v>
      </c>
      <c r="C27" s="22">
        <f>SUM(C4:C26)</f>
        <v>48</v>
      </c>
      <c r="D27" s="22">
        <f>SUM(D4:D26)</f>
        <v>46</v>
      </c>
      <c r="E27" s="22">
        <f>SUM(E4:E25)</f>
        <v>4</v>
      </c>
      <c r="F27" s="22">
        <f>SUM(F4:F26)</f>
        <v>98</v>
      </c>
      <c r="G27" s="23">
        <v>0</v>
      </c>
      <c r="H27" s="24"/>
    </row>
    <row r="28" spans="1:8" ht="17.25" thickTop="1" thickBot="1" x14ac:dyDescent="0.3">
      <c r="A28" s="25"/>
      <c r="B28" s="26" t="s">
        <v>427</v>
      </c>
      <c r="C28" s="49">
        <f>SUM(C27:E27)</f>
        <v>98</v>
      </c>
      <c r="D28" s="50"/>
      <c r="E28" s="51"/>
      <c r="F28" s="52"/>
      <c r="G28" s="53"/>
      <c r="H28" s="24"/>
    </row>
    <row r="29" spans="1:8" ht="16.5" thickTop="1" x14ac:dyDescent="0.25">
      <c r="A29" s="27"/>
      <c r="B29" s="28"/>
      <c r="C29" s="28"/>
      <c r="D29" s="28"/>
      <c r="E29" s="28"/>
      <c r="F29" s="28"/>
      <c r="G29" s="28"/>
    </row>
    <row r="31" spans="1:8" x14ac:dyDescent="0.25">
      <c r="A31" s="48" t="s">
        <v>428</v>
      </c>
      <c r="B31" s="48"/>
      <c r="C31" s="48"/>
      <c r="D31" s="48"/>
      <c r="E31" s="48"/>
      <c r="F31" s="29"/>
      <c r="G31" s="29"/>
    </row>
    <row r="32" spans="1:8" x14ac:dyDescent="0.25">
      <c r="A32" s="30" t="s">
        <v>0</v>
      </c>
      <c r="B32" s="31" t="s">
        <v>412</v>
      </c>
      <c r="C32" s="31" t="s">
        <v>413</v>
      </c>
      <c r="D32" s="31" t="s">
        <v>416</v>
      </c>
      <c r="E32" s="31" t="s">
        <v>417</v>
      </c>
    </row>
    <row r="33" spans="1:5" x14ac:dyDescent="0.25">
      <c r="A33" s="9">
        <v>1</v>
      </c>
      <c r="B33" s="32" t="s">
        <v>26</v>
      </c>
      <c r="C33" s="33">
        <v>21</v>
      </c>
      <c r="D33" s="33">
        <v>21</v>
      </c>
      <c r="E33" s="33">
        <v>0</v>
      </c>
    </row>
    <row r="34" spans="1:5" x14ac:dyDescent="0.25">
      <c r="A34" s="9">
        <v>2</v>
      </c>
      <c r="B34" s="32" t="s">
        <v>298</v>
      </c>
      <c r="C34" s="33">
        <v>3</v>
      </c>
      <c r="D34" s="33">
        <v>3</v>
      </c>
      <c r="E34" s="33">
        <v>0</v>
      </c>
    </row>
    <row r="35" spans="1:5" x14ac:dyDescent="0.25">
      <c r="A35" s="9">
        <v>3</v>
      </c>
      <c r="B35" s="32" t="s">
        <v>429</v>
      </c>
      <c r="C35" s="33">
        <v>3</v>
      </c>
      <c r="D35" s="33">
        <v>3</v>
      </c>
      <c r="E35" s="33">
        <v>0</v>
      </c>
    </row>
    <row r="36" spans="1:5" x14ac:dyDescent="0.25">
      <c r="A36" s="9">
        <v>4</v>
      </c>
      <c r="B36" s="32" t="s">
        <v>301</v>
      </c>
      <c r="C36" s="33">
        <v>3</v>
      </c>
      <c r="D36" s="33">
        <v>3</v>
      </c>
      <c r="E36" s="33">
        <v>0</v>
      </c>
    </row>
    <row r="37" spans="1:5" x14ac:dyDescent="0.25">
      <c r="A37" s="9">
        <v>5</v>
      </c>
      <c r="B37" s="34" t="s">
        <v>43</v>
      </c>
      <c r="C37" s="33">
        <v>2</v>
      </c>
      <c r="D37" s="33">
        <v>2</v>
      </c>
      <c r="E37" s="33">
        <v>0</v>
      </c>
    </row>
    <row r="38" spans="1:5" x14ac:dyDescent="0.25">
      <c r="A38" s="9">
        <v>6</v>
      </c>
      <c r="B38" s="32" t="s">
        <v>419</v>
      </c>
      <c r="C38" s="33">
        <v>2</v>
      </c>
      <c r="D38" s="33">
        <v>2</v>
      </c>
      <c r="E38" s="33">
        <v>0</v>
      </c>
    </row>
    <row r="39" spans="1:5" x14ac:dyDescent="0.25">
      <c r="A39" s="9">
        <v>7</v>
      </c>
      <c r="B39" s="32" t="s">
        <v>27</v>
      </c>
      <c r="C39" s="33">
        <v>2</v>
      </c>
      <c r="D39" s="33">
        <v>2</v>
      </c>
      <c r="E39" s="33">
        <v>0</v>
      </c>
    </row>
    <row r="40" spans="1:5" ht="31.5" x14ac:dyDescent="0.25">
      <c r="A40" s="9">
        <v>8</v>
      </c>
      <c r="B40" s="35" t="s">
        <v>300</v>
      </c>
      <c r="C40" s="33">
        <v>2</v>
      </c>
      <c r="D40" s="33">
        <v>2</v>
      </c>
      <c r="E40" s="33">
        <v>0</v>
      </c>
    </row>
    <row r="41" spans="1:5" x14ac:dyDescent="0.25">
      <c r="A41" s="9">
        <v>9</v>
      </c>
      <c r="B41" s="32" t="s">
        <v>430</v>
      </c>
      <c r="C41" s="33">
        <v>2</v>
      </c>
      <c r="D41" s="33">
        <v>2</v>
      </c>
      <c r="E41" s="33">
        <v>0</v>
      </c>
    </row>
    <row r="42" spans="1:5" x14ac:dyDescent="0.25">
      <c r="A42" s="9">
        <v>10</v>
      </c>
      <c r="B42" s="32" t="s">
        <v>431</v>
      </c>
      <c r="C42" s="33">
        <v>1</v>
      </c>
      <c r="D42" s="33">
        <v>1</v>
      </c>
      <c r="E42" s="33">
        <v>0</v>
      </c>
    </row>
    <row r="43" spans="1:5" x14ac:dyDescent="0.25">
      <c r="A43" s="9">
        <v>11</v>
      </c>
      <c r="B43" s="32" t="s">
        <v>46</v>
      </c>
      <c r="C43" s="33">
        <v>1</v>
      </c>
      <c r="D43" s="33">
        <v>1</v>
      </c>
      <c r="E43" s="33">
        <v>0</v>
      </c>
    </row>
    <row r="44" spans="1:5" x14ac:dyDescent="0.25">
      <c r="A44" s="9">
        <v>12</v>
      </c>
      <c r="B44" s="32" t="s">
        <v>303</v>
      </c>
      <c r="C44" s="33">
        <v>1</v>
      </c>
      <c r="D44" s="33">
        <v>1</v>
      </c>
      <c r="E44" s="33">
        <v>0</v>
      </c>
    </row>
    <row r="45" spans="1:5" x14ac:dyDescent="0.25">
      <c r="A45" s="9">
        <v>13</v>
      </c>
      <c r="B45" s="32" t="s">
        <v>40</v>
      </c>
      <c r="C45" s="33">
        <v>1</v>
      </c>
      <c r="D45" s="33">
        <v>1</v>
      </c>
      <c r="E45" s="33">
        <v>0</v>
      </c>
    </row>
    <row r="46" spans="1:5" x14ac:dyDescent="0.25">
      <c r="A46" s="9">
        <v>14</v>
      </c>
      <c r="B46" s="34" t="s">
        <v>52</v>
      </c>
      <c r="C46" s="33">
        <v>1</v>
      </c>
      <c r="D46" s="33">
        <v>1</v>
      </c>
      <c r="E46" s="33">
        <v>0</v>
      </c>
    </row>
    <row r="47" spans="1:5" x14ac:dyDescent="0.25">
      <c r="A47" s="9">
        <v>15</v>
      </c>
      <c r="B47" s="32" t="s">
        <v>422</v>
      </c>
      <c r="C47" s="33">
        <v>1</v>
      </c>
      <c r="D47" s="33">
        <v>1</v>
      </c>
      <c r="E47" s="33">
        <v>0</v>
      </c>
    </row>
    <row r="48" spans="1:5" ht="31.5" x14ac:dyDescent="0.25">
      <c r="A48" s="9">
        <v>16</v>
      </c>
      <c r="B48" s="34" t="s">
        <v>423</v>
      </c>
      <c r="C48" s="33">
        <v>1</v>
      </c>
      <c r="D48" s="33">
        <v>1</v>
      </c>
      <c r="E48" s="33">
        <v>0</v>
      </c>
    </row>
    <row r="49" spans="1:7" x14ac:dyDescent="0.25">
      <c r="A49" s="9">
        <v>17</v>
      </c>
      <c r="B49" s="32" t="s">
        <v>140</v>
      </c>
      <c r="C49" s="33">
        <v>1</v>
      </c>
      <c r="D49" s="33">
        <v>1</v>
      </c>
      <c r="E49" s="33">
        <v>0</v>
      </c>
    </row>
    <row r="50" spans="1:7" x14ac:dyDescent="0.25">
      <c r="A50" s="30"/>
      <c r="B50" s="36" t="s">
        <v>426</v>
      </c>
      <c r="C50" s="37">
        <f>SUM(C33:C49)</f>
        <v>48</v>
      </c>
      <c r="D50" s="37">
        <f>SUM(D33:D49)</f>
        <v>48</v>
      </c>
      <c r="E50" s="37">
        <v>0</v>
      </c>
    </row>
    <row r="51" spans="1:7" x14ac:dyDescent="0.25">
      <c r="A51" s="38"/>
      <c r="B51" s="39"/>
      <c r="C51" s="40"/>
      <c r="D51" s="40"/>
      <c r="E51" s="40"/>
    </row>
    <row r="53" spans="1:7" x14ac:dyDescent="0.25">
      <c r="A53" s="48" t="s">
        <v>432</v>
      </c>
      <c r="B53" s="48"/>
      <c r="C53" s="48"/>
      <c r="D53" s="48"/>
      <c r="E53" s="48"/>
      <c r="F53" s="29"/>
      <c r="G53" s="29"/>
    </row>
    <row r="54" spans="1:7" ht="38.25" x14ac:dyDescent="0.25">
      <c r="A54" s="30" t="s">
        <v>0</v>
      </c>
      <c r="B54" s="31" t="s">
        <v>412</v>
      </c>
      <c r="C54" s="31" t="s">
        <v>414</v>
      </c>
      <c r="D54" s="31" t="s">
        <v>416</v>
      </c>
      <c r="E54" s="31" t="s">
        <v>417</v>
      </c>
    </row>
    <row r="55" spans="1:7" x14ac:dyDescent="0.25">
      <c r="A55" s="9">
        <v>1</v>
      </c>
      <c r="B55" s="32" t="s">
        <v>431</v>
      </c>
      <c r="C55" s="33">
        <v>16</v>
      </c>
      <c r="D55" s="33">
        <v>16</v>
      </c>
      <c r="E55" s="33">
        <v>0</v>
      </c>
    </row>
    <row r="56" spans="1:7" x14ac:dyDescent="0.25">
      <c r="A56" s="9">
        <v>2</v>
      </c>
      <c r="B56" s="32" t="s">
        <v>298</v>
      </c>
      <c r="C56" s="33">
        <v>8</v>
      </c>
      <c r="D56" s="33">
        <v>8</v>
      </c>
      <c r="E56" s="33">
        <v>0</v>
      </c>
    </row>
    <row r="57" spans="1:7" x14ac:dyDescent="0.25">
      <c r="A57" s="9">
        <v>3</v>
      </c>
      <c r="B57" s="32" t="s">
        <v>430</v>
      </c>
      <c r="C57" s="33">
        <v>4</v>
      </c>
      <c r="D57" s="33">
        <v>4</v>
      </c>
      <c r="E57" s="33">
        <v>0</v>
      </c>
    </row>
    <row r="58" spans="1:7" ht="31.5" x14ac:dyDescent="0.25">
      <c r="A58" s="9">
        <v>4</v>
      </c>
      <c r="B58" s="32" t="s">
        <v>300</v>
      </c>
      <c r="C58" s="33">
        <v>4</v>
      </c>
      <c r="D58" s="33">
        <v>4</v>
      </c>
      <c r="E58" s="33">
        <v>0</v>
      </c>
    </row>
    <row r="59" spans="1:7" x14ac:dyDescent="0.25">
      <c r="A59" s="9">
        <v>5</v>
      </c>
      <c r="B59" s="32" t="s">
        <v>140</v>
      </c>
      <c r="C59" s="33">
        <v>2</v>
      </c>
      <c r="D59" s="33">
        <v>2</v>
      </c>
      <c r="E59" s="33">
        <v>0</v>
      </c>
    </row>
    <row r="60" spans="1:7" ht="31.5" x14ac:dyDescent="0.25">
      <c r="A60" s="9">
        <v>6</v>
      </c>
      <c r="B60" s="32" t="s">
        <v>424</v>
      </c>
      <c r="C60" s="33">
        <v>2</v>
      </c>
      <c r="D60" s="33">
        <v>2</v>
      </c>
      <c r="E60" s="33">
        <v>0</v>
      </c>
    </row>
    <row r="61" spans="1:7" x14ac:dyDescent="0.25">
      <c r="A61" s="9">
        <v>7</v>
      </c>
      <c r="B61" s="32" t="s">
        <v>425</v>
      </c>
      <c r="C61" s="33">
        <v>2</v>
      </c>
      <c r="D61" s="33">
        <v>2</v>
      </c>
      <c r="E61" s="33">
        <v>0</v>
      </c>
    </row>
    <row r="62" spans="1:7" x14ac:dyDescent="0.25">
      <c r="A62" s="9">
        <v>8</v>
      </c>
      <c r="B62" s="32" t="s">
        <v>46</v>
      </c>
      <c r="C62" s="33">
        <v>2</v>
      </c>
      <c r="D62" s="33">
        <v>2</v>
      </c>
      <c r="E62" s="33">
        <v>0</v>
      </c>
    </row>
    <row r="63" spans="1:7" x14ac:dyDescent="0.25">
      <c r="A63" s="9">
        <v>9</v>
      </c>
      <c r="B63" s="32" t="s">
        <v>296</v>
      </c>
      <c r="C63" s="33">
        <v>2</v>
      </c>
      <c r="D63" s="33">
        <v>2</v>
      </c>
      <c r="E63" s="33">
        <v>0</v>
      </c>
    </row>
    <row r="64" spans="1:7" x14ac:dyDescent="0.25">
      <c r="A64" s="9">
        <v>10</v>
      </c>
      <c r="B64" s="32" t="s">
        <v>306</v>
      </c>
      <c r="C64" s="33">
        <v>1</v>
      </c>
      <c r="D64" s="33">
        <v>1</v>
      </c>
      <c r="E64" s="33">
        <v>0</v>
      </c>
    </row>
    <row r="65" spans="1:5" ht="31.5" x14ac:dyDescent="0.25">
      <c r="A65" s="9">
        <v>11</v>
      </c>
      <c r="B65" s="32" t="s">
        <v>297</v>
      </c>
      <c r="C65" s="33">
        <v>1</v>
      </c>
      <c r="D65" s="33">
        <v>1</v>
      </c>
      <c r="E65" s="33">
        <v>0</v>
      </c>
    </row>
    <row r="66" spans="1:5" ht="31.5" x14ac:dyDescent="0.25">
      <c r="A66" s="9">
        <v>12</v>
      </c>
      <c r="B66" s="32" t="s">
        <v>423</v>
      </c>
      <c r="C66" s="33">
        <v>1</v>
      </c>
      <c r="D66" s="33">
        <v>1</v>
      </c>
      <c r="E66" s="33">
        <v>0</v>
      </c>
    </row>
    <row r="67" spans="1:5" x14ac:dyDescent="0.25">
      <c r="A67" s="9">
        <v>13</v>
      </c>
      <c r="B67" s="32" t="s">
        <v>307</v>
      </c>
      <c r="C67" s="33">
        <v>1</v>
      </c>
      <c r="D67" s="33">
        <v>1</v>
      </c>
      <c r="E67" s="33">
        <v>0</v>
      </c>
    </row>
    <row r="68" spans="1:5" x14ac:dyDescent="0.25">
      <c r="A68" s="30"/>
      <c r="B68" s="36" t="s">
        <v>426</v>
      </c>
      <c r="C68" s="37">
        <f>SUM(C55:C67)</f>
        <v>46</v>
      </c>
      <c r="D68" s="37">
        <f>SUM(D55:D67)</f>
        <v>46</v>
      </c>
      <c r="E68" s="41">
        <v>0</v>
      </c>
    </row>
    <row r="71" spans="1:5" x14ac:dyDescent="0.25">
      <c r="A71" s="48" t="s">
        <v>433</v>
      </c>
      <c r="B71" s="48"/>
      <c r="C71" s="48"/>
      <c r="D71" s="48"/>
      <c r="E71" s="48"/>
    </row>
    <row r="72" spans="1:5" s="43" customFormat="1" x14ac:dyDescent="0.25">
      <c r="A72" s="30" t="s">
        <v>0</v>
      </c>
      <c r="B72" s="42" t="s">
        <v>412</v>
      </c>
      <c r="C72" s="42" t="s">
        <v>415</v>
      </c>
      <c r="D72" s="42" t="s">
        <v>416</v>
      </c>
      <c r="E72" s="42" t="s">
        <v>417</v>
      </c>
    </row>
    <row r="73" spans="1:5" s="43" customFormat="1" x14ac:dyDescent="0.25">
      <c r="A73" s="9">
        <v>1</v>
      </c>
      <c r="B73" s="8" t="s">
        <v>298</v>
      </c>
      <c r="C73" s="44">
        <v>1</v>
      </c>
      <c r="D73" s="44">
        <v>1</v>
      </c>
      <c r="E73" s="44">
        <v>0</v>
      </c>
    </row>
    <row r="74" spans="1:5" s="43" customFormat="1" x14ac:dyDescent="0.25">
      <c r="A74" s="9">
        <v>2</v>
      </c>
      <c r="B74" s="34" t="s">
        <v>434</v>
      </c>
      <c r="C74" s="44">
        <v>1</v>
      </c>
      <c r="D74" s="44">
        <v>1</v>
      </c>
      <c r="E74" s="44">
        <v>0</v>
      </c>
    </row>
    <row r="75" spans="1:5" s="43" customFormat="1" x14ac:dyDescent="0.25">
      <c r="A75" s="9">
        <v>3</v>
      </c>
      <c r="B75" s="8" t="s">
        <v>431</v>
      </c>
      <c r="C75" s="44">
        <v>1</v>
      </c>
      <c r="D75" s="44">
        <v>1</v>
      </c>
      <c r="E75" s="44">
        <v>0</v>
      </c>
    </row>
    <row r="76" spans="1:5" s="43" customFormat="1" x14ac:dyDescent="0.25">
      <c r="A76" s="9">
        <v>4</v>
      </c>
      <c r="B76" s="34" t="s">
        <v>40</v>
      </c>
      <c r="C76" s="44">
        <v>1</v>
      </c>
      <c r="D76" s="44">
        <v>1</v>
      </c>
      <c r="E76" s="44">
        <v>0</v>
      </c>
    </row>
    <row r="77" spans="1:5" s="43" customFormat="1" x14ac:dyDescent="0.25">
      <c r="A77" s="30"/>
      <c r="B77" s="45" t="s">
        <v>426</v>
      </c>
      <c r="C77" s="46">
        <f>SUM(C73:C76)</f>
        <v>4</v>
      </c>
      <c r="D77" s="46">
        <f>SUM(D73:D76)</f>
        <v>4</v>
      </c>
      <c r="E77" s="46">
        <v>0</v>
      </c>
    </row>
    <row r="80" spans="1:5" x14ac:dyDescent="0.25">
      <c r="A80" s="48" t="s">
        <v>435</v>
      </c>
      <c r="B80" s="48"/>
      <c r="C80" s="48"/>
      <c r="D80" s="48"/>
      <c r="E80" s="48"/>
    </row>
    <row r="81" spans="1:5" ht="38.25" x14ac:dyDescent="0.25">
      <c r="A81" s="30" t="s">
        <v>0</v>
      </c>
      <c r="B81" s="47" t="s">
        <v>436</v>
      </c>
      <c r="C81" s="47" t="s">
        <v>437</v>
      </c>
      <c r="D81" s="47" t="s">
        <v>416</v>
      </c>
      <c r="E81" s="47" t="s">
        <v>417</v>
      </c>
    </row>
    <row r="82" spans="1:5" x14ac:dyDescent="0.25">
      <c r="A82" s="9">
        <v>1</v>
      </c>
      <c r="B82" s="32" t="s">
        <v>438</v>
      </c>
      <c r="C82" s="33">
        <v>58</v>
      </c>
      <c r="D82" s="33">
        <v>58</v>
      </c>
      <c r="E82" s="33">
        <v>0</v>
      </c>
    </row>
    <row r="83" spans="1:5" x14ac:dyDescent="0.25">
      <c r="A83" s="9">
        <v>2</v>
      </c>
      <c r="B83" s="32" t="s">
        <v>439</v>
      </c>
      <c r="C83" s="33">
        <v>29</v>
      </c>
      <c r="D83" s="33">
        <v>29</v>
      </c>
      <c r="E83" s="33">
        <v>0</v>
      </c>
    </row>
    <row r="84" spans="1:5" x14ac:dyDescent="0.25">
      <c r="A84" s="9">
        <v>3</v>
      </c>
      <c r="B84" s="34" t="s">
        <v>440</v>
      </c>
      <c r="C84" s="33">
        <v>7</v>
      </c>
      <c r="D84" s="33">
        <v>7</v>
      </c>
      <c r="E84" s="33">
        <v>0</v>
      </c>
    </row>
    <row r="85" spans="1:5" x14ac:dyDescent="0.25">
      <c r="A85" s="9">
        <v>4</v>
      </c>
      <c r="B85" s="32" t="s">
        <v>441</v>
      </c>
      <c r="C85" s="33">
        <v>4</v>
      </c>
      <c r="D85" s="33">
        <v>4</v>
      </c>
      <c r="E85" s="33">
        <v>0</v>
      </c>
    </row>
    <row r="86" spans="1:5" x14ac:dyDescent="0.25">
      <c r="A86" s="30"/>
      <c r="B86" s="36" t="s">
        <v>426</v>
      </c>
      <c r="C86" s="37">
        <f>SUM(C82:C85)</f>
        <v>98</v>
      </c>
      <c r="D86" s="37">
        <f>SUM(D82:D85)</f>
        <v>98</v>
      </c>
      <c r="E86" s="37">
        <v>0</v>
      </c>
    </row>
  </sheetData>
  <mergeCells count="7">
    <mergeCell ref="A80:E80"/>
    <mergeCell ref="A2:G2"/>
    <mergeCell ref="C28:E28"/>
    <mergeCell ref="F28:G28"/>
    <mergeCell ref="A31:E31"/>
    <mergeCell ref="A53:E53"/>
    <mergeCell ref="A71:E7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 Aduan Mei 2025</vt:lpstr>
      <vt:lpstr>Tabel Rekap Aduan Mei 2025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hp</cp:lastModifiedBy>
  <dcterms:created xsi:type="dcterms:W3CDTF">2019-03-20T12:13:30Z</dcterms:created>
  <dcterms:modified xsi:type="dcterms:W3CDTF">2025-07-09T00:48:26Z</dcterms:modified>
</cp:coreProperties>
</file>