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mc:AlternateContent xmlns:mc="http://schemas.openxmlformats.org/markup-compatibility/2006">
    <mc:Choice Requires="x15">
      <x15ac:absPath xmlns:x15ac="http://schemas.microsoft.com/office/spreadsheetml/2010/11/ac" url="D:\Linda - Diskominfo (Backup per 19 November 2025)\TUGAS 2025\Aduan 2025\Rekap Aduan 2025\Rekap Aduan yang Dipublish April belum fix\"/>
    </mc:Choice>
  </mc:AlternateContent>
  <xr:revisionPtr revIDLastSave="0" documentId="13_ncr:1_{FD900863-C5AE-40E6-9ABB-DB2887577708}" xr6:coauthVersionLast="47" xr6:coauthVersionMax="47" xr10:uidLastSave="{00000000-0000-0000-0000-000000000000}"/>
  <bookViews>
    <workbookView xWindow="-120" yWindow="-120" windowWidth="20730" windowHeight="11040" xr2:uid="{00000000-000D-0000-FFFF-FFFF00000000}"/>
  </bookViews>
  <sheets>
    <sheet name="Rekap Aduan Oktober 2025" sheetId="1" r:id="rId1"/>
    <sheet name="Tabel Rekap Aduan Oktober 2025" sheetId="2" r:id="rId2"/>
  </sheets>
  <definedNames>
    <definedName name="_xlnm._FilterDatabase" localSheetId="0" hidden="1">'Rekap Aduan Oktober 2025'!$I$1:$I$75</definedName>
    <definedName name="_xlnm._FilterDatabase" localSheetId="1" hidden="1">'Tabel Rekap Aduan Oktober 2025'!$B$73:$C$74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 l="1"/>
  <c r="C28" i="2"/>
  <c r="D28" i="2"/>
  <c r="D51" i="2"/>
  <c r="C51" i="2"/>
  <c r="D106" i="2"/>
  <c r="E51" i="2"/>
  <c r="D83" i="2"/>
  <c r="C83" i="2"/>
  <c r="D75" i="2"/>
  <c r="C75" i="2"/>
  <c r="D69" i="2"/>
  <c r="C69" i="2"/>
  <c r="F28" i="2"/>
  <c r="F29" i="2" s="1"/>
  <c r="E28" i="2"/>
</calcChain>
</file>

<file path=xl/sharedStrings.xml><?xml version="1.0" encoding="utf-8"?>
<sst xmlns="http://schemas.openxmlformats.org/spreadsheetml/2006/main" count="1348" uniqueCount="327">
  <si>
    <t>Permintaan Informasi</t>
  </si>
  <si>
    <t>Anonim</t>
  </si>
  <si>
    <t>Aduan</t>
  </si>
  <si>
    <t>Aspirasi</t>
  </si>
  <si>
    <t>No</t>
  </si>
  <si>
    <t>PJU Mati</t>
  </si>
  <si>
    <t>jalan rusak</t>
  </si>
  <si>
    <t>Infrastruktur Jalan</t>
  </si>
  <si>
    <t>Bidang Pelaporan</t>
  </si>
  <si>
    <t>Jumlah Aduan</t>
  </si>
  <si>
    <t>Jumlah Permintaan Informasi</t>
  </si>
  <si>
    <t>Jumlah Aspirasi</t>
  </si>
  <si>
    <t>Jumlah Dijawab</t>
  </si>
  <si>
    <t>Jumlah Ditolak</t>
  </si>
  <si>
    <t>Kependudukan</t>
  </si>
  <si>
    <t>Sumber Media</t>
  </si>
  <si>
    <t>Jumlah Aduan/Permintaan Informasi/Aspirasi</t>
  </si>
  <si>
    <t>Pendidikan</t>
  </si>
  <si>
    <t>Pencemaran Lingkungan</t>
  </si>
  <si>
    <t>Pengamen di Lampu Lalu Lintas</t>
  </si>
  <si>
    <t>Publikasi artikel di web Pemkab</t>
  </si>
  <si>
    <t>Lampu PJU mati</t>
  </si>
  <si>
    <t>Permisi ini ada yang rusak jalanya (Sringin Jumantono)</t>
  </si>
  <si>
    <t>Facebook Kabupaten</t>
  </si>
  <si>
    <t>Terima kasih informasinya ruas jalan tersebut sudah diusulkan semoga segera ada kabar baik dan disetujui sehingga segera ada perbaikan demikian terima kasih</t>
  </si>
  <si>
    <t>Program MBG</t>
  </si>
  <si>
    <t>Ketentraman dan Ketertiban</t>
  </si>
  <si>
    <t>Perizinan</t>
  </si>
  <si>
    <t>Kesehatan</t>
  </si>
  <si>
    <t>Bansos</t>
  </si>
  <si>
    <t>UMKM</t>
  </si>
  <si>
    <t>Pengelolaan Sampah</t>
  </si>
  <si>
    <t>PDAM Air</t>
  </si>
  <si>
    <t>Pariwisata</t>
  </si>
  <si>
    <t>Saluran Air</t>
  </si>
  <si>
    <t xml:space="preserve">Pariwisata </t>
  </si>
  <si>
    <t xml:space="preserve">Total </t>
  </si>
  <si>
    <t>Total</t>
  </si>
  <si>
    <t xml:space="preserve">PDAM Air </t>
  </si>
  <si>
    <t xml:space="preserve">WA SAPAMAS </t>
  </si>
  <si>
    <t>IG Kabupaten</t>
  </si>
  <si>
    <t>Sertifikasi Layak Higienis</t>
  </si>
  <si>
    <t>Harga Pakan Mahal</t>
  </si>
  <si>
    <t>PKH Bantuan Usaha</t>
  </si>
  <si>
    <t>Alamat OPD Diskuk</t>
  </si>
  <si>
    <t>Sound Horeg</t>
  </si>
  <si>
    <t>BPJS Tidak Aktif</t>
  </si>
  <si>
    <t>PDAM Mati</t>
  </si>
  <si>
    <t>jalan rusak samping hotel alana</t>
  </si>
  <si>
    <t>lampu penerangan</t>
  </si>
  <si>
    <t>Kenaikan Pangkat Guru</t>
  </si>
  <si>
    <t>KIS Tidak Aktif</t>
  </si>
  <si>
    <t>Tempat Wisata</t>
  </si>
  <si>
    <t>Cara Buka Lapak di CFD</t>
  </si>
  <si>
    <t>Persoalan SPBU</t>
  </si>
  <si>
    <t>KIS Tidak Bisa Digunakan</t>
  </si>
  <si>
    <t>Pembakaran sampah</t>
  </si>
  <si>
    <t>Cara Mempromosikan Usaha</t>
  </si>
  <si>
    <t>Bangunan Ilegal</t>
  </si>
  <si>
    <t>Magang di Dispertan</t>
  </si>
  <si>
    <t>Gangguan Knalpot Wor</t>
  </si>
  <si>
    <t>Penambahan PTK</t>
  </si>
  <si>
    <t>Permintaan Fogging</t>
  </si>
  <si>
    <t>Listrik Sering Mati</t>
  </si>
  <si>
    <t>Pelayanan di Puskesmas Tidak Menyenangkan</t>
  </si>
  <si>
    <t>Aduan Program MBG</t>
  </si>
  <si>
    <t>Bantuan Bencana Alam</t>
  </si>
  <si>
    <t>Syarat SLHS MBG/SPPG</t>
  </si>
  <si>
    <t>banjir di mojogedang</t>
  </si>
  <si>
    <t>Pohon rawan tumbang</t>
  </si>
  <si>
    <t>Ranting pohon rawan tumbang</t>
  </si>
  <si>
    <t>Ketersediaan Vaksin Rabies untuk Hewan</t>
  </si>
  <si>
    <t>Listrik Mati</t>
  </si>
  <si>
    <t>Bantuan Pertanian</t>
  </si>
  <si>
    <t>Pohon yang Berserakan</t>
  </si>
  <si>
    <t>Informasi Magang</t>
  </si>
  <si>
    <t>SPPT PBB</t>
  </si>
  <si>
    <t>Aplikasi Simeta Error</t>
  </si>
  <si>
    <t>Permohonan SIMBG</t>
  </si>
  <si>
    <t>Syarat Bantuan Lanjut Usia</t>
  </si>
  <si>
    <t>Reset NIB</t>
  </si>
  <si>
    <t>Cek CCTV</t>
  </si>
  <si>
    <t>Data Pertanian</t>
  </si>
  <si>
    <t>Kabel internet menganggu</t>
  </si>
  <si>
    <t>info kontak panitia legion cup voli</t>
  </si>
  <si>
    <t>Air Mati</t>
  </si>
  <si>
    <t>Usulan PJU</t>
  </si>
  <si>
    <t>Nyala Air PDAM kecil</t>
  </si>
  <si>
    <t>Aturan Pemasangan Kabel Internet</t>
  </si>
  <si>
    <t>Mau tanya, syarat dan prosedur pengurusan sertifikat layak higenis (SLHS) gimana gih?</t>
  </si>
  <si>
    <t>Saya memiliki usaha budidaya Ayam Kampung Petelur yang terancam gulung tikar karena berat biaya operasional pakan terlebih saat ini ketika hargs jagung melonjak naik sementara harga telur dan Daging Ayam tidak naik signifikan seperti harga Pakan</t>
  </si>
  <si>
    <t>Mohon informasi untuk PkH bantuan usaha</t>
  </si>
  <si>
    <t>Ijin bertanya dinas koperasi Karanganyar Niku alamat kantor nya pundi njih? Nuwun</t>
  </si>
  <si>
    <t>malam pak.. daerah tuguboto klodran ad yg hajatan pakai SOUND HOREG sampai tengah malam pak. udh 2 hr ini hari minggu dan senin suara nya kenceng bgd.. kami tetangga merasa sangat terganggu. tugu boto belok kiri gang sekitar situ. kampung nya klodran. sy kebetulan tinggal d perumahan nya.. merasa sangat terganggu</t>
  </si>
  <si>
    <t>Halo pak/ibu assalamu'alaikum selamat siang, perkenalkan 
Nama:
Nik:
No jweru BPJS:
Alamat jumantono
Saya mau bertanya ini kan BPJS saya pbi tapi kenapa hari ini jadi tidak aktif ya? Itu kenapa ya soalnya saya mau rujukan ke rs untuk berobat tapi saya tidak ada uang untuk bayar mandiri karena saya belum bekerja, Terima kasih,</t>
  </si>
  <si>
    <t>Mohon maaf, saya sebagai CS aplikasi Sakti, ada yang mengeluhkan terkait NIK ganda, sudah saya beri nomor kontak layanan Paklay Disdukcapil, beliau sudah menghubungi namun sampai pagi ini belum ada respon sejak minggu lalu, mohon bantuannya 🙏🏻
Aduan:
- Selamat pagi 🙏mohon bantuannya terkait permasalahan terkait nik ganda yg muncul di sistem bpjs
- Terkait aduan ini belom ada respon🙏mohon solusinya</t>
  </si>
  <si>
    <t>Ijin menyampaikan aduan untuk pdam sudah dari 3 hari ini tidak mengalir, mohon infonya! 
No pelanggan 303XXX</t>
  </si>
  <si>
    <t>Assalamualaikum bapak/ibuk 
Niki namung menyampaikan pesan jaln dari prabon Karangpandan sampai kampung karet banyak yg berlubang pak/ibu</t>
  </si>
  <si>
    <t>Jalan samping hotel alana memakan korban laka pak , tolong kapan diperbaiki ??</t>
  </si>
  <si>
    <t>Selamat sore bapak/ibu
Mau melaporkan sering nya terjadi kecelakaan lalu lintas di samping flyover palur sebelum naik flyover dari arah Solo. 
Mohon di berikan rambu peringatan dan lampu penerangan jalan yg cukup. 
Terima kasih atas perhatian nya</t>
  </si>
  <si>
    <t>Selamat malam pak ,mohon ijin bertanya terkait kenaikan pangkat guru SMP di kabupaten Karanganyar ,saya sudah mengikuti UKOM setahun yg lalu dan dinyatakan lulus ,tetapi sampai sekarang SK kenaikan pangkat saya rekan2 saya blm kami terima. Mohon bapak berkenan memberikan saran dan penyelesaian terkait masalah ini.mohon maaf jika mengganggu</t>
  </si>
  <si>
    <t>Niki pak kis 1 keluarga pun boten aktif danten pak bulan kemarin pas periksa hamil masih aktif bulan ini udah gak aktif ,untuk ngatifin lgi syartnya apa pak?</t>
  </si>
  <si>
    <t>Slamat sore min ijin melaporkan pemyalah gunaan tempat wisata sendang bejen mojogedang dimana tadi banyak anak anak dibawah umur berpacaran disana sehingga mengurangi kekusyusukan para peziarah yabg ingin napak tilas di tempat pertapaan rm said saya sangat sayangkan karena tempat itu adalah tempat awal perjuangan melawan belanda tapi sekarang dibuat tempat pacaran  anak dibawah umur ..  tks sebelumnya.</t>
  </si>
  <si>
    <t>Selamat pagi bapak/ibu, maaf mengganggu waktunya. Saya Abdul, warga baturan colomadu. 
Saya izin melaporkan jalan yang berlubang sudah lama, tidak ada perbaikan berkala, hanya ditambal campuran semen tetapi hancur lagi bapak/ibu
https://maps.app.goo.gl/728Qrh8r4rx3pM4m8.</t>
  </si>
  <si>
    <t>Halo selamat malam, 
Hanya ingin mengajukan keluhan untuk jalan di daerah ngegot - jatikuwung (arah dari ayam penyet surabaya ke timur sampai jeruk sawit) rusak parah sudah bertahun” mohon bisa ditinjau dan di analisa karena sepertinya menghambat roda ekonomi juga di daerah sekitar. Terimakasih</t>
  </si>
  <si>
    <t>Halo, mau tanya prosedur untuk buka lapak di CFD atau pasar sabtu bagaimana ya?</t>
  </si>
  <si>
    <t>Di daerah Jatipuro, tepatnya di SPBU Jatipuro setiap pagi selalu terjadi antrian panjang  untuk membeli BBM produk pertalit, sudah berjalan kurang lebih 1 bulan. Ternyata antrian tersebut dikarekan adanya banyak tengkulak BBM jenis pertalit yang di mudahkan oleh operator SPBU tersebut. Dengan cara melayani penjualan menggunakan kode QR yang berulangkali dengan menambahi uang 5ribu setiap pembelian. Karena mudahnya maka banyak sekali orang dari luar wilayah jatipuro pun setiap pagi  ikut antri di SPBU tersebut,.SPBU buka jam 05:30 mulai pelayanan dan berakir di rata rata jam 09:00 stok BBM pertalit sudah habis. Masyarakat sekitar hanya ingin mengisi untuk motor saja, harus kecewa karena sudah tidak mendapatkan BBM pertalit. Mungkin itu salah satu laporan dari kami, semoga bisa menjadikan koreksi dan menjadikan Karanganyar benar benar tentram🤝🙏🏼</t>
  </si>
  <si>
    <t>Mhn petunjuk...kami warga baturan yg saat ini masuk rmh sakit paru paru solo...operasin sesar...setelah slesai pasien tdk boleh pulang kaeena hadus bayr semua biaya...padahal memiliki KIS...adapun alasanya brrdasarkan diagnose dokter..tks. Dan karena tdk pernah memeriksakan kandunganya...itu yg menjadikan alasan KIS tdk bisa digunakan...harus bayar🙏🙏🙏</t>
  </si>
  <si>
    <t>Pak tolong sosialisasai pengolahan sampah jangan dibakar pak . Rumah saya Jetis kalisoro Tawangmangu . Punya anak kecil umur 6 bulan . Tetangga saya garap kebun kalo sampah rumputnya kerinh trus dibakar .. dan juga instansi sebelah (kebun Hortus medicus) tolong ya pak .. sampaikan kepada pejabat dr atas sampe tingkatan RT . Soalnya kalo ditegur tetangga sesama tetangga yg ada malah jadi berantemmmm makasihhh</t>
  </si>
  <si>
    <t>Ini usaha saya, Biar bisa jalan laris dan lancar, caranya bagaimana nggih?</t>
  </si>
  <si>
    <t>selamat siang pak,,,
saya ingin menyampaikan beberapa keluhan tentang aliran sungai colo timur adanya bangunan yg menurut saya ilegal berdiri di sepanjang aliran colo timur yg berada di kelurahan jetis</t>
  </si>
  <si>
    <t>Assalamualaikum wr wb
Permisi, saya adalah warga Karanganyar yang saat ini masih menjadi mahasiswa salah satu perguruan tinggi di Jawa Timur dengan program studi S1 Kedokteran Hewan.
saya saat ini sedang mencari informasi tentang magang di dinas yang ada di kab. Karanganyar. Bila ada kesempatan, saya berminat untuk magang di Dinas Pertanian, Pangan, dan Perikanan Kab. Karanganyar 
apakah ada kontak narahubung yang bisa saya hubungi untuk menanyakan informasi ini nggih?
sekian, terimakasih 
wassalamu'alaikum wr wb</t>
  </si>
  <si>
    <t>assalamualaikum.. kak admin saya ingin mengadukan keluhan pelayanan di kelurahan cangakan. mohon segera di tindak lanjuti. kemaren saya kesana dengan sopan dan tidak membuat onar tp saya mendapat pelayanan yg kurang mengenakkan. serta saya tidak mendapatkan jawaban atas keluhan saya. saya ibu hamil di wilayah desa daleman cangakan karanganyar. saya ingin mengaktifkan kis karna saya ada tunggakan di bpjs mandiri. saya tidak sanggup membayar tunggakan. tp respon yg saya dapat di kelurahan malah menyuruh saya untuk membayar tunggakan mumpung masih 4bln. apakah itu sangat membantu untuk saya yg sedang membutuhkan bantuan dan solusi? tentu tidak pak. saya mohon diusut untuk kinerjanya juga karna kemaren masih jam kerja sudah ada yg tiduran di kursi pelayanan. mohon adakan kunjungan dadakan. terimkasih🙏🏻. lalu hari senin nanti saya disuruh datang kembali ke kantor kelurahan cangakan dengan membawa kk fc an untuk di buatkan surat pengantar ke baznas. tp saya masih ragu dengan fungsi kelurahan sebagai tangan untuk penyalur bantuan. karna setau saya bantuan pkh di desa saya salah sasaran semua. janda2 lansia tidak dapat bantuan dan yg mendapat bantuan org yg kerja di PT dengan gaji UMR</t>
  </si>
  <si>
    <t>Selamat malam . Mohon kepada polres karanganyar untuk menindak lagi penguna motor yg pakai knalpot wor yg melintas di malam hari di jalan kra- tw mangu / wilayah karangpandan khususnya. Karena sangat mengganggu trutama yg pnya anak balita / bayi.. Trutama dimalam minggu byk motor wor yg sangat menganggu waktu istirahat.. Terimaksih</t>
  </si>
  <si>
    <t>Assalamualaikum Bapak H. Rober Christanto, S.E., M.M.
Selamat malam
Mohon izin bertanya Bapak
terkait penambahan PTK baru di Dapodik Dinas Pendidikan Kab. Karanganyar apakah masih bisa dilakukan nggih pada tahun 2025 ini?🙏🏽
Mengingat kami dari lulusan PPG Prajabatan yang sudah melaksanakan pengabdian Wiyata Bakti (WB) 1 tahun lebih di sekolah-sekolah negeri baik SD maupun SMP di Kabupaten Karanganyar yang dapat dibuktikan dengan adanya SK dari pihak sekolah belum bisa terdata dalam Dapodik serta mendapatkan SPT dari Dinas 🙏🏽
Mohon sekiranya diberikan solusi untuk kedepannya agar data kami dapat terdata dan masuk ke dalam Dapodik Dinas serta mendapatkan SPT dari Dinas nggih Bapak🙏🏽
Terima kasih
Wassalamualaikum wr.wb</t>
  </si>
  <si>
    <t>Selamat pagi bapak. 
Perkenalkan, say warga Wonorejo RW 13 , Alastuwo, Kebakkramat pak. 🙏🙏Ijin melaporkan bapak, di dusun kami tepatnya di dusun Wonorejo, kelurahan Alastuwo, kec Kebakkramat, sedang merabak penyakit' Deman berdarah DB bapak, Sudah lapor ke kelurahan tapi cuma ada penyeluluhu an saja bapak, tidak ada tindakan selanjutnya (penyemprotan) dan ini ada masyarakat yang terkena penyakit DB lagi bapak.🙏</t>
  </si>
  <si>
    <t>selamat siang pak,,,
perkenalkan saya warga ds.kamplok kel.jetis kec.jaten karanganyar
saya ingin menyampaikan beberapa keluhan tentang aliran sungai colo
 timur 
1.adanya bangunan yg menurut saya ilegal berdiri di sepanjang aliran colo timur yg berada di kelurahan jetis
2.adanya tindakan membakar sampah sisa plastik tidak terpakai 1 hari 3-4 kali yg membuat udara tambah buruk di sekitaran desa kamplok
mohon untuk dievaluasi dan dicek pak karna ini sangat meganggu saya,terlebih lagi dilingkungan kami banyak anak balita,,karena garis lurus pembakaran sampah tempat dilingkungan kami</t>
  </si>
  <si>
    <t>Saya warga Karangrejo RT 03 RW 06 Karanganyar. Sejak tgl 6 Oktober 2025 sampai hari ini tiap jam 10 pagi listrik ditempat kami sering mati sampai sore. Banyak warga yg tidak bisa mencari rejeki karena pekerjaan nya bergantung pada listrik, termasuk saya pribadi. Saya sudah lapor ke petugas PLN yg biasanya di lapangan. Tapi sampai hari ini tiap jam 10 pagi listrik masih mati sampai sore. 
Hampir 2 Minggu  warga tidak bisa mencari rejeki.
Mohon bantuan nya untuk bisa disampaikan kepada pihak yg terkait.</t>
  </si>
  <si>
    <t>Assalamualaikum selamat siang, mohon maaf kenapa akhir akhir ini sering mati listrik untuk area Karanganyar kota? kemarin sampai 3x dan hari ini ternyata juga mati listrik lagi. Mohon di kroscek juga pelayanan di PLN, masa untuk pelayanan publik rating sampai 2,4.</t>
  </si>
  <si>
    <t>Pagi admin. Saya warga badranasri RT 3 RW 8 ingin mengadukan disini sering mati listrik. Puncaknya dari semalam jam 1an sampai sekarang masih mati, belum nyala. Dirumah ada balita dan bayi sehingga jadi rewel tidak bisa istirahat. Sudah menghubungi PLN tapi blm ada tanggapan. 
Mohon ditindaklanjuti, terimakasih</t>
  </si>
  <si>
    <t>Selamat sore, Kak. Mohon izin matur, beberapa hari terakhir lampu lalu lintas perempatan Masjid Al Mukarromah atau selatan Toserba Mulyo Putro lampu kuningnya hidup terus. Nuwun 🙏🏽</t>
  </si>
  <si>
    <t>Mohon izin kak admin🙏🏻. saya mau sharing pengalaman saya melakukan pemeriksaan kesehatan di puskesmas jumantono
saya melakukan pemeriksaan dan konsultasi kesehatan reproduksi dengan ( ada 3 dokter yang bertugas. 1laki-laki dan 2 perempuan), akan tetapi dokternya malah menuduh dan merendahkan saya tentang keluhan yang saya alami, menjadikan tuduhan tadi bahan candaan dan mereka malah tertawa terbahak bahak bersama di depan saya, saya butuh konsultasi bukan ditertawakan, mohon evaluasi untuk mereka agar yang saya alami tidak terulang pada pasien lainnya. 
Saya memang tidak ada barang bukti, namun ketika pemeriksaan kemarin ada saksi 2 pasien cowo yang ada di ruangan tersebut
Semoga suara saya di dengar, karena menurut saya pribadi ini sudah termasuk hal fitnah dan pelecehan, terimakasih kak admin
🙏🏻🙏🏻🙏🏻</t>
  </si>
  <si>
    <t>Asallamualaikum min. Selamat siang 🙏🏻,Sebelumnya terimakasih min,sy mau mengadu ttg MBG disekolah anak saya min,yg menunya maaf sangat berbeda dgn sekolah2 lainya sangat minim sekali,dan spt “sak2e” gitu min. Contohnya spt ini min. Terkadang sayur nya uda bentek,bau,dan ayam tepung dalamnya blm matang,buah spt pisang blm matang min. SD MPU gedongan colomadu min,mohon untuk ditinjau SPPG nya njih min 🙏🏻</t>
  </si>
  <si>
    <t>selamat sore pak/bu, perkenalkan saya Putri, mau bertanya, apakah ada bantuan khusus untuk rumah yang terkena bencana?. kebetulan kemarin sabtu sore, daerah jeruk sawit karanganyar, terjadi hujan yang sangat deras disertai dengan angin yang sangat lebat, dan mengakibatkan atap rumah saya hilang kabur terbawa angin, sampai atap saya terbuka semua. jika ada, apakah saya bisa mendapat informasi melalui siapa saya bisa komunikasi lebih lanjut? terimakasih</t>
  </si>
  <si>
    <t>Selamat sore kak izin menyampaikan aspirasi ini lampu penerangan jalan jalan ocak Acik ke timur arah Lalung sering mati sendiri mungkin konslet.</t>
  </si>
  <si>
    <t>Selamat pagi kakk, maaff. Apabila ingin mempublikasikan kembali apakah diperbolehkan?🙏🏻. Berikut naskah kami kak (memberi link google drive). Ini untuk dokumentasi nya kakk🙏🏻</t>
  </si>
  <si>
    <t>Nyuwun tulung Dinas terkait..Lampu PJU mulai kantor kalurahan plesungan sampai sendang plesungan ,sudah beberapa hari sederet mati total.sebetulnya habis dibenahi namun seminggu mati lagi karena ada hujan lebat
Mohon dibantu dibenahi agar jalan tidak gelap ,karena klo malam banyak ibu ibu berangkat pulang kerja.
Semoga Karanganyar tetap Aman dan nyaman  warganya🙏</t>
  </si>
  <si>
    <t>Jalan didusun songgorunggi desa dagen kecamatan jaten 
Depan 413 ke utara jalan mengalami rusak parah 
Mohon dinas terkait segera ditindak lanjuti</t>
  </si>
  <si>
    <t>pak tolong di wilayah Sidorejo, munggur, mojogedang, karanganyar... Sepanjang gang sidorejo beberapa titik banjir dikarnakan gorong2 kurang besar semenjak perbaikan jalan menjadi tinggi jalanya tidak ada berubahan gorong2</t>
  </si>
  <si>
    <t>Selamat siang Kak Admin
Mohon izin melaporkan adanya pohon pohon yang rawan tumbang di sepanjang ruas jalan raya Karangpandan - Matesih, tepatnya Oisca training center ke arah selatan.
Ranting pohon sudah banyak yg menjulur ke arah jalan raya dan dikhawatirkan membahayakan pengguna jalan , terlebih setiap hari hujan deras disertai angin
Seminggu yg lalu juga sudah ada pohon yg tumbang di wilayah tersebut.
Kalau berkenan, mohon konfirmasinya ke dinas terkait untuk kroscek dan ditindak lanjuti🙏🏻
Terima kasih</t>
  </si>
  <si>
    <t>Reminder ya kak.. pohon2 di jalan raya karangpandan ngargoyoso daerah puntukrejo yg paling barat.. pohonya sudah tinggi2 tolong di tebangi ranting2nya.. membahayakan sekali.. ini tadi habis hujan angin.</t>
  </si>
  <si>
    <t>Kapan ada program vaksin rabies gratis di Karanganyar</t>
  </si>
  <si>
    <t>Assalamu'alaikum selamat siang bapak, mohon kebaikan hati bapak untuk perbaikan jalan masuk kampung jetu, depan rumah dinas wabub kra yg jeblong sudah beberapa waktu belum ada perbaikan,, maturnuwun sanget🙏🙏🙏</t>
  </si>
  <si>
    <t>Selamat sore. Apakah ada pemadaman listrik di area Mojogedang nggih? Karena dari jam 12 hingga jam 3 sore listrik belum kembali menyala. Terimakasih atas perhatiannya🙏🏻 - Kronologi: Ada pemadaman listrik tanpa pemberitahuan dari jam 12:00 WIB hingga saat ini jam 15:00 WIB. Alasan mengadu karena aksesibilitas dalam kantor juga ikut tersendat. Sekian laporan dari saya, terimakasih atas perhatiannya 🙏🏻</t>
  </si>
  <si>
    <t>Apakah ada bantuan benih padi jika ada ini sudah masuk MT 1</t>
  </si>
  <si>
    <t>Selamat pagi, menginfokan saluran air/selokan di area Jalan lawu bejen depan mitra/serba 35rb kondisi ambrol, jalan tertutup sebagian 🙏🏻</t>
  </si>
  <si>
    <t>assalamu'alaikum min izin melaporkan tolong lampu penerangan jalan sepanjang jalan raya jumantono yg dari barat desa sukosari sampai ke timur arah kecamatan tolong di perbaiki karena banyak lampu jalan yang mati dan sangat membahayakan di malam hari apa lagi di musim hujan sekarang dan tolong ada juga pohon di sekitar jalan raya dukuh ngelosari yang pohonya mepet ke jalan raya mohon agar di tertibkan serta di tambah lagi lampu2 penerangan jalanya nuwun</t>
  </si>
  <si>
    <t>assalamualaikum wr.wb selamat sore kak, mohon maaf bila mengganggu waktunyaa, izin melaporkan terkait jalan banjir dikarenakan ada tumpukan kayu&amp;daun" pepohonan yang habis ditebang beberapa hari yang lalu, mohilon ditindak lanjuti nggih kak, soalnya mengganggu pengguna jalan kaki, jadi terciprat ketika motor/mobil lewat, terimakasih
tepatnya dibelakang igd RSUD Kartini Karanganyar
wassalamualaikum wr.wb</t>
  </si>
  <si>
    <t>Assalamualaikum bapak/ ibu, perkenalkan saya mahasiswa dari Universitas Duta Bangsa, ingin menanyakan mengenai magang di Dinas Sosial Karanganyar untuk prodi Manajemen apakah bisa ya ibu, maaf mengganggu waktu nya, terimakasih 🙏🏻</t>
  </si>
  <si>
    <t>Selamat pagi, mau menanyakan apakah wilayah malangjiwan colomadu memang blm dibagi SPPT PBB? Soalnya sy di luar kota, kemarin tanya ke Pak RT tp katanya blm mendapat. Apakah memang tidak dibagikan? Terima kasih. sekalian mau tanya kaitannya nama dalam SPPT PBB masih nama pemilik lama, untuk memperbaruinya apa saja persyaratannya ya? untuk sertifikat sudah dibalik nama, tapi di SPPT dahulu masih nama pemiliki pertama</t>
  </si>
  <si>
    <t>Mohon ijin menyampaikan. Bahwa lampu PJU taman pancasila ke timur mati. Sudah beberapa hari. Mohon untuk di cek... Terimakasih</t>
  </si>
  <si>
    <t>selamat siang kak, perkenalkan saya dari staff perizinan bahwasanya terjadi eror pengisian data di simeta kominfo yaitu eror saat upload data. terdapat warning eror di pojok atas</t>
  </si>
  <si>
    <t>Mau lapor ya, baru kesana sekali tp sejauh itu pelayanan lancar. Tadi pas mau cek nomer lewat Gmaps ternyata banyak review jeleknya. Mohon ditinjau kembali. Terima kasih</t>
  </si>
  <si>
    <t>tolong untuk DPU saya pengajuan PBG sudah hampir 1th tidak terselesaikan!!!! tolong pak Bupati bisa d tindak lanjuti anak buahnya!!!!</t>
  </si>
  <si>
    <t>KIS tiba tiba tidak aktif,  apakah bisa diaktifkan kembali ?</t>
  </si>
  <si>
    <t>Ibu bagaimn cara mendapat blt atau bantusn  lanjut usia</t>
  </si>
  <si>
    <t>Selamat Siang admin.
Izin bertanya, apakah web untuk reset NIB apakah sudah bisa digunakan atau belum?
Terimakasih</t>
  </si>
  <si>
    <t>Selamat sore, bisa bantu saya untuk cek cctv lampu merah daerah karanganyar?. kalau lihat jam sebelumnya bisa ga? tadi ada yg nabrak mobil saya dari belakang tapi mobilnya udah saya kejar malah lari trs mobilnya, nah lupa foto plat nomernya. prempatan lampu merah sebelum fly over palur, kalau jelasnya waktu sampai fly over palur yg bawah, habistu mobilnya menggok ke kanan, saya lurus, sekitar jam 15.25 an, warna mobilnya putih, yg didalam mobil cuma 1 orang aja, kalau disepanjang jalan harusnya kelihatan mobil saya ngejar mobil trsbt, mobil saya sedan hijau gelap, posisinya hujan deras waktu itu. mobilnya ke kanan, saya lurus. ya sekitar jam 15.25-15.35 nan. udh saya klakson" trs ga brenti</t>
  </si>
  <si>
    <t>Assalamu'alaikum wr, wb 
Selamat siang pak/bu.  
Sebelumnya saya Arjuna Wijaya, izin bertanya apakah ada kontak terkait dari dinas pertanian kab karanganyar, khusus yang menangani data pertani yang mempunyai lahan dan bisa di ajak kerjasama terkait komoditas bawang putih? 
Terima kasih 🙏🏻</t>
  </si>
  <si>
    <t>pengamen Selalu ada dan tidak akan punah..Marwah Perda nya sudah hilang..oh wajah Karanganyar ku saat ini dan esok</t>
  </si>
  <si>
    <t>dusun saya sinongko dekat obyek wisata Bromo 
jalan rusak yang saya maksud belakang kandang ayam Jaya Tutuko Prakoso. ada yg hampir hilang separo pak trkikis air..
semua jalan di sini sudah di cor dan di aspal halus cuma jalan dpn rumah sy yg belum di apa2kan sekitar 10th ini...
sudah pernh bilang juga ketika perkumpulan bapak2,pak RW pak Rt juga pak...mohon bantuan dari dinas terkait 🙏</t>
  </si>
  <si>
    <t>pak itu ada kabel nglewer dari timur alfamidi sampai jatuh kebawah sampai depan spbu papacookies dari senin sampai hari ini tidak ada tindak lanjut udah konfirmasi ke pln katanya bukan kabel pln 
titik lapor : jl.lawu nomor 26 bejen,kra</t>
  </si>
  <si>
    <t>min adakah kontak panitia legion cup voli antar kecamatan itu ???</t>
  </si>
  <si>
    <t>Selamat pagi min air pdam dirumah bude saya sudah 3hari mati. Mnta tlong difollow upkan ke pdam ya min
Nama sarmin
Alamat grumbul sawit rt 03 rw 09 jetis jaten karanganyar. No hp 085700613055. Keluhanya air mati sudah 3hari</t>
  </si>
  <si>
    <t>Pak bu.. Mohon maaf, untuk jalan dari arah museum dayu sampai ngangkruk kalo malam gelap pak.. Minim penerangan, rawan begal pak soalnya melewati alas jati.. Mohon dinas terkait untuk menambah penerangan jalannya</t>
  </si>
  <si>
    <t>Prbaikan pipa PDAM tirta Lawu kok airnya klu jm7pgi-jm10mati nyalany kecil. Jln karanganyar nomr10bibis jungke. 
Kok tiap pgi-siang air PDAM matinya lama</t>
  </si>
  <si>
    <t>Maaf lampu depan rumdin bupati lokasi tamn pancasila yg lampu bank Jateng g nyala sama depan telkom lokasi tamn jg g nyala soalny tuch tikungan sama sebelah selatan tengah jg lampu bank Jateng smua g nyala mnta tolong dinyalakan yach. Mnta tolong bsok"klu longgar tlong dcek yach.</t>
  </si>
  <si>
    <t>Maaf mw melaporkan lampu bank Jateng yg dsbelah sisi selatan msih blm nyala mnta tlong sgera dprbaiki yach karena sebelah selatan dari jln raya dtrotoar g da penerangan</t>
  </si>
  <si>
    <t>Selamat siang bapak/ibu, mau tanya apakah ada peraturan yang mengatur tentang pemasangan tiang dan kabel internet yg masuk ke kampung2, yg itu menimbulkan ketidak nyamanan masyarakat karena sering merusak fasum dan peletakan yg kurang pas, mohon penjelasan. Bahkan kabel yg melintasi pekarangan warga yg lama2 akan menimbulkan masalah di kemudian hari</t>
  </si>
  <si>
    <t>ini jalan alternatif Karanganyar Tawangmangu sudah ditambah diperhalus lagi, sedangkan Klodran Baturan itu lubang besar, sudah setahun mungkin ada tidak ada turun tangan pemerintah. Baarokallaahu fiikum, terima kasih 🙏🏻</t>
  </si>
  <si>
    <t>Dwi</t>
  </si>
  <si>
    <t>David</t>
  </si>
  <si>
    <t>jati kusuma</t>
  </si>
  <si>
    <t>indro wibowo</t>
  </si>
  <si>
    <t>Laras</t>
  </si>
  <si>
    <t>Diki</t>
  </si>
  <si>
    <t>adit prasetyo</t>
  </si>
  <si>
    <t>erika nana</t>
  </si>
  <si>
    <t>trisna ayu</t>
  </si>
  <si>
    <t>Bima</t>
  </si>
  <si>
    <t>Dila</t>
  </si>
  <si>
    <t>Faiza</t>
  </si>
  <si>
    <t>Dani</t>
  </si>
  <si>
    <t>Rizki Nuriyana Husaini</t>
  </si>
  <si>
    <t>Aprian Choirul</t>
  </si>
  <si>
    <t>Ardian Wahyu</t>
  </si>
  <si>
    <t>Nita Andika</t>
  </si>
  <si>
    <t>Langkah-langkah Pengurusan SLHS melalui OSS:
1. Mendaftar Akun OSS: Kunjungi situs web OSS dan buat akun untuk mendapatkan user dan password. 
2. Menerbitkan NIB: Masuk ke akun OSS Anda dan pilih menu untuk menerbitkan NIB. 
3. Memenuhi Persyaratan: Lakukan pendaftaran melalui sistem OSS dan penuhi persyaratan izin usaha berbasis risiko yang relevan untuk jenis Tempat Pengolahan Pangan
4. Mengajukan Perizinan Lanjutan: Setelah NIB terbit, Anda dapat melanjutkan proses pengajuan izin lainnya yang terkait dengan KBLI (Klasifikasi Baku Lapangan Usaha Indonesia) untuk TPP melalui sistem OSS. 
Untuk mengajukan Perizinan Sertifikat Laik Higiene Sanitasi (SLHS) silahkan untuk mengisi link : https://bit.ly/SLHSkra2025</t>
  </si>
  <si>
    <t>Terima kasih atas aduannya,  Pemerintah Pusat terdapat kegiatan Stabilisasi Pasokan Harga Pangan untuk komoditas jagung (SPHP) .
Peternak ayam ras petelur mandiri yg dapat menerima SPHP Jagung salah satunya adalah tergabung dalam koperasi/asosiasi peternak.
Untuk Kab.Karanganyar salah satu asosiasi adalah PINSAR Karanganyar ketua Sumarno (081225103231).
Dipersilahkan utk berkoordinasi dengan asosiasi tsb. Terima kasih</t>
  </si>
  <si>
    <t>Mohon maaf Pak, untuk PKH tidak ada bantuan usaha nggih🙏</t>
  </si>
  <si>
    <t>https://share.google/zY0UzGG2bb8rTTnrC</t>
  </si>
  <si>
    <t>Selamat siang, terkait aduan tersebut sudah kami tindaklanjuti dengan menyampaikan keluhan tsb kepada pihak Pemerintah Desa.. kedepannya apabila ada  acara hajatan di malam hari akan membatasi jam utk aktivitas sound/musik sehingga tidak mengganggu waktu istirahat warga sekitar.</t>
  </si>
  <si>
    <t>itu non aktif dari pemerintah pusat hasil dari pemadanan DTSEN terbaru, jika dirasa masih membutuhkan dapat mengusulkan lagi ke desa/kelurahan untuk di lakukan pengusulan dan pengecekan ulang dari petugas desa. terimakasih</t>
  </si>
  <si>
    <t>Terkait nik ganda, nik yang valid nik yg sudah ber eKTP, agar data nya tidak bermasalah sebaiknya ybs datang langsung ke dukcapil yang terindikasi ada data gandanya dan mengajukan penghapusan nik yang belum ber eKTP dengan membawa bukti eKTP dan kk yang valid, terimakasih</t>
  </si>
  <si>
    <t>Menindaklanjuti aduan tersebut bahwa adanya pemadaman listrik yang mendadak menyebabkan sebagian pelayanan di wilayah Jaten termasuk triyagan dll mengalami gangguan, saat ini kami melakukan dropping air untuk sementara</t>
  </si>
  <si>
    <t>Terima kasih informasinya...ruas jalan tersebut akan ada perbaikan mohon bersabar masih dalam proses demikian terima kasih.</t>
  </si>
  <si>
    <t>Terima kasih informasi yg disampaikan....semoga dana anggaran perubahan segera dapat dicairkan dan dapat segera ada penanganan diruas jalan tersebut demikian terima kasih</t>
  </si>
  <si>
    <t>Terimakasih untuk aduannya. Untuk PJU Fly over Palur saat ini pemeliharaannya mjd kewenangan di BPTD, hal ini sudah kami sampaikan ke Ka BPTD kelas I Jateng. Terima kasih</t>
  </si>
  <si>
    <t>Terima kasih Bapak/Ibu atas pertanyaan yang disampaikan.
Terkait dengan kenaikan pangkat guru SMP di Kabupaten Karanganyar, meskipun Bapak/Ibu sudah mengikuti uji kompetensi (UKOM) dan dinyatakan lulus, untuk saat ini proses penerbitan SK kenaikan pangkat masih dalam tahap revisi di Anjab ABK.
Kami mohon kesabaran Bapak/Ibu, karena proses ini memerlukan ketelitian administrasi agar tidak terjadi kesalahan di kemudian hari. Apabila sudah selesai dan dinyatakan valid, SK kenaikan pangkat akan segera diproses dan diterbitkan.
Terima kasih atas pengertiannya 🙏</t>
  </si>
  <si>
    <t>bisa ke desa/kelurahan untuk dilakukan pengecekan oleh petugas njih 🙏</t>
  </si>
  <si>
    <t>Terimakasih infonya, siap kami teruskan ke Kades Mojoroto untuk ditindaklanjuti... 🙏🏻🙏🏻</t>
  </si>
  <si>
    <t>Terima kasih informasinya...saat ini kami masih berupaya untuk mendapatkan  dana dengan mengusulkan ke pemkab...untuk sementara kami hanya mampu dengan penambalan  mohon doanya agar usulan kami dapat disetujui dan direalisasi sehingga perbaikan menyeluruh dapat dilakukan demikian terima kasih</t>
  </si>
  <si>
    <t>Terima kasih informasinya  ruas tersebut akan diperbaiki mohon bersabar saat ini baru proses administrasi dari penyedia...demikian terima kasih</t>
  </si>
  <si>
    <t>njih bisa konsultasi mas joko di bidang uktesdm kak, monggo katuran rawuh di Diskuktransesdm 🙏🙏🙏</t>
  </si>
  <si>
    <t>Baik kak, 
sudah kami sampaikan ke pihak pengusaha SPBU, tindakan operator akan dievaluasi, beberapa hari lagi sudah ada perbaikan.. Terimakasih</t>
  </si>
  <si>
    <t>Terkait kasus yang Saudara sampaikan sudah kami koordinasikan dengan BPJS. Hasil koordinasi keluarga pasien nanti akan dihubungi langsung dari BPJS dan rumah sakit. Demikian terimakasih, salam sehat dan bugar🙏</t>
  </si>
  <si>
    <t>Mohon maaf atas ketidaknyamanan ini njih pak lurah, ini sudah kami sampaikan ke bagian kebun pak</t>
  </si>
  <si>
    <t>Alhamdulillah... Terima kasih🙏🏼🤝.Selanjutnya berkaitan dengan MBG Yang sedang berjalan sekarang ini,"KABARNYA" di SPBU Kendal juga sedang berproses pembuatan dapur untuk MBG</t>
  </si>
  <si>
    <t>Tentu, ada beberapa cara untuk membantu pemasaran UMKM, seperti:
1. Media sosial: Membuat akun media sosial untuk mempromosikan produk atau jasa, seperti Instagram, Facebook, atau TikTok.
2. E-commerce: Menjual produk secara online melalui platform seperti Tokopedia, Shopee, atau Lazada.
3. Website: Membuat website untuk mempromosikan produk atau jasa dan meningkatkan kredibilitas usaha.
4. Influencer marketing: Mengajak influencer untuk mempromosikan produk atau jasa.
5. Event dan pameran: Mengikuti event dan pameran untuk mempromosikan produk atau jasa.
6. Kolaborasi: Mengadakan kerjasama dengan usaha lain untuk meningkatkan pemasaran.
7. Konten marketing: Membuat konten yang menarik dan bermanfaat untuk mempromosikan produk atau jasa.
Dengan demikian, dapat meningkatkan visibilitas dan penjualan usaha UMKM</t>
  </si>
  <si>
    <t>Terima kasih Irigasi tersebut milik balai Besar bengawan solo...kami sudah sampaikan aduan ini ke pemangku  wilayah BBBS....demikian terima kasih</t>
  </si>
  <si>
    <t>Wa'alaikumsalam  wr.wb. terima kasih untuk pertanyaanya. Untuk informasi tentang  tugas magang di Dinas Kami. Bisa hub. Nomor Kontak (diberi nomor ybs) Terima kasih🙏🏻</t>
  </si>
  <si>
    <t>Menindaklanjuti aduan masyarakat lewat SAPAMAS terkait solusi pembayaran tunggakan BPJS selama 4 bulan dan penyaluran bantuan PKH. Telah  dilakukan pertemuan bersama yang bersangkutan dengan menghadirkan Pendamping PKH dari Dinas Sosial, Kasi Pemerintahan Kec. Karanganyar, Koorling dan  Kasi Kesos Kel. Cangakan di Kantor Kelurahan Cangakan, dengan hasil :
1. Pada hari Jumat, 10 Oktober 2025, Yang bersangkutan telah diarahkan untuk mengajukan permohonan bantuan ke BAZNAS. Dikarenakan pqda hari Jumat tersebut mati lampu sehingga belum bisa memberikan Surat Keterangan Tidak Mampu karena komputer mati. Seingga baru hari Senin, 13 Oktober 2025 yang bersangkutan telah diberikan Surat Keterangan Tidak Mampu. Setelah tunggakan BPJS dibayar lunas (Ketenttuan tunggakan harus dibayar lunas dulu) baru akan diusulkan untuk mendapatkan KIS ke Dinas Sosiaal Kab. Karanganyar. 
2. Terkait bantuan PKH yang dianggap tidak tepat sasaran, Kelurahan Cangakan hanya bertugas menyalurkan berdasarkan data yang diterima yang sudah ada nama dan alamat. Tidak mempunyai kewenangan menunjuk atau mengganti peberina bantuan, kecuali penerima bantuan meninggal dunia, pindah alamat tidak di wilayah kelurahan cangakan dan atas permintaan sendiri penerima bantuan tidak bersedia menerima bantuan. (dengan surat pernyataan) 
3. Dari hasil pertemuan tersebut yang bersangkutan pengadu telah dapat menerima.</t>
  </si>
  <si>
    <t>Mohon maaf Pak/Bu, ini adalah kanal aduan Pemkab Karanganyar, untuk hal ini kami arahkan untuk menyampaikan aduan langsung ke Polres Karanganyar nggih. Ini kontaknya, terimakasih🙏</t>
  </si>
  <si>
    <t>Perlu kami sampaikan bahwa berdasarkan Undang-Undang Nomor 20 Tahun 2023 tentang Aparatur Sipil Negara (ASN) , tidak diperkenankan lagi dengan adanya penambahan atau penambahan Non ASN pada satuan pendidikan negeri.
Kebijakan ini merupakan bagian dari penataan kepegawaian nasional untuk mewujudkan satu sistem ASN yang lebih tertib dan terintegrasi. Dengan ketentuan tersebut, penambahan PTK baru  ke dalam Dapodik saat ini belum dapat dilakukan .
Kami memahami aspirasi dan semangat pengabdian rekan-rekan lulusan PPG Prajabatan, dan akan terus menyampaikan hal ini sebagai bahan masukan dan pertimbangan kepada pemerintah pusat .
Untuk saat ini, kami menyarankan agar rekan-rekan dapat mengikuti mekanisme resmi rekrutmen ASN/PPPK sesuai ketentuan yang berlaku.</t>
  </si>
  <si>
    <t>Wa'alaikum salam wr.wb.
Terima kasih atas laporannya. 
Yang bisa menentukan seseorang menderita DBD adalah dokter di Fasilitas pelayanan kesehatan (RS. Klinik, TPMD).
Ketika fasiltas pelayanan kesehatan menemukan kasus DBD maka akan dilaporkan ke Dinas Kesehatan.
Menindaklanjuti laporan Saudara, kami cek laporan yang dikirimkan oleh fasilitas pelayanan kesehatan. 
Ternyata tidak ada kasus DBD yang dilaporkan oleh fasilitas pelayanan kesehatan.
Kasus yang dilaporkan adalah :
1. Dengue Fever Diepepsia
2. PPOK Eksaserbasi Akut.
Sehubungan dengan hal tersebut, tolong kirimkan data penderita DBD (Nama, Alamat, Tgl dirawat) yang Saudara laporkan, akan segera kami tindaklanjuti sesuai tata laksana.
Terima kasih.
#salam sehat</t>
  </si>
  <si>
    <t>Hasil Tindak Lanjut Aduan dengan Verifikasi Lokasi Aduan pada hari Senin, 13 Oktober 2025, sebagai berikut:
1. area sempadan sungai irigasi Colo, Desa jetis, Kecamatan Jaten. Menurut keterangan Perangkat desa bahwa sertipikat tanah tersebut dikuasi oleh (balai Besar Wilayah Sungai) BBWS Bengawan Solo. 
2. Kegiatan penampungan sampah dilakukan oleh Bp. Suwarno.  Usaha sudah dilakukan selama sekitar satu tahun. Saat dilakukan cek lokasi yang bersangkutan tidak di tempat, hanya ditemui isterinya. Lahan memempati tepi jalan sempadan sungai saluran Colo dan berada di tepi sawah penduduk yang menurut pengakuannya sudah disewa. Sampah berupa sampah domestik, diperkirakan dari rest area jalan tol Solo-Ngawi. Sampah dikirim menggunakan kendaraan truk. Bu Suwarno memilah sampah yang masih bisa dijual, sisanya dibakar. Saat cek lokasi banyak dijumpai lalat di lokasi usaha pemilahan. Bu Suwarno membayar uang transport kepada pihak pengangkut sampah. Oleh pihak tim tindak lanjut aduan disarankan supaya tidak melakukan pembakaran sampah
3. Di seberang sungai terdapat juga usaha pengumpulan sampah/limbah yang berasl dari pabrik tekstil sekitar desa jetis yang dilakukan oleh Bapak Ganefo. Kegiatan usaha sudah dilakukan sejak tahun 2016. Menurut pengakuannya memiliki tenaga kerja 3 orang, namun karena tenaga kerjanya tidak masuk semua sehingga limbah tersebut yang berupa kain dan plastik berserakan menumpuk di  atas tanggul sungai. Di samping melakukan pengumpulan limbah dari pabrik tekstil pak Ganefo juga mengumpulkan limbah dari sungai yang terbawa arus dan mengambang dan berpotensi menyumbat aliran air sungai saluran irigasi Colo. 
4. Mengingat lokasi tersebut bukan merupakan kewenangan Pemerintah desa Jetis, Kecamatan Jaten, maka kedua kegiatan tersebut di atas dilaporkan ke BBWS Bengawan Solo. Pihak BBWS Bengawan Solo telah melakukan Survei ke lokasi yang dilaporkan, tetapi sampai sekarang belum ada tindakan nyata untuk menertibkan kegiatan yang dilakukan oleh yang bersangkutan. Pihak pemmerintah desa Jetis juga  sudah menyampaikan surat permohonan tindak lanjut dari kegiatan pengumpulan dan pembakaran sampah yang menimbulkan dampak dan mengganggu masyarakat dusun Kamplok yang berada di dekat lokasi namun belum ada tanggapan dari BBWS. 
5. Pihak Desa mengharapkan pihak DLH supaya meminta pihak BBWS menindaklanjuti aduan di atas. Untuk meminimalisir kegiatan penimbunan limbah dan sampah di lokasi tersebut juga diusukkan agar pihak BBWS memasang portal yang hanya bisa dilalui oleh kendaraan sepeda motor.</t>
  </si>
  <si>
    <t>Selamat pagi Pak/Bu, mohon maaf, ini adalah kanal pengaduan Pemkab Karanganyar, dan perihal PLN sebenarnya di luar kewenangan kami. Namun, hal ini sudah kami coba sampaikan ke pihak PLN, dan informasi yang kami dapatkan memang sedang ada banyak sekali gangguan, sehingga memohon maaf atas ketidaknyamanannya🙏</t>
  </si>
  <si>
    <t>Terimakasih untuk aduan dan masukannya, besuk akan kami sampaikan ke Tim Tehnis yg menangani APILL tersebut 🙏</t>
  </si>
  <si>
    <t>Terima kasih atas laporan dan masukan yang disampaikan.
Kami dari Dinas Kesehatan menyampaikan mohon maaf atas ketidaknyamanan yang dialami selama menerima pelayanan di Puskesmas Jumantono.
Laporan ini sudah kami teruskan ke pihak Puskesmas Jumantono untuk dilakukan klarifikasi dan evaluasi lebih lanjut agar kejadian serupa tidak terulang kembali.
Kami berkomitmen untuk terus meningkatkan mutu pelayanan kesehatan bagi masyarakat.
Terima kasih atas kepeduliannya, dan salam sehat</t>
  </si>
  <si>
    <t>Izin menyampaikan Bu, untuk MBG sudah ada call center aduan tersendiri, ibu bisa langsung mengadu ke sini nggih, karena perihal MBG tidak terkait dengan Pemkab secara langsung🙏, namun aduan ini jg sudah kami coba teruskan ke sekolah terkait 🙏 (diberi kontak satgas)</t>
  </si>
  <si>
    <t>Tim BPBD Kabupaten Karanganyar sudah mengunjungi lokasi dan memberikan bantuan</t>
  </si>
  <si>
    <t>Terima kasih untuk laporannya, betul minggu kemaren sudah kita perbaiki ada yg konslet. Akan kami sampaikan kepada tim tehnis PJU untuk melakukan perbaikan kembali</t>
  </si>
  <si>
    <t>Sudah diunggah: https://www.karanganyarkab.go.id/uns-dan-bank-jateng-dorong-umkm-karangbangun-tingkatkan-literasi-keuangan-lewat-permainan-edukatif/</t>
  </si>
  <si>
    <t>Terima kasih untuk laporannya, betul minggu kemaren sudah kita perbaiki ada yg konslet. Akan kami sampaikan kepada tim tehnis PJU untuk melakukan perbaikan kembali 🙏</t>
  </si>
  <si>
    <t>Terimakasih telah menghubungi Dinas Kesehatan.
SYARAT SLHS MBG / SPPG
a. surat permohonan;
b. dokumen penetapan SPPG dari Badan Gizi Nasional;
c. denah/lay out dapur; dan
d. penjamah pangan sudah bersertifikat kursus keamanan pangan siap saji.
Kirimkan berkas ke Dinas Kesehatan 
Selanjutnya akan dijadwalkan IKL &amp; pengambilan sampel.
# salam sehat#
#salam germas#
#sesarengan mbangun karanganyar#</t>
  </si>
  <si>
    <t>Terima kasih informasi yg disampaikan....ruas jalan tersebut akan ada perbaikan di anggaran perubahan tahun ini....demikian terima kasih</t>
  </si>
  <si>
    <t>Terima kasih untuk laporannya, sudah kami koordinasikan dengan Bapak Kepala Desa munggur untuk segera ditindaklanjuti demikian terima kasih .</t>
  </si>
  <si>
    <t>Terima kasih informasinya....sudah kita sampaikan ke bidang bina marga akan ditindak lanjuti namun masih ngantri mengingat banyaknya aduan tentang turus jalan yg harus ditangani, ...demikian terima kasih</t>
  </si>
  <si>
    <t>Terima kasih informasi yg disampaikan....sudah kami sampaikan ke bidang bina marga hal ini....saat ini juga masih mengerjakan daerah lain yg lebih awal menyampaikan informasi....jadi saat ini mohon maaf ngantri dulu, mengingat peralatan juga tenaga kami  terbatas....sekali lagi mohon bersabar...demikian terima kasih</t>
  </si>
  <si>
    <t>Pusat Kesehatan Hewan  ( Puskeswan) Dispertan PP KRA mengadakan vaksinasi rabies gratis  setiap bulan untuk hewan kesayangan ( anjing dan kucing). Untuk informasi mengenai kuota dan link
pendaftaran disampaikan di instagram puskeswan.karanganyar.
Pelaksanaan Vaksinasi  bulan oktober  besok pagi Rabu,22 Oktober 2025 bertempat di Puskeswan Karanganyar.
Dipersilahkan untuk memantau jadwal di medsos Puskeswan.</t>
  </si>
  <si>
    <t>Menindak lanjuti informasi tentang ruas jalan ini sudah dilakukan survey oleh Bina marga dan ternyata ruas jalan dimaksud sudah di down grade dari milik kabupaten ke kelurahan....monggo berkoordinasi dengan kelurahan untuk perbaikannya demikian terima kasih</t>
  </si>
  <si>
    <t>Mohon maaf nggih pak. ini adalah kanal aduan masyarakat Pemkab Karanganyar, dan PLN bukan kewenangan kami. Untuk aduan, kami sarankan untuk mengadu di kanal yang disediakan PLN, seperti aplikasi PLN Mobile, telepon ke Call Center 123, email ke pln123@pln.co.id, atau melalui media sosial seperti Twitter (@pln_123) dan Facebook (PLN 123). Untuk melaporkan pelanggaran, Bapak bisa menggunakan nomor WhatsApp 08119861901 dan mengirimkan email ke wbpln@pln.co.id.</t>
  </si>
  <si>
    <t>Terimakasih atas pertanyaannya  Bantuan benih padi dari Kementrian Pertanian Tahun 2025:     
1. Tahap I Droping Bulan Februari 8.126 Ha, sebanyak 203.225 Kg. 
2. Tahap II : Droping 20 Oktober 2025 untuk 4500 Ha sawah, sebanyak 112.500 Kg. 
3. Tahap III : Sedang proses usulan di Kementrian Pertanian untuk 3.618 Ha benih sebanyak 90.450 kg, Rencana  Droping Bulan November-Desember 2025
*Petani penerima adalah anggota poktan yg terdaftar di simluhtan, mengajukan usulan kepada PPL , PPL
ke Dinas, Dinas Kabupaten meminta Rekomendasi Dinas Pertanian Provinsi dan dilanjutkan usulan ke Kementrian Pertanian. 
*Proses pengajuan bantuan benih tergantung ketersediaan anggaran di Kementrian Pertanian meskipun sudah kami ajukan jauh-jauh sebelum waktu tanam.</t>
  </si>
  <si>
    <t>Terima kasih informasi yg disampaikan sudah kami sampaikan ke bidang cipta karya akan segera ditindak lanjuti demikian terima kasih</t>
  </si>
  <si>
    <t>Selamat sore terima kasih untuk laporannya, akan kami sampaikan kepada tim tehnis untuk melakukan perbaikan. Trimakasih 🙏</t>
  </si>
  <si>
    <t>Terima kasih informasinya...potongan ranting sejak kemarin sudah mulai diambil yg bagian selatan, memang blm menjangkau untuk yg sebelah utara karena memang banyak sekali yg harus disingkirkan mohon bersabar tetap kita akan selesaikan demikian terima kasih</t>
  </si>
  <si>
    <t>untuk kuota magang di dinsos sementara masih penuh kak. bulan februari 2026 mungkin baru kosong</t>
  </si>
  <si>
    <t>Kalo PBB sudah dibagikan ke tiap desa, kalo memang Bp. Rt tidak ada, nyarinya di desa. Syaratnya  PBB lama yg mau diperbaharuai, ktp, sertifikat, nanti isi balangko di pelayanan</t>
  </si>
  <si>
    <t>Trimakasih lapirannya.
Yg di Taman MCB nya terbakar, perlu penggantian. Trimakasih 🙏🏻</t>
  </si>
  <si>
    <t>website simeta  di non aktifkan  sementara dikarenakan akan ada backup &amp; update pembaruan alur 🙏. menunggu dulu sampai update website selesai, akan kami kabari lagi</t>
  </si>
  <si>
    <t>Terima kasih atas masukan yang diberikan. 
Masukan yang disampaikan menjadi bahan evaluasi penting bagi kami.
Kami akan menindaklanjuti dan meneruskan masukan ini kepada pihak Puskesmas Jaten I untuk dilakukan evaluasi internal dan perbaikan, baik dari sisi pelayanan, sikap petugas, maupun alur pelayanan, agar masyarakat mendapatkan layanan yang lebih ramah, cepat, dan profesional.
Kami menyampaikan permohonan maaf atas ketidaknyamanan yang terjadi, dan sekaligus mengajak masyarakat untuk terus memberikan saran dan masukan melalui saluran resmi agar kami dapat meningkatkan kualitas layanan secara optimal.
Terima kasih atas kepercayaan dan kepedulian masyarakat dalam mendukung peningkatan mutu layanan kesehatan di wilayah kami.
Salam sehat</t>
  </si>
  <si>
    <t>Mohon diinformasikan mengenai nomor pokok permohonan, nanti akan kami telusuri progres permohonan atau silakan datang ke Desk SIMBG DPUPR. Terima kasih</t>
  </si>
  <si>
    <t>setelah dicek ybs masuk ke desil 6-10 kak. sudah tidak layak dan tidak ditanggung pemerintah 🙏</t>
  </si>
  <si>
    <t>Persyaratan :
1. Permohonan lewat desa ke dinsos
2. Masuk desil 1-4 ( dgn foto sikng dari desa)
3. Bantuan yg dibutuhkan/diminta
4. Foto full badan
5. Kk
6. Ktp</t>
  </si>
  <si>
    <t>Sistem OSS bisa digunakan</t>
  </si>
  <si>
    <t>Pak/Bu, silakan bisa datang ke bidang Tata Kelola Informatika Diskominfo di jam kerja utk melihat rekamannya scr lgsg nggih</t>
  </si>
  <si>
    <t>Wa'alikumsalam wr.wb. Ada  kak bisa hub. Ibu Feriana Nomor kontak (disebutkan) terima kasih🙏🏻</t>
  </si>
  <si>
    <t>Selamat pagi Komandan.
Ijin melaporkan, Grup 1 jaga pagi mendapati pengamen di sktran lalin papahan. Kemudian kita bina dan kita himbau untuk segera pergi. Untuk giat selanjutnya grup 1 stanbay di sktran lalin papahan. Situasi mandali. Dump🙏</t>
  </si>
  <si>
    <t>Terima kasih informasinya kemarin aduan ini sudah kami jawab....bahwa ruas jalan tersebut jalan desa, jadi kewenangan perbaikan ada pada desa, monggo berkoordinasi dengan desa agar segera ada tindak lanjut....demikian terima kasih</t>
  </si>
  <si>
    <t>izin menyampaikan pak, informasi yang kami dapat dari dinas kominfo, kemungkinan itu kabel FO milik ISP, akan coba dibantu utk komunikasikan🙏</t>
  </si>
  <si>
    <t>Bisa hubungi nomor ini ya kak +62 857-4213-5672</t>
  </si>
  <si>
    <t>Sudah menyala kembali ya kak 🙏🏻😊</t>
  </si>
  <si>
    <t>Sudah kami sampaikan ke dinas terkait ya kak 🙏🏻
Berikut kami sampaikan jawaban dari dinas terkait. 
Trimakasih usulannya. Utk pemasangan PJU baru silahkan membuat surat permohonan ditujukan kpd Bupati dg tembusan ke Dinas Perhubungan. Trimakasih 🙏🏻</t>
  </si>
  <si>
    <t>Halo kak, bisa minta no telephone yang bisa dihubungi/ nomor id pelanggan PUDAM? Terima Kasih. akan kami teruskan ke Pudam. Berikut kami sampaikan jawaban dari PUDAM nggih kak. 
Debit air dari sumber atas berkurang, sehingga aliran air tidak bisa 24 jam. Demikian 🙏🏻</t>
  </si>
  <si>
    <t>Trimakasih laporannya.
Yg di Taman Pancasila MCB nya terbakar, perlu penggantian.
 Trimakasih 🙏🏻</t>
  </si>
  <si>
    <t>baik kak, admin sampaikan ke bidang yang berwenang yaa.. terimakasih atas informasinya
Sudah diperbaiki ya kak.. Karena lampu tersebut Milik Bank jateng. Kami berkoordinasi dulu dengan bank jateng</t>
  </si>
  <si>
    <t>Sampai saat ini blm ada regulasi di daerah khususnya karanganyar yg mengatur terkait tsb. Krn ijin penyelenggaraan jaringan internet terpusat di kementerian jd daerah sulit utk masuk kesitu. Sementara ini yg ada regulasinya terkait penanaman tiang diatur di perda, namun sebatas pemanfaatan bahu jalan kabupaten. Niku ada retribusinya, dg leading sektor di DPUPR. Klo sdh masuk desa blm ada regulasinya. Diskominfo sudah berdiskusi dg Dispermades dan DPUPR tp jg blm ada solusi krn dasar aturan dr pusat jg blm ada. Diskominfo menyarankan desa2 utk membuat perdes terkait, yg penting jangan sampai bertentangan dg undang2 persaingan usaha 🙏</t>
  </si>
  <si>
    <t>Terima kasih kepada bapak / ibu yg telah memberikan informasi ini, akan kami sampaikan kepada upt dpupr kecamatan colomadu untuk menindak lanjuti informasi ini agar ada perbaikan / penambalan diruas jalan tersebut demikian terima kasih</t>
  </si>
  <si>
    <t>Pertanian dan Peternakan</t>
  </si>
  <si>
    <t>PJU (Penerangan Jalan Umum)</t>
  </si>
  <si>
    <t>KIS/BPJS</t>
  </si>
  <si>
    <t>SPBU (Perekonomian)</t>
  </si>
  <si>
    <t xml:space="preserve">Kebencanaan </t>
  </si>
  <si>
    <t>Pohon yang Membahayakn</t>
  </si>
  <si>
    <t>Pohon yang Membahayakan</t>
  </si>
  <si>
    <t>Pajak Daerah</t>
  </si>
  <si>
    <t xml:space="preserve">Perizinan   </t>
  </si>
  <si>
    <t xml:space="preserve">Perizinan </t>
  </si>
  <si>
    <t>Olahraga</t>
  </si>
  <si>
    <t>Informasi dan Teknologi</t>
  </si>
  <si>
    <t xml:space="preserve">Informasi dan Teknologi </t>
  </si>
  <si>
    <t>Magang</t>
  </si>
  <si>
    <t xml:space="preserve">Pendidikan </t>
  </si>
  <si>
    <t xml:space="preserve">SPBU </t>
  </si>
  <si>
    <t>SPBU</t>
  </si>
  <si>
    <t>Rekapitulasi Aduan, Permintaan Informasi dan Aspirasi Masyarakat Kabupaten Karanganyar Oktober 2025</t>
  </si>
  <si>
    <t>Rekapitulasi Aduan Masyarakat Kabupaten Karanganyar Oktober 2025</t>
  </si>
  <si>
    <t>Rekapitulasi Permintaan Informasi Masy Kab. Karanganyar Oktober 2025</t>
  </si>
  <si>
    <t>Rekapitulasi Aspirasi Masyarakat Kabupaten Karanganyar Oktober 2025</t>
  </si>
  <si>
    <t>Rekapitulasi Sumber Media Aduan/Permintaan Informasi/Aspirasi Oktober 2025</t>
  </si>
  <si>
    <t>Nama Pelapor</t>
  </si>
  <si>
    <t>Email Pelapor</t>
  </si>
  <si>
    <t>Judul</t>
  </si>
  <si>
    <t xml:space="preserve">Isi Aduan </t>
  </si>
  <si>
    <t xml:space="preserve">Anonim </t>
  </si>
  <si>
    <t>Rahasia</t>
  </si>
  <si>
    <t>Status</t>
  </si>
  <si>
    <t>Kategori</t>
  </si>
  <si>
    <t>Disposisi</t>
  </si>
  <si>
    <t>Klasifikasi</t>
  </si>
  <si>
    <t>Prov.</t>
  </si>
  <si>
    <t>Kab./Kota</t>
  </si>
  <si>
    <t>Kec.</t>
  </si>
  <si>
    <t>Kel.</t>
  </si>
  <si>
    <t>Lainnya</t>
  </si>
  <si>
    <t xml:space="preserve">Tindak Lanjut 1 </t>
  </si>
  <si>
    <t>Tindak Lanjut 2</t>
  </si>
  <si>
    <t>Tindak Lanjut 3</t>
  </si>
  <si>
    <t>Tindak Lanjut 4</t>
  </si>
  <si>
    <t>bidangikpdiskominfokra@gmail.com</t>
  </si>
  <si>
    <t>Ya</t>
  </si>
  <si>
    <t>Valid</t>
  </si>
  <si>
    <t>-</t>
  </si>
  <si>
    <t>Jawa Tengah</t>
  </si>
  <si>
    <t xml:space="preserve">Karanganyar </t>
  </si>
  <si>
    <t>Tasikmadu</t>
  </si>
  <si>
    <t>Gondangrejo</t>
  </si>
  <si>
    <t>Karanganyar</t>
  </si>
  <si>
    <t>Jumantono</t>
  </si>
  <si>
    <t>Jaten</t>
  </si>
  <si>
    <t>Colomadu</t>
  </si>
  <si>
    <t>Tawangmangu</t>
  </si>
  <si>
    <t>Karangpandan</t>
  </si>
  <si>
    <t>Plesungan</t>
  </si>
  <si>
    <t xml:space="preserve">Jumantono </t>
  </si>
  <si>
    <t>Mojogedang</t>
  </si>
  <si>
    <t>Jatipuro</t>
  </si>
  <si>
    <t>Kebakkramat</t>
  </si>
  <si>
    <t>Bejen</t>
  </si>
  <si>
    <t>Jungke</t>
  </si>
  <si>
    <t>Jetis</t>
  </si>
  <si>
    <t>Sringin</t>
  </si>
  <si>
    <t>Klodran</t>
  </si>
  <si>
    <t xml:space="preserve">Baturan </t>
  </si>
  <si>
    <t xml:space="preserve">Jeruksawit </t>
  </si>
  <si>
    <t>Kalisoro</t>
  </si>
  <si>
    <t>Cangakan</t>
  </si>
  <si>
    <t>Wonorejo</t>
  </si>
  <si>
    <t>Karangrejo</t>
  </si>
  <si>
    <t>Badranasri</t>
  </si>
  <si>
    <t>Dagen</t>
  </si>
  <si>
    <t>Munggur</t>
  </si>
  <si>
    <t>Sidorejo</t>
  </si>
  <si>
    <t>Ngargoyoso</t>
  </si>
  <si>
    <t>Puntukrejo</t>
  </si>
  <si>
    <t>Jetu</t>
  </si>
  <si>
    <t>Malangjiwan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</si>
</sst>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sz val="8"/>
      <name val="Calibri"/>
    </font>
    <font>
      <b/>
      <sz val="12"/>
      <name val="Arial"/>
      <family val="2"/>
    </font>
    <font>
      <b/>
      <sz val="10"/>
      <name val="Arial"/>
      <family val="2"/>
    </font>
    <font>
      <u/>
      <sz val="11"/>
      <color theme="10"/>
      <name val="Calibri"/>
    </font>
    <font>
      <b/>
      <sz val="12"/>
      <name val="Calibri"/>
      <family val="2"/>
      <scheme val="minor"/>
    </font>
    <font>
      <b/>
      <sz val="12"/>
      <name val="Calibri"/>
      <family val="2"/>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64"/>
      </left>
      <right style="thick">
        <color indexed="64"/>
      </right>
      <top style="thick">
        <color indexed="64"/>
      </top>
      <bottom/>
      <diagonal/>
    </border>
    <border>
      <left/>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n">
        <color auto="1"/>
      </right>
      <top/>
      <bottom/>
      <diagonal/>
    </border>
    <border>
      <left style="thin">
        <color auto="1"/>
      </left>
      <right style="thin">
        <color auto="1"/>
      </right>
      <top/>
      <bottom/>
      <diagonal/>
    </border>
    <border>
      <left style="thin">
        <color auto="1"/>
      </left>
      <right style="thick">
        <color indexed="64"/>
      </right>
      <top/>
      <bottom/>
      <diagonal/>
    </border>
    <border>
      <left style="thick">
        <color indexed="64"/>
      </left>
      <right style="thin">
        <color auto="1"/>
      </right>
      <top style="thick">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54">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wrapText="1"/>
    </xf>
    <xf numFmtId="0" fontId="0" fillId="0" borderId="0" xfId="0" applyAlignment="1">
      <alignment horizontal="left" vertical="top"/>
    </xf>
    <xf numFmtId="0" fontId="3" fillId="2" borderId="1" xfId="0" applyFont="1" applyFill="1" applyBorder="1" applyAlignment="1">
      <alignment horizontal="left" vertical="top"/>
    </xf>
    <xf numFmtId="49" fontId="3" fillId="2" borderId="1" xfId="0" applyNumberFormat="1" applyFont="1" applyFill="1" applyBorder="1" applyAlignment="1">
      <alignment horizontal="left" vertical="center"/>
    </xf>
    <xf numFmtId="0" fontId="0" fillId="0" borderId="1" xfId="0" applyBorder="1" applyAlignment="1">
      <alignment horizontal="left" vertical="top"/>
    </xf>
    <xf numFmtId="0" fontId="0" fillId="0" borderId="1" xfId="0" applyBorder="1"/>
    <xf numFmtId="0" fontId="0" fillId="0" borderId="1" xfId="0" applyBorder="1" applyAlignment="1">
      <alignment horizontal="center" vertical="center"/>
    </xf>
    <xf numFmtId="49" fontId="0" fillId="0" borderId="1" xfId="0" applyNumberFormat="1" applyBorder="1" applyAlignment="1">
      <alignment vertical="top"/>
    </xf>
    <xf numFmtId="0" fontId="0" fillId="0" borderId="1" xfId="0" applyBorder="1" applyAlignment="1">
      <alignment horizontal="left"/>
    </xf>
    <xf numFmtId="0" fontId="0" fillId="2" borderId="3" xfId="0" applyFill="1" applyBorder="1" applyAlignment="1">
      <alignment horizontal="left" vertical="top"/>
    </xf>
    <xf numFmtId="0" fontId="0" fillId="2" borderId="4" xfId="0" applyFill="1" applyBorder="1"/>
    <xf numFmtId="0" fontId="0" fillId="2" borderId="5" xfId="0" applyFill="1" applyBorder="1" applyAlignment="1">
      <alignment horizontal="center" vertical="center"/>
    </xf>
    <xf numFmtId="0" fontId="3" fillId="3" borderId="6" xfId="0" applyFont="1" applyFill="1" applyBorder="1" applyAlignment="1">
      <alignment horizontal="left" vertical="top"/>
    </xf>
    <xf numFmtId="0" fontId="3" fillId="3" borderId="6" xfId="0" applyFont="1" applyFill="1" applyBorder="1"/>
    <xf numFmtId="0" fontId="0" fillId="0" borderId="4" xfId="0" applyBorder="1" applyAlignment="1">
      <alignment horizontal="left" vertical="top"/>
    </xf>
    <xf numFmtId="0" fontId="0" fillId="0" borderId="4" xfId="0" applyBorder="1"/>
    <xf numFmtId="0" fontId="2" fillId="0" borderId="0" xfId="0" applyFont="1" applyAlignment="1">
      <alignment vertical="center"/>
    </xf>
    <xf numFmtId="0" fontId="3" fillId="2" borderId="1" xfId="0" applyFont="1" applyFill="1" applyBorder="1" applyAlignment="1">
      <alignment horizontal="left" vertical="top" wrapText="1"/>
    </xf>
    <xf numFmtId="49" fontId="3" fillId="2" borderId="1" xfId="0" applyNumberFormat="1" applyFont="1" applyFill="1" applyBorder="1" applyAlignment="1">
      <alignment horizontal="left" vertical="center" wrapText="1"/>
    </xf>
    <xf numFmtId="0" fontId="0" fillId="0" borderId="1" xfId="0" applyBorder="1" applyAlignment="1">
      <alignment horizontal="center" vertical="center" wrapText="1"/>
    </xf>
    <xf numFmtId="0" fontId="3" fillId="2" borderId="1" xfId="0" applyFont="1" applyFill="1" applyBorder="1" applyAlignment="1">
      <alignment wrapText="1"/>
    </xf>
    <xf numFmtId="0" fontId="3" fillId="2" borderId="1" xfId="0" applyFont="1" applyFill="1" applyBorder="1" applyAlignment="1">
      <alignment horizontal="center" vertical="center" wrapText="1"/>
    </xf>
    <xf numFmtId="0" fontId="3" fillId="4" borderId="0" xfId="0" applyFont="1" applyFill="1" applyAlignment="1">
      <alignment horizontal="left" vertical="top" wrapText="1"/>
    </xf>
    <xf numFmtId="0" fontId="3" fillId="4" borderId="0" xfId="0" applyFont="1" applyFill="1" applyAlignment="1">
      <alignment wrapText="1"/>
    </xf>
    <xf numFmtId="0" fontId="3" fillId="4" borderId="0" xfId="0" applyFont="1" applyFill="1" applyAlignment="1">
      <alignment horizontal="center" vertical="center" wrapText="1"/>
    </xf>
    <xf numFmtId="0" fontId="0" fillId="2" borderId="1" xfId="0" applyFill="1" applyBorder="1" applyAlignment="1">
      <alignment horizontal="center" vertical="center" wrapText="1"/>
    </xf>
    <xf numFmtId="49" fontId="3" fillId="2" borderId="1" xfId="0" applyNumberFormat="1" applyFont="1" applyFill="1" applyBorder="1" applyAlignment="1">
      <alignment horizontal="center" vertical="top" wrapText="1"/>
    </xf>
    <xf numFmtId="0" fontId="0" fillId="0" borderId="1" xfId="0" applyBorder="1" applyAlignment="1">
      <alignment horizontal="center"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49" fontId="3" fillId="2" borderId="1" xfId="0" applyNumberFormat="1" applyFont="1" applyFill="1" applyBorder="1" applyAlignment="1">
      <alignment horizontal="center" vertical="center" wrapText="1"/>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5" fillId="0" borderId="1" xfId="0" applyFont="1" applyBorder="1" applyAlignment="1">
      <alignment horizontal="left" vertical="top"/>
    </xf>
    <xf numFmtId="0" fontId="4" fillId="0" borderId="1" xfId="1" quotePrefix="1" applyBorder="1" applyAlignment="1">
      <alignment horizontal="left" vertical="top" wrapText="1"/>
    </xf>
    <xf numFmtId="0" fontId="0" fillId="0" borderId="1" xfId="0" quotePrefix="1" applyBorder="1" applyAlignment="1">
      <alignment horizontal="left" vertical="top" wrapText="1"/>
    </xf>
    <xf numFmtId="0" fontId="0" fillId="0" borderId="8" xfId="0" applyBorder="1"/>
    <xf numFmtId="0" fontId="2" fillId="0" borderId="2" xfId="0" applyFont="1" applyBorder="1" applyAlignment="1">
      <alignment horizontal="center" vertical="top"/>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0" fillId="0" borderId="0" xfId="0" applyBorder="1" applyAlignment="1">
      <alignment horizontal="center"/>
    </xf>
    <xf numFmtId="0" fontId="0" fillId="0" borderId="0" xfId="0" applyBorder="1" applyAlignment="1">
      <alignment horizontal="center"/>
    </xf>
    <xf numFmtId="0" fontId="0" fillId="0" borderId="0" xfId="0" applyBorder="1"/>
    <xf numFmtId="0" fontId="0" fillId="0" borderId="0" xfId="0" applyBorder="1" applyAlignment="1">
      <alignment horizontal="center" vertical="center"/>
    </xf>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Permintaan Informasi dan Aspirasi Masyarakat Kabupaten Karanganyar Oktober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Oktober 2025'!$C$3</c:f>
              <c:strCache>
                <c:ptCount val="1"/>
                <c:pt idx="0">
                  <c:v>Jumlah Aduan</c:v>
                </c:pt>
              </c:strCache>
            </c:strRef>
          </c:tx>
          <c:spPr>
            <a:solidFill>
              <a:schemeClr val="accent1"/>
            </a:solidFill>
            <a:ln>
              <a:noFill/>
            </a:ln>
            <a:effectLst/>
          </c:spPr>
          <c:invertIfNegative val="0"/>
          <c:cat>
            <c:strRef>
              <c:f>'Tabel Rekap Aduan Oktober 2025'!$B$4:$B$27</c:f>
              <c:strCache>
                <c:ptCount val="24"/>
                <c:pt idx="0">
                  <c:v>Infrastruktur Jalan</c:v>
                </c:pt>
                <c:pt idx="1">
                  <c:v>PJU (Penerangan Jalan Umum)</c:v>
                </c:pt>
                <c:pt idx="2">
                  <c:v>Informasi dan Teknologi</c:v>
                </c:pt>
                <c:pt idx="3">
                  <c:v>Kesehatan</c:v>
                </c:pt>
                <c:pt idx="4">
                  <c:v>KIS/BPJS</c:v>
                </c:pt>
                <c:pt idx="5">
                  <c:v>PDAM Air</c:v>
                </c:pt>
                <c:pt idx="6">
                  <c:v>Pohon yang Membahayakn</c:v>
                </c:pt>
                <c:pt idx="7">
                  <c:v>Saluran Air</c:v>
                </c:pt>
                <c:pt idx="8">
                  <c:v>Pendidikan </c:v>
                </c:pt>
                <c:pt idx="9">
                  <c:v>Ketentraman dan Ketertiban</c:v>
                </c:pt>
                <c:pt idx="10">
                  <c:v>Pariwisata</c:v>
                </c:pt>
                <c:pt idx="11">
                  <c:v>Pencemaran Lingkungan</c:v>
                </c:pt>
                <c:pt idx="12">
                  <c:v>Pengelolaan Sampah</c:v>
                </c:pt>
                <c:pt idx="13">
                  <c:v>Perizinan</c:v>
                </c:pt>
                <c:pt idx="14">
                  <c:v>Pertanian dan Peternakan</c:v>
                </c:pt>
                <c:pt idx="15">
                  <c:v>Program MBG</c:v>
                </c:pt>
                <c:pt idx="16">
                  <c:v>SPBU </c:v>
                </c:pt>
                <c:pt idx="17">
                  <c:v>Bansos</c:v>
                </c:pt>
                <c:pt idx="18">
                  <c:v>Magang</c:v>
                </c:pt>
                <c:pt idx="19">
                  <c:v>Kebencanaan </c:v>
                </c:pt>
                <c:pt idx="20">
                  <c:v>Kependudukan</c:v>
                </c:pt>
                <c:pt idx="21">
                  <c:v>Olahraga</c:v>
                </c:pt>
                <c:pt idx="22">
                  <c:v>Pajak Daerah</c:v>
                </c:pt>
                <c:pt idx="23">
                  <c:v>UMKM</c:v>
                </c:pt>
              </c:strCache>
            </c:strRef>
          </c:cat>
          <c:val>
            <c:numRef>
              <c:f>'Tabel Rekap Aduan Oktober 2025'!$C$4:$C$27</c:f>
              <c:numCache>
                <c:formatCode>General</c:formatCode>
                <c:ptCount val="24"/>
                <c:pt idx="0">
                  <c:v>9</c:v>
                </c:pt>
                <c:pt idx="1">
                  <c:v>8</c:v>
                </c:pt>
                <c:pt idx="2">
                  <c:v>7</c:v>
                </c:pt>
                <c:pt idx="3">
                  <c:v>3</c:v>
                </c:pt>
                <c:pt idx="4">
                  <c:v>3</c:v>
                </c:pt>
                <c:pt idx="5">
                  <c:v>3</c:v>
                </c:pt>
                <c:pt idx="6">
                  <c:v>3</c:v>
                </c:pt>
                <c:pt idx="7">
                  <c:v>3</c:v>
                </c:pt>
                <c:pt idx="8">
                  <c:v>2</c:v>
                </c:pt>
                <c:pt idx="9">
                  <c:v>1</c:v>
                </c:pt>
                <c:pt idx="10">
                  <c:v>1</c:v>
                </c:pt>
                <c:pt idx="11">
                  <c:v>1</c:v>
                </c:pt>
                <c:pt idx="12">
                  <c:v>1</c:v>
                </c:pt>
                <c:pt idx="13">
                  <c:v>1</c:v>
                </c:pt>
                <c:pt idx="14">
                  <c:v>1</c:v>
                </c:pt>
                <c:pt idx="15">
                  <c:v>1</c:v>
                </c:pt>
                <c:pt idx="16">
                  <c:v>1</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EB77-4521-9E7D-71E5527DB425}"/>
            </c:ext>
          </c:extLst>
        </c:ser>
        <c:ser>
          <c:idx val="1"/>
          <c:order val="1"/>
          <c:tx>
            <c:strRef>
              <c:f>'Tabel Rekap Aduan Oktober 2025'!$D$3</c:f>
              <c:strCache>
                <c:ptCount val="1"/>
                <c:pt idx="0">
                  <c:v>Jumlah Permintaan Informasi</c:v>
                </c:pt>
              </c:strCache>
            </c:strRef>
          </c:tx>
          <c:spPr>
            <a:solidFill>
              <a:schemeClr val="accent2"/>
            </a:solidFill>
            <a:ln>
              <a:noFill/>
            </a:ln>
            <a:effectLst/>
          </c:spPr>
          <c:invertIfNegative val="0"/>
          <c:cat>
            <c:strRef>
              <c:f>'Tabel Rekap Aduan Oktober 2025'!$B$4:$B$27</c:f>
              <c:strCache>
                <c:ptCount val="24"/>
                <c:pt idx="0">
                  <c:v>Infrastruktur Jalan</c:v>
                </c:pt>
                <c:pt idx="1">
                  <c:v>PJU (Penerangan Jalan Umum)</c:v>
                </c:pt>
                <c:pt idx="2">
                  <c:v>Informasi dan Teknologi</c:v>
                </c:pt>
                <c:pt idx="3">
                  <c:v>Kesehatan</c:v>
                </c:pt>
                <c:pt idx="4">
                  <c:v>KIS/BPJS</c:v>
                </c:pt>
                <c:pt idx="5">
                  <c:v>PDAM Air</c:v>
                </c:pt>
                <c:pt idx="6">
                  <c:v>Pohon yang Membahayakn</c:v>
                </c:pt>
                <c:pt idx="7">
                  <c:v>Saluran Air</c:v>
                </c:pt>
                <c:pt idx="8">
                  <c:v>Pendidikan </c:v>
                </c:pt>
                <c:pt idx="9">
                  <c:v>Ketentraman dan Ketertiban</c:v>
                </c:pt>
                <c:pt idx="10">
                  <c:v>Pariwisata</c:v>
                </c:pt>
                <c:pt idx="11">
                  <c:v>Pencemaran Lingkungan</c:v>
                </c:pt>
                <c:pt idx="12">
                  <c:v>Pengelolaan Sampah</c:v>
                </c:pt>
                <c:pt idx="13">
                  <c:v>Perizinan</c:v>
                </c:pt>
                <c:pt idx="14">
                  <c:v>Pertanian dan Peternakan</c:v>
                </c:pt>
                <c:pt idx="15">
                  <c:v>Program MBG</c:v>
                </c:pt>
                <c:pt idx="16">
                  <c:v>SPBU </c:v>
                </c:pt>
                <c:pt idx="17">
                  <c:v>Bansos</c:v>
                </c:pt>
                <c:pt idx="18">
                  <c:v>Magang</c:v>
                </c:pt>
                <c:pt idx="19">
                  <c:v>Kebencanaan </c:v>
                </c:pt>
                <c:pt idx="20">
                  <c:v>Kependudukan</c:v>
                </c:pt>
                <c:pt idx="21">
                  <c:v>Olahraga</c:v>
                </c:pt>
                <c:pt idx="22">
                  <c:v>Pajak Daerah</c:v>
                </c:pt>
                <c:pt idx="23">
                  <c:v>UMKM</c:v>
                </c:pt>
              </c:strCache>
            </c:strRef>
          </c:cat>
          <c:val>
            <c:numRef>
              <c:f>'Tabel Rekap Aduan Oktober 2025'!$D$4:$D$27</c:f>
              <c:numCache>
                <c:formatCode>General</c:formatCode>
                <c:ptCount val="24"/>
                <c:pt idx="0">
                  <c:v>0</c:v>
                </c:pt>
                <c:pt idx="1">
                  <c:v>0</c:v>
                </c:pt>
                <c:pt idx="2">
                  <c:v>5</c:v>
                </c:pt>
                <c:pt idx="3">
                  <c:v>2</c:v>
                </c:pt>
                <c:pt idx="4">
                  <c:v>2</c:v>
                </c:pt>
                <c:pt idx="5">
                  <c:v>0</c:v>
                </c:pt>
                <c:pt idx="6">
                  <c:v>0</c:v>
                </c:pt>
                <c:pt idx="7">
                  <c:v>0</c:v>
                </c:pt>
                <c:pt idx="8">
                  <c:v>0</c:v>
                </c:pt>
                <c:pt idx="9">
                  <c:v>0</c:v>
                </c:pt>
                <c:pt idx="10">
                  <c:v>0</c:v>
                </c:pt>
                <c:pt idx="11">
                  <c:v>0</c:v>
                </c:pt>
                <c:pt idx="12">
                  <c:v>0</c:v>
                </c:pt>
                <c:pt idx="13">
                  <c:v>1</c:v>
                </c:pt>
                <c:pt idx="14">
                  <c:v>3</c:v>
                </c:pt>
                <c:pt idx="15">
                  <c:v>1</c:v>
                </c:pt>
                <c:pt idx="16">
                  <c:v>0</c:v>
                </c:pt>
                <c:pt idx="17">
                  <c:v>3</c:v>
                </c:pt>
                <c:pt idx="18">
                  <c:v>1</c:v>
                </c:pt>
                <c:pt idx="19">
                  <c:v>1</c:v>
                </c:pt>
                <c:pt idx="20">
                  <c:v>1</c:v>
                </c:pt>
                <c:pt idx="21">
                  <c:v>1</c:v>
                </c:pt>
                <c:pt idx="22">
                  <c:v>1</c:v>
                </c:pt>
                <c:pt idx="23">
                  <c:v>2</c:v>
                </c:pt>
              </c:numCache>
            </c:numRef>
          </c:val>
          <c:extLst>
            <c:ext xmlns:c16="http://schemas.microsoft.com/office/drawing/2014/chart" uri="{C3380CC4-5D6E-409C-BE32-E72D297353CC}">
              <c16:uniqueId val="{00000001-EB77-4521-9E7D-71E5527DB425}"/>
            </c:ext>
          </c:extLst>
        </c:ser>
        <c:ser>
          <c:idx val="2"/>
          <c:order val="2"/>
          <c:tx>
            <c:strRef>
              <c:f>'Tabel Rekap Aduan Oktober 2025'!$E$3</c:f>
              <c:strCache>
                <c:ptCount val="1"/>
                <c:pt idx="0">
                  <c:v>Jumlah Aspirasi</c:v>
                </c:pt>
              </c:strCache>
            </c:strRef>
          </c:tx>
          <c:spPr>
            <a:solidFill>
              <a:schemeClr val="accent3"/>
            </a:solidFill>
            <a:ln>
              <a:noFill/>
            </a:ln>
            <a:effectLst/>
          </c:spPr>
          <c:invertIfNegative val="0"/>
          <c:cat>
            <c:strRef>
              <c:f>'Tabel Rekap Aduan Oktober 2025'!$B$4:$B$27</c:f>
              <c:strCache>
                <c:ptCount val="24"/>
                <c:pt idx="0">
                  <c:v>Infrastruktur Jalan</c:v>
                </c:pt>
                <c:pt idx="1">
                  <c:v>PJU (Penerangan Jalan Umum)</c:v>
                </c:pt>
                <c:pt idx="2">
                  <c:v>Informasi dan Teknologi</c:v>
                </c:pt>
                <c:pt idx="3">
                  <c:v>Kesehatan</c:v>
                </c:pt>
                <c:pt idx="4">
                  <c:v>KIS/BPJS</c:v>
                </c:pt>
                <c:pt idx="5">
                  <c:v>PDAM Air</c:v>
                </c:pt>
                <c:pt idx="6">
                  <c:v>Pohon yang Membahayakn</c:v>
                </c:pt>
                <c:pt idx="7">
                  <c:v>Saluran Air</c:v>
                </c:pt>
                <c:pt idx="8">
                  <c:v>Pendidikan </c:v>
                </c:pt>
                <c:pt idx="9">
                  <c:v>Ketentraman dan Ketertiban</c:v>
                </c:pt>
                <c:pt idx="10">
                  <c:v>Pariwisata</c:v>
                </c:pt>
                <c:pt idx="11">
                  <c:v>Pencemaran Lingkungan</c:v>
                </c:pt>
                <c:pt idx="12">
                  <c:v>Pengelolaan Sampah</c:v>
                </c:pt>
                <c:pt idx="13">
                  <c:v>Perizinan</c:v>
                </c:pt>
                <c:pt idx="14">
                  <c:v>Pertanian dan Peternakan</c:v>
                </c:pt>
                <c:pt idx="15">
                  <c:v>Program MBG</c:v>
                </c:pt>
                <c:pt idx="16">
                  <c:v>SPBU </c:v>
                </c:pt>
                <c:pt idx="17">
                  <c:v>Bansos</c:v>
                </c:pt>
                <c:pt idx="18">
                  <c:v>Magang</c:v>
                </c:pt>
                <c:pt idx="19">
                  <c:v>Kebencanaan </c:v>
                </c:pt>
                <c:pt idx="20">
                  <c:v>Kependudukan</c:v>
                </c:pt>
                <c:pt idx="21">
                  <c:v>Olahraga</c:v>
                </c:pt>
                <c:pt idx="22">
                  <c:v>Pajak Daerah</c:v>
                </c:pt>
                <c:pt idx="23">
                  <c:v>UMKM</c:v>
                </c:pt>
              </c:strCache>
            </c:strRef>
          </c:cat>
          <c:val>
            <c:numRef>
              <c:f>'Tabel Rekap Aduan Oktober 2025'!$E$4:$E$27</c:f>
              <c:numCache>
                <c:formatCode>General</c:formatCode>
                <c:ptCount val="24"/>
                <c:pt idx="0">
                  <c:v>0</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2-EB77-4521-9E7D-71E5527DB425}"/>
            </c:ext>
          </c:extLst>
        </c:ser>
        <c:ser>
          <c:idx val="3"/>
          <c:order val="3"/>
          <c:tx>
            <c:strRef>
              <c:f>'Tabel Rekap Aduan Oktober 2025'!$F$3</c:f>
              <c:strCache>
                <c:ptCount val="1"/>
                <c:pt idx="0">
                  <c:v>Jumlah Dijawab</c:v>
                </c:pt>
              </c:strCache>
            </c:strRef>
          </c:tx>
          <c:spPr>
            <a:solidFill>
              <a:schemeClr val="accent4"/>
            </a:solidFill>
            <a:ln>
              <a:noFill/>
            </a:ln>
            <a:effectLst/>
          </c:spPr>
          <c:invertIfNegative val="0"/>
          <c:cat>
            <c:strRef>
              <c:f>'Tabel Rekap Aduan Oktober 2025'!$B$4:$B$27</c:f>
              <c:strCache>
                <c:ptCount val="24"/>
                <c:pt idx="0">
                  <c:v>Infrastruktur Jalan</c:v>
                </c:pt>
                <c:pt idx="1">
                  <c:v>PJU (Penerangan Jalan Umum)</c:v>
                </c:pt>
                <c:pt idx="2">
                  <c:v>Informasi dan Teknologi</c:v>
                </c:pt>
                <c:pt idx="3">
                  <c:v>Kesehatan</c:v>
                </c:pt>
                <c:pt idx="4">
                  <c:v>KIS/BPJS</c:v>
                </c:pt>
                <c:pt idx="5">
                  <c:v>PDAM Air</c:v>
                </c:pt>
                <c:pt idx="6">
                  <c:v>Pohon yang Membahayakn</c:v>
                </c:pt>
                <c:pt idx="7">
                  <c:v>Saluran Air</c:v>
                </c:pt>
                <c:pt idx="8">
                  <c:v>Pendidikan </c:v>
                </c:pt>
                <c:pt idx="9">
                  <c:v>Ketentraman dan Ketertiban</c:v>
                </c:pt>
                <c:pt idx="10">
                  <c:v>Pariwisata</c:v>
                </c:pt>
                <c:pt idx="11">
                  <c:v>Pencemaran Lingkungan</c:v>
                </c:pt>
                <c:pt idx="12">
                  <c:v>Pengelolaan Sampah</c:v>
                </c:pt>
                <c:pt idx="13">
                  <c:v>Perizinan</c:v>
                </c:pt>
                <c:pt idx="14">
                  <c:v>Pertanian dan Peternakan</c:v>
                </c:pt>
                <c:pt idx="15">
                  <c:v>Program MBG</c:v>
                </c:pt>
                <c:pt idx="16">
                  <c:v>SPBU </c:v>
                </c:pt>
                <c:pt idx="17">
                  <c:v>Bansos</c:v>
                </c:pt>
                <c:pt idx="18">
                  <c:v>Magang</c:v>
                </c:pt>
                <c:pt idx="19">
                  <c:v>Kebencanaan </c:v>
                </c:pt>
                <c:pt idx="20">
                  <c:v>Kependudukan</c:v>
                </c:pt>
                <c:pt idx="21">
                  <c:v>Olahraga</c:v>
                </c:pt>
                <c:pt idx="22">
                  <c:v>Pajak Daerah</c:v>
                </c:pt>
                <c:pt idx="23">
                  <c:v>UMKM</c:v>
                </c:pt>
              </c:strCache>
            </c:strRef>
          </c:cat>
          <c:val>
            <c:numRef>
              <c:f>'Tabel Rekap Aduan Oktober 2025'!$F$4:$F$27</c:f>
              <c:numCache>
                <c:formatCode>General</c:formatCode>
                <c:ptCount val="24"/>
                <c:pt idx="0">
                  <c:v>9</c:v>
                </c:pt>
                <c:pt idx="1">
                  <c:v>9</c:v>
                </c:pt>
                <c:pt idx="2">
                  <c:v>12</c:v>
                </c:pt>
                <c:pt idx="3">
                  <c:v>5</c:v>
                </c:pt>
                <c:pt idx="4">
                  <c:v>5</c:v>
                </c:pt>
                <c:pt idx="5">
                  <c:v>3</c:v>
                </c:pt>
                <c:pt idx="6">
                  <c:v>3</c:v>
                </c:pt>
                <c:pt idx="7">
                  <c:v>3</c:v>
                </c:pt>
                <c:pt idx="8">
                  <c:v>2</c:v>
                </c:pt>
                <c:pt idx="9">
                  <c:v>1</c:v>
                </c:pt>
                <c:pt idx="10">
                  <c:v>1</c:v>
                </c:pt>
                <c:pt idx="11">
                  <c:v>1</c:v>
                </c:pt>
                <c:pt idx="12">
                  <c:v>1</c:v>
                </c:pt>
                <c:pt idx="13">
                  <c:v>2</c:v>
                </c:pt>
                <c:pt idx="14">
                  <c:v>4</c:v>
                </c:pt>
                <c:pt idx="15">
                  <c:v>2</c:v>
                </c:pt>
                <c:pt idx="16">
                  <c:v>1</c:v>
                </c:pt>
                <c:pt idx="17">
                  <c:v>3</c:v>
                </c:pt>
                <c:pt idx="18">
                  <c:v>1</c:v>
                </c:pt>
                <c:pt idx="19">
                  <c:v>1</c:v>
                </c:pt>
                <c:pt idx="20">
                  <c:v>1</c:v>
                </c:pt>
                <c:pt idx="21">
                  <c:v>1</c:v>
                </c:pt>
                <c:pt idx="22">
                  <c:v>1</c:v>
                </c:pt>
                <c:pt idx="23">
                  <c:v>2</c:v>
                </c:pt>
              </c:numCache>
            </c:numRef>
          </c:val>
          <c:extLst>
            <c:ext xmlns:c16="http://schemas.microsoft.com/office/drawing/2014/chart" uri="{C3380CC4-5D6E-409C-BE32-E72D297353CC}">
              <c16:uniqueId val="{00000003-EB77-4521-9E7D-71E5527DB425}"/>
            </c:ext>
          </c:extLst>
        </c:ser>
        <c:ser>
          <c:idx val="4"/>
          <c:order val="4"/>
          <c:tx>
            <c:strRef>
              <c:f>'Tabel Rekap Aduan Oktober 2025'!$G$3</c:f>
              <c:strCache>
                <c:ptCount val="1"/>
                <c:pt idx="0">
                  <c:v>Jumlah Ditolak</c:v>
                </c:pt>
              </c:strCache>
            </c:strRef>
          </c:tx>
          <c:spPr>
            <a:solidFill>
              <a:schemeClr val="accent5"/>
            </a:solidFill>
            <a:ln>
              <a:noFill/>
            </a:ln>
            <a:effectLst/>
          </c:spPr>
          <c:invertIfNegative val="0"/>
          <c:cat>
            <c:strRef>
              <c:f>'Tabel Rekap Aduan Oktober 2025'!$B$4:$B$27</c:f>
              <c:strCache>
                <c:ptCount val="24"/>
                <c:pt idx="0">
                  <c:v>Infrastruktur Jalan</c:v>
                </c:pt>
                <c:pt idx="1">
                  <c:v>PJU (Penerangan Jalan Umum)</c:v>
                </c:pt>
                <c:pt idx="2">
                  <c:v>Informasi dan Teknologi</c:v>
                </c:pt>
                <c:pt idx="3">
                  <c:v>Kesehatan</c:v>
                </c:pt>
                <c:pt idx="4">
                  <c:v>KIS/BPJS</c:v>
                </c:pt>
                <c:pt idx="5">
                  <c:v>PDAM Air</c:v>
                </c:pt>
                <c:pt idx="6">
                  <c:v>Pohon yang Membahayakn</c:v>
                </c:pt>
                <c:pt idx="7">
                  <c:v>Saluran Air</c:v>
                </c:pt>
                <c:pt idx="8">
                  <c:v>Pendidikan </c:v>
                </c:pt>
                <c:pt idx="9">
                  <c:v>Ketentraman dan Ketertiban</c:v>
                </c:pt>
                <c:pt idx="10">
                  <c:v>Pariwisata</c:v>
                </c:pt>
                <c:pt idx="11">
                  <c:v>Pencemaran Lingkungan</c:v>
                </c:pt>
                <c:pt idx="12">
                  <c:v>Pengelolaan Sampah</c:v>
                </c:pt>
                <c:pt idx="13">
                  <c:v>Perizinan</c:v>
                </c:pt>
                <c:pt idx="14">
                  <c:v>Pertanian dan Peternakan</c:v>
                </c:pt>
                <c:pt idx="15">
                  <c:v>Program MBG</c:v>
                </c:pt>
                <c:pt idx="16">
                  <c:v>SPBU </c:v>
                </c:pt>
                <c:pt idx="17">
                  <c:v>Bansos</c:v>
                </c:pt>
                <c:pt idx="18">
                  <c:v>Magang</c:v>
                </c:pt>
                <c:pt idx="19">
                  <c:v>Kebencanaan </c:v>
                </c:pt>
                <c:pt idx="20">
                  <c:v>Kependudukan</c:v>
                </c:pt>
                <c:pt idx="21">
                  <c:v>Olahraga</c:v>
                </c:pt>
                <c:pt idx="22">
                  <c:v>Pajak Daerah</c:v>
                </c:pt>
                <c:pt idx="23">
                  <c:v>UMKM</c:v>
                </c:pt>
              </c:strCache>
            </c:strRef>
          </c:cat>
          <c:val>
            <c:numRef>
              <c:f>'Tabel Rekap Aduan Oktober 2025'!$G$4:$G$27</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4-EB77-4521-9E7D-71E5527DB425}"/>
            </c:ext>
          </c:extLst>
        </c:ser>
        <c:dLbls>
          <c:showLegendKey val="0"/>
          <c:showVal val="0"/>
          <c:showCatName val="0"/>
          <c:showSerName val="0"/>
          <c:showPercent val="0"/>
          <c:showBubbleSize val="0"/>
        </c:dLbls>
        <c:gapWidth val="219"/>
        <c:overlap val="-27"/>
        <c:axId val="1119212064"/>
        <c:axId val="1119214464"/>
      </c:barChart>
      <c:catAx>
        <c:axId val="111921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214464"/>
        <c:crosses val="autoZero"/>
        <c:auto val="1"/>
        <c:lblAlgn val="ctr"/>
        <c:lblOffset val="100"/>
        <c:noMultiLvlLbl val="0"/>
      </c:catAx>
      <c:valAx>
        <c:axId val="1119214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212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Masyarakat Kabupaten Karanganyar Oktober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Oktober 2025'!$C$33</c:f>
              <c:strCache>
                <c:ptCount val="1"/>
                <c:pt idx="0">
                  <c:v>Jumlah Aduan</c:v>
                </c:pt>
              </c:strCache>
            </c:strRef>
          </c:tx>
          <c:spPr>
            <a:solidFill>
              <a:schemeClr val="accent1"/>
            </a:solidFill>
            <a:ln>
              <a:noFill/>
            </a:ln>
            <a:effectLst/>
          </c:spPr>
          <c:invertIfNegative val="0"/>
          <c:cat>
            <c:strRef>
              <c:f>'Tabel Rekap Aduan Oktober 2025'!$B$34:$B$50</c:f>
              <c:strCache>
                <c:ptCount val="17"/>
                <c:pt idx="0">
                  <c:v>Infrastruktur Jalan</c:v>
                </c:pt>
                <c:pt idx="1">
                  <c:v>PJU (Penerangan Jalan Umum)</c:v>
                </c:pt>
                <c:pt idx="2">
                  <c:v>Informasi dan Teknologi</c:v>
                </c:pt>
                <c:pt idx="3">
                  <c:v>Kesehatan</c:v>
                </c:pt>
                <c:pt idx="4">
                  <c:v>KIS/BPJS</c:v>
                </c:pt>
                <c:pt idx="5">
                  <c:v>PDAM Air </c:v>
                </c:pt>
                <c:pt idx="6">
                  <c:v>Pohon yang Membahayakan</c:v>
                </c:pt>
                <c:pt idx="7">
                  <c:v>Saluran Air</c:v>
                </c:pt>
                <c:pt idx="8">
                  <c:v>Pendidikan</c:v>
                </c:pt>
                <c:pt idx="9">
                  <c:v>Ketentraman dan Ketertiban</c:v>
                </c:pt>
                <c:pt idx="10">
                  <c:v>Pariwisata </c:v>
                </c:pt>
                <c:pt idx="11">
                  <c:v>Pencemaran Lingkungan</c:v>
                </c:pt>
                <c:pt idx="12">
                  <c:v>Pengelolaan Sampah</c:v>
                </c:pt>
                <c:pt idx="13">
                  <c:v>Perizinan</c:v>
                </c:pt>
                <c:pt idx="14">
                  <c:v>Pertanian dan Peternakan</c:v>
                </c:pt>
                <c:pt idx="15">
                  <c:v>Program MBG</c:v>
                </c:pt>
                <c:pt idx="16">
                  <c:v>SPBU</c:v>
                </c:pt>
              </c:strCache>
            </c:strRef>
          </c:cat>
          <c:val>
            <c:numRef>
              <c:f>'Tabel Rekap Aduan Oktober 2025'!$C$34:$C$50</c:f>
              <c:numCache>
                <c:formatCode>General</c:formatCode>
                <c:ptCount val="17"/>
                <c:pt idx="0">
                  <c:v>9</c:v>
                </c:pt>
                <c:pt idx="1">
                  <c:v>8</c:v>
                </c:pt>
                <c:pt idx="2">
                  <c:v>7</c:v>
                </c:pt>
                <c:pt idx="3">
                  <c:v>3</c:v>
                </c:pt>
                <c:pt idx="4">
                  <c:v>3</c:v>
                </c:pt>
                <c:pt idx="5">
                  <c:v>3</c:v>
                </c:pt>
                <c:pt idx="6">
                  <c:v>3</c:v>
                </c:pt>
                <c:pt idx="7">
                  <c:v>3</c:v>
                </c:pt>
                <c:pt idx="8">
                  <c:v>2</c:v>
                </c:pt>
                <c:pt idx="9">
                  <c:v>1</c:v>
                </c:pt>
                <c:pt idx="10">
                  <c:v>1</c:v>
                </c:pt>
                <c:pt idx="11">
                  <c:v>1</c:v>
                </c:pt>
                <c:pt idx="12">
                  <c:v>1</c:v>
                </c:pt>
                <c:pt idx="13">
                  <c:v>1</c:v>
                </c:pt>
                <c:pt idx="14">
                  <c:v>1</c:v>
                </c:pt>
                <c:pt idx="15">
                  <c:v>1</c:v>
                </c:pt>
                <c:pt idx="16">
                  <c:v>1</c:v>
                </c:pt>
              </c:numCache>
            </c:numRef>
          </c:val>
          <c:extLst>
            <c:ext xmlns:c16="http://schemas.microsoft.com/office/drawing/2014/chart" uri="{C3380CC4-5D6E-409C-BE32-E72D297353CC}">
              <c16:uniqueId val="{00000000-E155-4B5A-B2F0-5FB177681FE6}"/>
            </c:ext>
          </c:extLst>
        </c:ser>
        <c:ser>
          <c:idx val="1"/>
          <c:order val="1"/>
          <c:tx>
            <c:strRef>
              <c:f>'Tabel Rekap Aduan Oktober 2025'!$D$33</c:f>
              <c:strCache>
                <c:ptCount val="1"/>
                <c:pt idx="0">
                  <c:v>Jumlah Dijawab</c:v>
                </c:pt>
              </c:strCache>
            </c:strRef>
          </c:tx>
          <c:spPr>
            <a:solidFill>
              <a:schemeClr val="accent2"/>
            </a:solidFill>
            <a:ln>
              <a:noFill/>
            </a:ln>
            <a:effectLst/>
          </c:spPr>
          <c:invertIfNegative val="0"/>
          <c:cat>
            <c:strRef>
              <c:f>'Tabel Rekap Aduan Oktober 2025'!$B$34:$B$50</c:f>
              <c:strCache>
                <c:ptCount val="17"/>
                <c:pt idx="0">
                  <c:v>Infrastruktur Jalan</c:v>
                </c:pt>
                <c:pt idx="1">
                  <c:v>PJU (Penerangan Jalan Umum)</c:v>
                </c:pt>
                <c:pt idx="2">
                  <c:v>Informasi dan Teknologi</c:v>
                </c:pt>
                <c:pt idx="3">
                  <c:v>Kesehatan</c:v>
                </c:pt>
                <c:pt idx="4">
                  <c:v>KIS/BPJS</c:v>
                </c:pt>
                <c:pt idx="5">
                  <c:v>PDAM Air </c:v>
                </c:pt>
                <c:pt idx="6">
                  <c:v>Pohon yang Membahayakan</c:v>
                </c:pt>
                <c:pt idx="7">
                  <c:v>Saluran Air</c:v>
                </c:pt>
                <c:pt idx="8">
                  <c:v>Pendidikan</c:v>
                </c:pt>
                <c:pt idx="9">
                  <c:v>Ketentraman dan Ketertiban</c:v>
                </c:pt>
                <c:pt idx="10">
                  <c:v>Pariwisata </c:v>
                </c:pt>
                <c:pt idx="11">
                  <c:v>Pencemaran Lingkungan</c:v>
                </c:pt>
                <c:pt idx="12">
                  <c:v>Pengelolaan Sampah</c:v>
                </c:pt>
                <c:pt idx="13">
                  <c:v>Perizinan</c:v>
                </c:pt>
                <c:pt idx="14">
                  <c:v>Pertanian dan Peternakan</c:v>
                </c:pt>
                <c:pt idx="15">
                  <c:v>Program MBG</c:v>
                </c:pt>
                <c:pt idx="16">
                  <c:v>SPBU</c:v>
                </c:pt>
              </c:strCache>
            </c:strRef>
          </c:cat>
          <c:val>
            <c:numRef>
              <c:f>'Tabel Rekap Aduan Oktober 2025'!$D$34:$D$50</c:f>
              <c:numCache>
                <c:formatCode>General</c:formatCode>
                <c:ptCount val="17"/>
                <c:pt idx="0">
                  <c:v>9</c:v>
                </c:pt>
                <c:pt idx="1">
                  <c:v>8</c:v>
                </c:pt>
                <c:pt idx="2">
                  <c:v>7</c:v>
                </c:pt>
                <c:pt idx="3">
                  <c:v>3</c:v>
                </c:pt>
                <c:pt idx="4">
                  <c:v>3</c:v>
                </c:pt>
                <c:pt idx="5">
                  <c:v>3</c:v>
                </c:pt>
                <c:pt idx="6">
                  <c:v>3</c:v>
                </c:pt>
                <c:pt idx="7">
                  <c:v>3</c:v>
                </c:pt>
                <c:pt idx="8">
                  <c:v>2</c:v>
                </c:pt>
                <c:pt idx="9">
                  <c:v>1</c:v>
                </c:pt>
                <c:pt idx="10">
                  <c:v>1</c:v>
                </c:pt>
                <c:pt idx="11">
                  <c:v>1</c:v>
                </c:pt>
                <c:pt idx="12">
                  <c:v>1</c:v>
                </c:pt>
                <c:pt idx="13">
                  <c:v>1</c:v>
                </c:pt>
                <c:pt idx="14">
                  <c:v>1</c:v>
                </c:pt>
                <c:pt idx="15">
                  <c:v>1</c:v>
                </c:pt>
                <c:pt idx="16">
                  <c:v>1</c:v>
                </c:pt>
              </c:numCache>
            </c:numRef>
          </c:val>
          <c:extLst>
            <c:ext xmlns:c16="http://schemas.microsoft.com/office/drawing/2014/chart" uri="{C3380CC4-5D6E-409C-BE32-E72D297353CC}">
              <c16:uniqueId val="{00000001-E155-4B5A-B2F0-5FB177681FE6}"/>
            </c:ext>
          </c:extLst>
        </c:ser>
        <c:ser>
          <c:idx val="2"/>
          <c:order val="2"/>
          <c:tx>
            <c:strRef>
              <c:f>'Tabel Rekap Aduan Oktober 2025'!$E$33</c:f>
              <c:strCache>
                <c:ptCount val="1"/>
                <c:pt idx="0">
                  <c:v>Jumlah Ditolak</c:v>
                </c:pt>
              </c:strCache>
            </c:strRef>
          </c:tx>
          <c:spPr>
            <a:solidFill>
              <a:schemeClr val="accent3"/>
            </a:solidFill>
            <a:ln>
              <a:noFill/>
            </a:ln>
            <a:effectLst/>
          </c:spPr>
          <c:invertIfNegative val="0"/>
          <c:cat>
            <c:strRef>
              <c:f>'Tabel Rekap Aduan Oktober 2025'!$B$34:$B$50</c:f>
              <c:strCache>
                <c:ptCount val="17"/>
                <c:pt idx="0">
                  <c:v>Infrastruktur Jalan</c:v>
                </c:pt>
                <c:pt idx="1">
                  <c:v>PJU (Penerangan Jalan Umum)</c:v>
                </c:pt>
                <c:pt idx="2">
                  <c:v>Informasi dan Teknologi</c:v>
                </c:pt>
                <c:pt idx="3">
                  <c:v>Kesehatan</c:v>
                </c:pt>
                <c:pt idx="4">
                  <c:v>KIS/BPJS</c:v>
                </c:pt>
                <c:pt idx="5">
                  <c:v>PDAM Air </c:v>
                </c:pt>
                <c:pt idx="6">
                  <c:v>Pohon yang Membahayakan</c:v>
                </c:pt>
                <c:pt idx="7">
                  <c:v>Saluran Air</c:v>
                </c:pt>
                <c:pt idx="8">
                  <c:v>Pendidikan</c:v>
                </c:pt>
                <c:pt idx="9">
                  <c:v>Ketentraman dan Ketertiban</c:v>
                </c:pt>
                <c:pt idx="10">
                  <c:v>Pariwisata </c:v>
                </c:pt>
                <c:pt idx="11">
                  <c:v>Pencemaran Lingkungan</c:v>
                </c:pt>
                <c:pt idx="12">
                  <c:v>Pengelolaan Sampah</c:v>
                </c:pt>
                <c:pt idx="13">
                  <c:v>Perizinan</c:v>
                </c:pt>
                <c:pt idx="14">
                  <c:v>Pertanian dan Peternakan</c:v>
                </c:pt>
                <c:pt idx="15">
                  <c:v>Program MBG</c:v>
                </c:pt>
                <c:pt idx="16">
                  <c:v>SPBU</c:v>
                </c:pt>
              </c:strCache>
            </c:strRef>
          </c:cat>
          <c:val>
            <c:numRef>
              <c:f>'Tabel Rekap Aduan Oktober 2025'!$E$34:$E$50</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2-E155-4B5A-B2F0-5FB177681FE6}"/>
            </c:ext>
          </c:extLst>
        </c:ser>
        <c:dLbls>
          <c:showLegendKey val="0"/>
          <c:showVal val="0"/>
          <c:showCatName val="0"/>
          <c:showSerName val="0"/>
          <c:showPercent val="0"/>
          <c:showBubbleSize val="0"/>
        </c:dLbls>
        <c:gapWidth val="219"/>
        <c:overlap val="-27"/>
        <c:axId val="1110752256"/>
        <c:axId val="780024960"/>
      </c:barChart>
      <c:catAx>
        <c:axId val="1110752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0024960"/>
        <c:crosses val="autoZero"/>
        <c:auto val="1"/>
        <c:lblAlgn val="ctr"/>
        <c:lblOffset val="100"/>
        <c:noMultiLvlLbl val="0"/>
      </c:catAx>
      <c:valAx>
        <c:axId val="780024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0752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Permintaan Informasi Masy Kab. Karanganyar Oktober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Oktober 2025'!$C$55</c:f>
              <c:strCache>
                <c:ptCount val="1"/>
                <c:pt idx="0">
                  <c:v>Jumlah Permintaan Informasi</c:v>
                </c:pt>
              </c:strCache>
            </c:strRef>
          </c:tx>
          <c:spPr>
            <a:solidFill>
              <a:schemeClr val="accent1"/>
            </a:solidFill>
            <a:ln>
              <a:noFill/>
            </a:ln>
            <a:effectLst/>
          </c:spPr>
          <c:invertIfNegative val="0"/>
          <c:cat>
            <c:strRef>
              <c:f>'Tabel Rekap Aduan Oktober 2025'!$B$56:$B$68</c:f>
              <c:strCache>
                <c:ptCount val="13"/>
                <c:pt idx="0">
                  <c:v>Informasi dan Teknologi </c:v>
                </c:pt>
                <c:pt idx="1">
                  <c:v>Pertanian dan Peternakan</c:v>
                </c:pt>
                <c:pt idx="2">
                  <c:v>Bansos</c:v>
                </c:pt>
                <c:pt idx="3">
                  <c:v>Kesehatan</c:v>
                </c:pt>
                <c:pt idx="4">
                  <c:v>KIS/BPJS</c:v>
                </c:pt>
                <c:pt idx="5">
                  <c:v>UMKM</c:v>
                </c:pt>
                <c:pt idx="6">
                  <c:v>Magang</c:v>
                </c:pt>
                <c:pt idx="7">
                  <c:v>Kebencanaan </c:v>
                </c:pt>
                <c:pt idx="8">
                  <c:v>Kependudukan</c:v>
                </c:pt>
                <c:pt idx="9">
                  <c:v>Olahraga</c:v>
                </c:pt>
                <c:pt idx="10">
                  <c:v>Pajak Daerah</c:v>
                </c:pt>
                <c:pt idx="11">
                  <c:v>Perizinan </c:v>
                </c:pt>
                <c:pt idx="12">
                  <c:v>Program MBG</c:v>
                </c:pt>
              </c:strCache>
            </c:strRef>
          </c:cat>
          <c:val>
            <c:numRef>
              <c:f>'Tabel Rekap Aduan Oktober 2025'!$C$56:$C$68</c:f>
              <c:numCache>
                <c:formatCode>General</c:formatCode>
                <c:ptCount val="13"/>
                <c:pt idx="0">
                  <c:v>5</c:v>
                </c:pt>
                <c:pt idx="1">
                  <c:v>3</c:v>
                </c:pt>
                <c:pt idx="2">
                  <c:v>3</c:v>
                </c:pt>
                <c:pt idx="3">
                  <c:v>2</c:v>
                </c:pt>
                <c:pt idx="4">
                  <c:v>2</c:v>
                </c:pt>
                <c:pt idx="5">
                  <c:v>2</c:v>
                </c:pt>
                <c:pt idx="6">
                  <c:v>1</c:v>
                </c:pt>
                <c:pt idx="7">
                  <c:v>1</c:v>
                </c:pt>
                <c:pt idx="8">
                  <c:v>1</c:v>
                </c:pt>
                <c:pt idx="9">
                  <c:v>1</c:v>
                </c:pt>
                <c:pt idx="10">
                  <c:v>1</c:v>
                </c:pt>
                <c:pt idx="11">
                  <c:v>1</c:v>
                </c:pt>
                <c:pt idx="12">
                  <c:v>1</c:v>
                </c:pt>
              </c:numCache>
            </c:numRef>
          </c:val>
          <c:extLst>
            <c:ext xmlns:c16="http://schemas.microsoft.com/office/drawing/2014/chart" uri="{C3380CC4-5D6E-409C-BE32-E72D297353CC}">
              <c16:uniqueId val="{00000000-E957-46E0-9349-083C54C388FB}"/>
            </c:ext>
          </c:extLst>
        </c:ser>
        <c:ser>
          <c:idx val="1"/>
          <c:order val="1"/>
          <c:tx>
            <c:strRef>
              <c:f>'Tabel Rekap Aduan Oktober 2025'!$D$55</c:f>
              <c:strCache>
                <c:ptCount val="1"/>
                <c:pt idx="0">
                  <c:v>Jumlah Dijawab</c:v>
                </c:pt>
              </c:strCache>
            </c:strRef>
          </c:tx>
          <c:spPr>
            <a:solidFill>
              <a:schemeClr val="accent2"/>
            </a:solidFill>
            <a:ln>
              <a:noFill/>
            </a:ln>
            <a:effectLst/>
          </c:spPr>
          <c:invertIfNegative val="0"/>
          <c:cat>
            <c:strRef>
              <c:f>'Tabel Rekap Aduan Oktober 2025'!$B$56:$B$68</c:f>
              <c:strCache>
                <c:ptCount val="13"/>
                <c:pt idx="0">
                  <c:v>Informasi dan Teknologi </c:v>
                </c:pt>
                <c:pt idx="1">
                  <c:v>Pertanian dan Peternakan</c:v>
                </c:pt>
                <c:pt idx="2">
                  <c:v>Bansos</c:v>
                </c:pt>
                <c:pt idx="3">
                  <c:v>Kesehatan</c:v>
                </c:pt>
                <c:pt idx="4">
                  <c:v>KIS/BPJS</c:v>
                </c:pt>
                <c:pt idx="5">
                  <c:v>UMKM</c:v>
                </c:pt>
                <c:pt idx="6">
                  <c:v>Magang</c:v>
                </c:pt>
                <c:pt idx="7">
                  <c:v>Kebencanaan </c:v>
                </c:pt>
                <c:pt idx="8">
                  <c:v>Kependudukan</c:v>
                </c:pt>
                <c:pt idx="9">
                  <c:v>Olahraga</c:v>
                </c:pt>
                <c:pt idx="10">
                  <c:v>Pajak Daerah</c:v>
                </c:pt>
                <c:pt idx="11">
                  <c:v>Perizinan </c:v>
                </c:pt>
                <c:pt idx="12">
                  <c:v>Program MBG</c:v>
                </c:pt>
              </c:strCache>
            </c:strRef>
          </c:cat>
          <c:val>
            <c:numRef>
              <c:f>'Tabel Rekap Aduan Oktober 2025'!$D$56:$D$68</c:f>
              <c:numCache>
                <c:formatCode>General</c:formatCode>
                <c:ptCount val="13"/>
                <c:pt idx="0">
                  <c:v>5</c:v>
                </c:pt>
                <c:pt idx="1">
                  <c:v>3</c:v>
                </c:pt>
                <c:pt idx="2">
                  <c:v>3</c:v>
                </c:pt>
                <c:pt idx="3">
                  <c:v>2</c:v>
                </c:pt>
                <c:pt idx="4">
                  <c:v>2</c:v>
                </c:pt>
                <c:pt idx="5">
                  <c:v>2</c:v>
                </c:pt>
                <c:pt idx="6">
                  <c:v>1</c:v>
                </c:pt>
                <c:pt idx="7">
                  <c:v>1</c:v>
                </c:pt>
                <c:pt idx="8">
                  <c:v>1</c:v>
                </c:pt>
                <c:pt idx="9">
                  <c:v>1</c:v>
                </c:pt>
                <c:pt idx="10">
                  <c:v>1</c:v>
                </c:pt>
                <c:pt idx="11">
                  <c:v>1</c:v>
                </c:pt>
                <c:pt idx="12">
                  <c:v>1</c:v>
                </c:pt>
              </c:numCache>
            </c:numRef>
          </c:val>
          <c:extLst>
            <c:ext xmlns:c16="http://schemas.microsoft.com/office/drawing/2014/chart" uri="{C3380CC4-5D6E-409C-BE32-E72D297353CC}">
              <c16:uniqueId val="{00000001-E957-46E0-9349-083C54C388FB}"/>
            </c:ext>
          </c:extLst>
        </c:ser>
        <c:ser>
          <c:idx val="2"/>
          <c:order val="2"/>
          <c:tx>
            <c:strRef>
              <c:f>'Tabel Rekap Aduan Oktober 2025'!$E$55</c:f>
              <c:strCache>
                <c:ptCount val="1"/>
                <c:pt idx="0">
                  <c:v>Jumlah Ditolak</c:v>
                </c:pt>
              </c:strCache>
            </c:strRef>
          </c:tx>
          <c:spPr>
            <a:solidFill>
              <a:schemeClr val="accent3"/>
            </a:solidFill>
            <a:ln>
              <a:noFill/>
            </a:ln>
            <a:effectLst/>
          </c:spPr>
          <c:invertIfNegative val="0"/>
          <c:cat>
            <c:strRef>
              <c:f>'Tabel Rekap Aduan Oktober 2025'!$B$56:$B$68</c:f>
              <c:strCache>
                <c:ptCount val="13"/>
                <c:pt idx="0">
                  <c:v>Informasi dan Teknologi </c:v>
                </c:pt>
                <c:pt idx="1">
                  <c:v>Pertanian dan Peternakan</c:v>
                </c:pt>
                <c:pt idx="2">
                  <c:v>Bansos</c:v>
                </c:pt>
                <c:pt idx="3">
                  <c:v>Kesehatan</c:v>
                </c:pt>
                <c:pt idx="4">
                  <c:v>KIS/BPJS</c:v>
                </c:pt>
                <c:pt idx="5">
                  <c:v>UMKM</c:v>
                </c:pt>
                <c:pt idx="6">
                  <c:v>Magang</c:v>
                </c:pt>
                <c:pt idx="7">
                  <c:v>Kebencanaan </c:v>
                </c:pt>
                <c:pt idx="8">
                  <c:v>Kependudukan</c:v>
                </c:pt>
                <c:pt idx="9">
                  <c:v>Olahraga</c:v>
                </c:pt>
                <c:pt idx="10">
                  <c:v>Pajak Daerah</c:v>
                </c:pt>
                <c:pt idx="11">
                  <c:v>Perizinan </c:v>
                </c:pt>
                <c:pt idx="12">
                  <c:v>Program MBG</c:v>
                </c:pt>
              </c:strCache>
            </c:strRef>
          </c:cat>
          <c:val>
            <c:numRef>
              <c:f>'Tabel Rekap Aduan Oktober 2025'!$E$56:$E$68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E957-46E0-9349-083C54C388FB}"/>
            </c:ext>
          </c:extLst>
        </c:ser>
        <c:dLbls>
          <c:showLegendKey val="0"/>
          <c:showVal val="0"/>
          <c:showCatName val="0"/>
          <c:showSerName val="0"/>
          <c:showPercent val="0"/>
          <c:showBubbleSize val="0"/>
        </c:dLbls>
        <c:gapWidth val="219"/>
        <c:overlap val="-27"/>
        <c:axId val="778320880"/>
        <c:axId val="778323760"/>
      </c:barChart>
      <c:catAx>
        <c:axId val="77832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8323760"/>
        <c:crosses val="autoZero"/>
        <c:auto val="1"/>
        <c:lblAlgn val="ctr"/>
        <c:lblOffset val="100"/>
        <c:noMultiLvlLbl val="0"/>
      </c:catAx>
      <c:valAx>
        <c:axId val="778323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8320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Aspirasi Masyarakat Kabupaten Karanganyar Oktober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Oktober 2025'!$B$74</c:f>
              <c:strCache>
                <c:ptCount val="1"/>
                <c:pt idx="0">
                  <c:v>PJU (Penerangan Jalan Umum)</c:v>
                </c:pt>
              </c:strCache>
            </c:strRef>
          </c:tx>
          <c:spPr>
            <a:solidFill>
              <a:schemeClr val="accent1"/>
            </a:solidFill>
            <a:ln>
              <a:noFill/>
            </a:ln>
            <a:effectLst/>
          </c:spPr>
          <c:invertIfNegative val="0"/>
          <c:cat>
            <c:strRef>
              <c:f>'Tabel Rekap Aduan Oktober 2025'!$C$73:$E$73</c:f>
              <c:strCache>
                <c:ptCount val="3"/>
                <c:pt idx="0">
                  <c:v>Jumlah Aspirasi</c:v>
                </c:pt>
                <c:pt idx="1">
                  <c:v>Jumlah Dijawab</c:v>
                </c:pt>
                <c:pt idx="2">
                  <c:v>Jumlah Ditolak</c:v>
                </c:pt>
              </c:strCache>
            </c:strRef>
          </c:cat>
          <c:val>
            <c:numRef>
              <c:f>'Tabel Rekap Aduan Oktober 2025'!$C$74:$E$74</c:f>
              <c:numCache>
                <c:formatCode>General</c:formatCode>
                <c:ptCount val="3"/>
                <c:pt idx="0">
                  <c:v>1</c:v>
                </c:pt>
                <c:pt idx="1">
                  <c:v>1</c:v>
                </c:pt>
                <c:pt idx="2">
                  <c:v>0</c:v>
                </c:pt>
              </c:numCache>
            </c:numRef>
          </c:val>
          <c:extLst>
            <c:ext xmlns:c16="http://schemas.microsoft.com/office/drawing/2014/chart" uri="{C3380CC4-5D6E-409C-BE32-E72D297353CC}">
              <c16:uniqueId val="{00000000-B44C-4A3B-9FBB-9E12707C39B1}"/>
            </c:ext>
          </c:extLst>
        </c:ser>
        <c:ser>
          <c:idx val="1"/>
          <c:order val="1"/>
          <c:tx>
            <c:strRef>
              <c:f>'Tabel Rekap Aduan Oktober 2025'!$B$75</c:f>
              <c:strCache>
                <c:ptCount val="1"/>
                <c:pt idx="0">
                  <c:v>Total</c:v>
                </c:pt>
              </c:strCache>
            </c:strRef>
          </c:tx>
          <c:spPr>
            <a:solidFill>
              <a:schemeClr val="accent2"/>
            </a:solidFill>
            <a:ln>
              <a:noFill/>
            </a:ln>
            <a:effectLst/>
          </c:spPr>
          <c:invertIfNegative val="0"/>
          <c:cat>
            <c:strRef>
              <c:f>'Tabel Rekap Aduan Oktober 2025'!$C$73:$E$73</c:f>
              <c:strCache>
                <c:ptCount val="3"/>
                <c:pt idx="0">
                  <c:v>Jumlah Aspirasi</c:v>
                </c:pt>
                <c:pt idx="1">
                  <c:v>Jumlah Dijawab</c:v>
                </c:pt>
                <c:pt idx="2">
                  <c:v>Jumlah Ditolak</c:v>
                </c:pt>
              </c:strCache>
            </c:strRef>
          </c:cat>
          <c:val>
            <c:numRef>
              <c:f>'Tabel Rekap Aduan Oktober 2025'!$C$75:$E$75</c:f>
              <c:numCache>
                <c:formatCode>General</c:formatCode>
                <c:ptCount val="3"/>
                <c:pt idx="0">
                  <c:v>1</c:v>
                </c:pt>
                <c:pt idx="1">
                  <c:v>1</c:v>
                </c:pt>
                <c:pt idx="2">
                  <c:v>0</c:v>
                </c:pt>
              </c:numCache>
            </c:numRef>
          </c:val>
          <c:extLst>
            <c:ext xmlns:c16="http://schemas.microsoft.com/office/drawing/2014/chart" uri="{C3380CC4-5D6E-409C-BE32-E72D297353CC}">
              <c16:uniqueId val="{00000001-B44C-4A3B-9FBB-9E12707C39B1}"/>
            </c:ext>
          </c:extLst>
        </c:ser>
        <c:dLbls>
          <c:showLegendKey val="0"/>
          <c:showVal val="0"/>
          <c:showCatName val="0"/>
          <c:showSerName val="0"/>
          <c:showPercent val="0"/>
          <c:showBubbleSize val="0"/>
        </c:dLbls>
        <c:gapWidth val="219"/>
        <c:overlap val="-27"/>
        <c:axId val="778324240"/>
        <c:axId val="778331440"/>
      </c:barChart>
      <c:catAx>
        <c:axId val="77832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8331440"/>
        <c:crosses val="autoZero"/>
        <c:auto val="1"/>
        <c:lblAlgn val="ctr"/>
        <c:lblOffset val="100"/>
        <c:noMultiLvlLbl val="0"/>
      </c:catAx>
      <c:valAx>
        <c:axId val="778331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8324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Sumber Media Aduan/Permintaan Informasi/Aspirasi Oktober 2025</a:t>
            </a:r>
          </a:p>
        </c:rich>
      </c:tx>
      <c:layout>
        <c:manualLayout>
          <c:xMode val="edge"/>
          <c:yMode val="edge"/>
          <c:x val="0.16045822397200349"/>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Oktober 2025'!$C$79</c:f>
              <c:strCache>
                <c:ptCount val="1"/>
                <c:pt idx="0">
                  <c:v>Jumlah Aduan/Permintaan Informasi/Aspirasi</c:v>
                </c:pt>
              </c:strCache>
            </c:strRef>
          </c:tx>
          <c:spPr>
            <a:solidFill>
              <a:schemeClr val="accent1"/>
            </a:solidFill>
            <a:ln>
              <a:noFill/>
            </a:ln>
            <a:effectLst/>
          </c:spPr>
          <c:invertIfNegative val="0"/>
          <c:cat>
            <c:strRef>
              <c:f>'Tabel Rekap Aduan Oktober 2025'!$B$80:$B$83</c:f>
              <c:strCache>
                <c:ptCount val="4"/>
                <c:pt idx="0">
                  <c:v>WA SAPAMAS </c:v>
                </c:pt>
                <c:pt idx="1">
                  <c:v>Facebook Kabupaten</c:v>
                </c:pt>
                <c:pt idx="2">
                  <c:v>IG Kabupaten</c:v>
                </c:pt>
                <c:pt idx="3">
                  <c:v>Total</c:v>
                </c:pt>
              </c:strCache>
            </c:strRef>
          </c:cat>
          <c:val>
            <c:numRef>
              <c:f>'Tabel Rekap Aduan Oktober 2025'!$C$80:$C$83</c:f>
              <c:numCache>
                <c:formatCode>General</c:formatCode>
                <c:ptCount val="4"/>
                <c:pt idx="0">
                  <c:v>61</c:v>
                </c:pt>
                <c:pt idx="1">
                  <c:v>6</c:v>
                </c:pt>
                <c:pt idx="2">
                  <c:v>7</c:v>
                </c:pt>
                <c:pt idx="3">
                  <c:v>74</c:v>
                </c:pt>
              </c:numCache>
            </c:numRef>
          </c:val>
          <c:extLst>
            <c:ext xmlns:c16="http://schemas.microsoft.com/office/drawing/2014/chart" uri="{C3380CC4-5D6E-409C-BE32-E72D297353CC}">
              <c16:uniqueId val="{00000000-E6D2-4D6A-B72F-FE9361F4D58D}"/>
            </c:ext>
          </c:extLst>
        </c:ser>
        <c:ser>
          <c:idx val="1"/>
          <c:order val="1"/>
          <c:tx>
            <c:strRef>
              <c:f>'Tabel Rekap Aduan Oktober 2025'!$D$79</c:f>
              <c:strCache>
                <c:ptCount val="1"/>
                <c:pt idx="0">
                  <c:v>Jumlah Dijawab</c:v>
                </c:pt>
              </c:strCache>
            </c:strRef>
          </c:tx>
          <c:spPr>
            <a:solidFill>
              <a:schemeClr val="accent2"/>
            </a:solidFill>
            <a:ln>
              <a:noFill/>
            </a:ln>
            <a:effectLst/>
          </c:spPr>
          <c:invertIfNegative val="0"/>
          <c:cat>
            <c:strRef>
              <c:f>'Tabel Rekap Aduan Oktober 2025'!$B$80:$B$83</c:f>
              <c:strCache>
                <c:ptCount val="4"/>
                <c:pt idx="0">
                  <c:v>WA SAPAMAS </c:v>
                </c:pt>
                <c:pt idx="1">
                  <c:v>Facebook Kabupaten</c:v>
                </c:pt>
                <c:pt idx="2">
                  <c:v>IG Kabupaten</c:v>
                </c:pt>
                <c:pt idx="3">
                  <c:v>Total</c:v>
                </c:pt>
              </c:strCache>
            </c:strRef>
          </c:cat>
          <c:val>
            <c:numRef>
              <c:f>'Tabel Rekap Aduan Oktober 2025'!$D$80:$D$83</c:f>
              <c:numCache>
                <c:formatCode>General</c:formatCode>
                <c:ptCount val="4"/>
                <c:pt idx="0">
                  <c:v>61</c:v>
                </c:pt>
                <c:pt idx="1">
                  <c:v>6</c:v>
                </c:pt>
                <c:pt idx="2">
                  <c:v>7</c:v>
                </c:pt>
                <c:pt idx="3">
                  <c:v>74</c:v>
                </c:pt>
              </c:numCache>
            </c:numRef>
          </c:val>
          <c:extLst>
            <c:ext xmlns:c16="http://schemas.microsoft.com/office/drawing/2014/chart" uri="{C3380CC4-5D6E-409C-BE32-E72D297353CC}">
              <c16:uniqueId val="{00000001-E6D2-4D6A-B72F-FE9361F4D58D}"/>
            </c:ext>
          </c:extLst>
        </c:ser>
        <c:ser>
          <c:idx val="2"/>
          <c:order val="2"/>
          <c:tx>
            <c:strRef>
              <c:f>'Tabel Rekap Aduan Oktober 2025'!$E$79</c:f>
              <c:strCache>
                <c:ptCount val="1"/>
                <c:pt idx="0">
                  <c:v>Jumlah Ditolak</c:v>
                </c:pt>
              </c:strCache>
            </c:strRef>
          </c:tx>
          <c:spPr>
            <a:solidFill>
              <a:schemeClr val="accent3"/>
            </a:solidFill>
            <a:ln>
              <a:noFill/>
            </a:ln>
            <a:effectLst/>
          </c:spPr>
          <c:invertIfNegative val="0"/>
          <c:cat>
            <c:strRef>
              <c:f>'Tabel Rekap Aduan Oktober 2025'!$B$80:$B$83</c:f>
              <c:strCache>
                <c:ptCount val="4"/>
                <c:pt idx="0">
                  <c:v>WA SAPAMAS </c:v>
                </c:pt>
                <c:pt idx="1">
                  <c:v>Facebook Kabupaten</c:v>
                </c:pt>
                <c:pt idx="2">
                  <c:v>IG Kabupaten</c:v>
                </c:pt>
                <c:pt idx="3">
                  <c:v>Total</c:v>
                </c:pt>
              </c:strCache>
            </c:strRef>
          </c:cat>
          <c:val>
            <c:numRef>
              <c:f>'Tabel Rekap Aduan Oktober 2025'!$E$80:$E$83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E6D2-4D6A-B72F-FE9361F4D58D}"/>
            </c:ext>
          </c:extLst>
        </c:ser>
        <c:dLbls>
          <c:showLegendKey val="0"/>
          <c:showVal val="0"/>
          <c:showCatName val="0"/>
          <c:showSerName val="0"/>
          <c:showPercent val="0"/>
          <c:showBubbleSize val="0"/>
        </c:dLbls>
        <c:gapWidth val="219"/>
        <c:overlap val="-27"/>
        <c:axId val="778332400"/>
        <c:axId val="778332880"/>
      </c:barChart>
      <c:catAx>
        <c:axId val="77833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8332880"/>
        <c:crosses val="autoZero"/>
        <c:auto val="1"/>
        <c:lblAlgn val="ctr"/>
        <c:lblOffset val="100"/>
        <c:noMultiLvlLbl val="0"/>
      </c:catAx>
      <c:valAx>
        <c:axId val="778332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8332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161925</xdr:colOff>
      <xdr:row>2</xdr:row>
      <xdr:rowOff>109537</xdr:rowOff>
    </xdr:from>
    <xdr:to>
      <xdr:col>14</xdr:col>
      <xdr:colOff>466725</xdr:colOff>
      <xdr:row>16</xdr:row>
      <xdr:rowOff>185737</xdr:rowOff>
    </xdr:to>
    <xdr:graphicFrame macro="">
      <xdr:nvGraphicFramePr>
        <xdr:cNvPr id="7" name="Chart 6">
          <a:extLst>
            <a:ext uri="{FF2B5EF4-FFF2-40B4-BE49-F238E27FC236}">
              <a16:creationId xmlns:a16="http://schemas.microsoft.com/office/drawing/2014/main" id="{BCD11F0C-8D6F-381E-EF3F-780519C6D8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32</xdr:row>
      <xdr:rowOff>61912</xdr:rowOff>
    </xdr:from>
    <xdr:to>
      <xdr:col>11</xdr:col>
      <xdr:colOff>200025</xdr:colOff>
      <xdr:row>46</xdr:row>
      <xdr:rowOff>61912</xdr:rowOff>
    </xdr:to>
    <xdr:graphicFrame macro="">
      <xdr:nvGraphicFramePr>
        <xdr:cNvPr id="8" name="Chart 7">
          <a:extLst>
            <a:ext uri="{FF2B5EF4-FFF2-40B4-BE49-F238E27FC236}">
              <a16:creationId xmlns:a16="http://schemas.microsoft.com/office/drawing/2014/main" id="{964D241B-4B15-7DD9-8537-5B528670BD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171450</xdr:colOff>
      <xdr:row>54</xdr:row>
      <xdr:rowOff>52387</xdr:rowOff>
    </xdr:from>
    <xdr:to>
      <xdr:col>11</xdr:col>
      <xdr:colOff>219075</xdr:colOff>
      <xdr:row>67</xdr:row>
      <xdr:rowOff>71437</xdr:rowOff>
    </xdr:to>
    <xdr:graphicFrame macro="">
      <xdr:nvGraphicFramePr>
        <xdr:cNvPr id="9" name="Chart 8">
          <a:extLst>
            <a:ext uri="{FF2B5EF4-FFF2-40B4-BE49-F238E27FC236}">
              <a16:creationId xmlns:a16="http://schemas.microsoft.com/office/drawing/2014/main" id="{92CCBE83-C14A-96A2-5B17-51F0960479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390524</xdr:colOff>
      <xdr:row>68</xdr:row>
      <xdr:rowOff>142874</xdr:rowOff>
    </xdr:from>
    <xdr:to>
      <xdr:col>10</xdr:col>
      <xdr:colOff>171450</xdr:colOff>
      <xdr:row>76</xdr:row>
      <xdr:rowOff>85725</xdr:rowOff>
    </xdr:to>
    <xdr:graphicFrame macro="">
      <xdr:nvGraphicFramePr>
        <xdr:cNvPr id="10" name="Chart 9">
          <a:extLst>
            <a:ext uri="{FF2B5EF4-FFF2-40B4-BE49-F238E27FC236}">
              <a16:creationId xmlns:a16="http://schemas.microsoft.com/office/drawing/2014/main" id="{B04163EE-08C1-4B03-E9F0-7CB6065865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390524</xdr:colOff>
      <xdr:row>77</xdr:row>
      <xdr:rowOff>133350</xdr:rowOff>
    </xdr:from>
    <xdr:to>
      <xdr:col>10</xdr:col>
      <xdr:colOff>495300</xdr:colOff>
      <xdr:row>88</xdr:row>
      <xdr:rowOff>19049</xdr:rowOff>
    </xdr:to>
    <xdr:graphicFrame macro="">
      <xdr:nvGraphicFramePr>
        <xdr:cNvPr id="11" name="Chart 10">
          <a:extLst>
            <a:ext uri="{FF2B5EF4-FFF2-40B4-BE49-F238E27FC236}">
              <a16:creationId xmlns:a16="http://schemas.microsoft.com/office/drawing/2014/main" id="{39F63F58-0C62-5A37-E2EC-278B09E77D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idangikpdiskominfokra@gmail.com" TargetMode="External"/><Relationship Id="rId2" Type="http://schemas.openxmlformats.org/officeDocument/2006/relationships/hyperlink" Target="mailto:bidangikpdiskominfokra@gmail.com" TargetMode="External"/><Relationship Id="rId1" Type="http://schemas.openxmlformats.org/officeDocument/2006/relationships/hyperlink" Target="mailto:bidangikpdiskominfokra@gmail.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T75"/>
  <sheetViews>
    <sheetView tabSelected="1" zoomScale="55" zoomScaleNormal="55" workbookViewId="0">
      <selection activeCell="K77" sqref="K77"/>
    </sheetView>
  </sheetViews>
  <sheetFormatPr defaultRowHeight="15" x14ac:dyDescent="0.25"/>
  <cols>
    <col min="1" max="1" width="9.140625" style="1"/>
    <col min="2" max="2" width="20.7109375" style="1" customWidth="1"/>
    <col min="3" max="3" width="33.42578125" style="1" customWidth="1"/>
    <col min="4" max="4" width="15" style="1" customWidth="1"/>
    <col min="5" max="5" width="47.28515625" style="1" customWidth="1"/>
    <col min="6" max="6" width="12.42578125" style="1" customWidth="1"/>
    <col min="7" max="7" width="12" style="1" customWidth="1"/>
    <col min="8" max="8" width="10.140625" style="1" customWidth="1"/>
    <col min="9" max="9" width="16.42578125" style="1" customWidth="1"/>
    <col min="10" max="10" width="14.5703125" style="1" customWidth="1"/>
    <col min="11" max="11" width="20.5703125" style="1" customWidth="1"/>
    <col min="12" max="12" width="15.42578125" style="1" customWidth="1"/>
    <col min="13" max="13" width="14.7109375" style="1" customWidth="1"/>
    <col min="14" max="14" width="17" style="1" customWidth="1"/>
    <col min="15" max="15" width="9.140625" style="1"/>
    <col min="16" max="16" width="12.28515625" style="1" customWidth="1"/>
    <col min="17" max="17" width="54.28515625" style="1" customWidth="1"/>
    <col min="18" max="19" width="10.42578125" style="1" customWidth="1"/>
    <col min="20" max="20" width="11" style="1" customWidth="1"/>
    <col min="21" max="16384" width="9.140625" style="1"/>
  </cols>
  <sheetData>
    <row r="1" spans="1:20" s="2" customFormat="1" ht="48" customHeight="1" x14ac:dyDescent="0.25">
      <c r="A1" s="38" t="s">
        <v>4</v>
      </c>
      <c r="B1" s="38" t="s">
        <v>270</v>
      </c>
      <c r="C1" s="38" t="s">
        <v>271</v>
      </c>
      <c r="D1" s="38" t="s">
        <v>272</v>
      </c>
      <c r="E1" s="39" t="s">
        <v>273</v>
      </c>
      <c r="F1" s="38" t="s">
        <v>274</v>
      </c>
      <c r="G1" s="40" t="s">
        <v>275</v>
      </c>
      <c r="H1" s="40" t="s">
        <v>276</v>
      </c>
      <c r="I1" s="38" t="s">
        <v>277</v>
      </c>
      <c r="J1" s="38" t="s">
        <v>278</v>
      </c>
      <c r="K1" s="38" t="s">
        <v>279</v>
      </c>
      <c r="L1" s="38" t="s">
        <v>280</v>
      </c>
      <c r="M1" s="38" t="s">
        <v>281</v>
      </c>
      <c r="N1" s="38" t="s">
        <v>282</v>
      </c>
      <c r="O1" s="38" t="s">
        <v>283</v>
      </c>
      <c r="P1" s="38" t="s">
        <v>284</v>
      </c>
      <c r="Q1" s="39" t="s">
        <v>285</v>
      </c>
      <c r="R1" s="38" t="s">
        <v>286</v>
      </c>
      <c r="S1" s="38" t="s">
        <v>287</v>
      </c>
      <c r="T1" s="38" t="s">
        <v>288</v>
      </c>
    </row>
    <row r="2" spans="1:20" ht="43.5" hidden="1" customHeight="1" x14ac:dyDescent="0.25">
      <c r="A2" s="3">
        <v>1</v>
      </c>
      <c r="B2" s="3" t="s">
        <v>1</v>
      </c>
      <c r="C2" s="41" t="s">
        <v>289</v>
      </c>
      <c r="D2" s="3" t="s">
        <v>41</v>
      </c>
      <c r="E2" s="3" t="s">
        <v>89</v>
      </c>
      <c r="F2" s="3" t="s">
        <v>290</v>
      </c>
      <c r="G2" s="9" t="s">
        <v>290</v>
      </c>
      <c r="H2" s="9" t="s">
        <v>291</v>
      </c>
      <c r="I2" s="4" t="s">
        <v>28</v>
      </c>
      <c r="J2" s="42" t="s">
        <v>292</v>
      </c>
      <c r="K2" s="3" t="s">
        <v>0</v>
      </c>
      <c r="L2" s="3" t="s">
        <v>293</v>
      </c>
      <c r="M2" s="3" t="s">
        <v>294</v>
      </c>
      <c r="N2" s="42"/>
      <c r="O2" s="42"/>
      <c r="P2" s="42"/>
      <c r="Q2" s="3" t="s">
        <v>177</v>
      </c>
      <c r="R2" s="42" t="s">
        <v>292</v>
      </c>
      <c r="S2" s="42" t="s">
        <v>292</v>
      </c>
      <c r="T2" s="42" t="s">
        <v>292</v>
      </c>
    </row>
    <row r="3" spans="1:20" ht="114.75" hidden="1" customHeight="1" x14ac:dyDescent="0.25">
      <c r="A3" s="3">
        <v>2</v>
      </c>
      <c r="B3" s="3" t="s">
        <v>1</v>
      </c>
      <c r="C3" s="41" t="s">
        <v>289</v>
      </c>
      <c r="D3" s="3" t="s">
        <v>42</v>
      </c>
      <c r="E3" s="3" t="s">
        <v>90</v>
      </c>
      <c r="F3" s="3" t="s">
        <v>290</v>
      </c>
      <c r="G3" s="9" t="s">
        <v>290</v>
      </c>
      <c r="H3" s="9" t="s">
        <v>291</v>
      </c>
      <c r="I3" s="4" t="s">
        <v>248</v>
      </c>
      <c r="J3" s="3" t="s">
        <v>292</v>
      </c>
      <c r="K3" s="3" t="s">
        <v>2</v>
      </c>
      <c r="L3" s="3" t="s">
        <v>293</v>
      </c>
      <c r="M3" s="3" t="s">
        <v>294</v>
      </c>
      <c r="N3" s="42"/>
      <c r="O3" s="42"/>
      <c r="P3" s="42"/>
      <c r="Q3" s="3" t="s">
        <v>178</v>
      </c>
      <c r="R3" s="42" t="s">
        <v>292</v>
      </c>
      <c r="S3" s="42" t="s">
        <v>292</v>
      </c>
      <c r="T3" s="42" t="s">
        <v>292</v>
      </c>
    </row>
    <row r="4" spans="1:20" ht="67.5" hidden="1" customHeight="1" x14ac:dyDescent="0.25">
      <c r="A4" s="3">
        <v>3</v>
      </c>
      <c r="B4" s="3" t="s">
        <v>1</v>
      </c>
      <c r="C4" s="41" t="s">
        <v>289</v>
      </c>
      <c r="D4" s="3" t="s">
        <v>43</v>
      </c>
      <c r="E4" s="3" t="s">
        <v>91</v>
      </c>
      <c r="F4" s="3" t="s">
        <v>290</v>
      </c>
      <c r="G4" s="9" t="s">
        <v>290</v>
      </c>
      <c r="H4" s="9" t="s">
        <v>291</v>
      </c>
      <c r="I4" s="4" t="s">
        <v>29</v>
      </c>
      <c r="J4" s="3" t="s">
        <v>292</v>
      </c>
      <c r="K4" s="3" t="s">
        <v>0</v>
      </c>
      <c r="L4" s="3" t="s">
        <v>293</v>
      </c>
      <c r="M4" s="3" t="s">
        <v>294</v>
      </c>
      <c r="N4" s="42"/>
      <c r="O4" s="42"/>
      <c r="P4" s="42"/>
      <c r="Q4" s="3" t="s">
        <v>179</v>
      </c>
      <c r="R4" s="42" t="s">
        <v>292</v>
      </c>
      <c r="S4" s="42" t="s">
        <v>292</v>
      </c>
      <c r="T4" s="42" t="s">
        <v>292</v>
      </c>
    </row>
    <row r="5" spans="1:20" ht="66" customHeight="1" x14ac:dyDescent="0.25">
      <c r="A5" s="3">
        <v>4</v>
      </c>
      <c r="B5" s="3" t="s">
        <v>1</v>
      </c>
      <c r="C5" s="41" t="s">
        <v>289</v>
      </c>
      <c r="D5" s="3" t="s">
        <v>44</v>
      </c>
      <c r="E5" s="3" t="s">
        <v>92</v>
      </c>
      <c r="F5" s="3" t="s">
        <v>290</v>
      </c>
      <c r="G5" s="9" t="s">
        <v>290</v>
      </c>
      <c r="H5" s="9" t="s">
        <v>291</v>
      </c>
      <c r="I5" s="4" t="s">
        <v>259</v>
      </c>
      <c r="J5" s="3" t="s">
        <v>292</v>
      </c>
      <c r="K5" s="3" t="s">
        <v>0</v>
      </c>
      <c r="L5" s="3" t="s">
        <v>293</v>
      </c>
      <c r="M5" s="3" t="s">
        <v>294</v>
      </c>
      <c r="N5" s="42"/>
      <c r="O5" s="42"/>
      <c r="P5" s="42"/>
      <c r="Q5" s="3" t="s">
        <v>180</v>
      </c>
      <c r="R5" s="42" t="s">
        <v>292</v>
      </c>
      <c r="S5" s="42" t="s">
        <v>292</v>
      </c>
      <c r="T5" s="42" t="s">
        <v>292</v>
      </c>
    </row>
    <row r="6" spans="1:20" ht="175.5" customHeight="1" x14ac:dyDescent="0.25">
      <c r="A6" s="3">
        <v>5</v>
      </c>
      <c r="B6" s="3" t="s">
        <v>1</v>
      </c>
      <c r="C6" s="41" t="s">
        <v>289</v>
      </c>
      <c r="D6" s="3" t="s">
        <v>45</v>
      </c>
      <c r="E6" s="3" t="s">
        <v>93</v>
      </c>
      <c r="F6" s="3" t="s">
        <v>290</v>
      </c>
      <c r="G6" s="9" t="s">
        <v>290</v>
      </c>
      <c r="H6" s="9" t="s">
        <v>291</v>
      </c>
      <c r="I6" s="4" t="s">
        <v>259</v>
      </c>
      <c r="J6" s="3" t="s">
        <v>292</v>
      </c>
      <c r="K6" s="3" t="s">
        <v>2</v>
      </c>
      <c r="L6" s="3" t="s">
        <v>293</v>
      </c>
      <c r="M6" s="3" t="s">
        <v>294</v>
      </c>
      <c r="N6" s="42" t="s">
        <v>300</v>
      </c>
      <c r="O6" s="42" t="s">
        <v>312</v>
      </c>
      <c r="P6" s="42"/>
      <c r="Q6" s="3" t="s">
        <v>181</v>
      </c>
      <c r="R6" s="42" t="s">
        <v>292</v>
      </c>
      <c r="S6" s="42" t="s">
        <v>292</v>
      </c>
      <c r="T6" s="42" t="s">
        <v>292</v>
      </c>
    </row>
    <row r="7" spans="1:20" ht="149.25" hidden="1" customHeight="1" x14ac:dyDescent="0.25">
      <c r="A7" s="3">
        <v>6</v>
      </c>
      <c r="B7" s="3" t="s">
        <v>160</v>
      </c>
      <c r="C7" s="41" t="s">
        <v>289</v>
      </c>
      <c r="D7" s="3" t="s">
        <v>46</v>
      </c>
      <c r="E7" s="3" t="s">
        <v>94</v>
      </c>
      <c r="F7" s="3" t="s">
        <v>290</v>
      </c>
      <c r="G7" s="9" t="s">
        <v>290</v>
      </c>
      <c r="H7" s="9" t="s">
        <v>291</v>
      </c>
      <c r="I7" s="4" t="s">
        <v>29</v>
      </c>
      <c r="J7" s="3" t="s">
        <v>292</v>
      </c>
      <c r="K7" s="3" t="s">
        <v>0</v>
      </c>
      <c r="L7" s="3" t="s">
        <v>293</v>
      </c>
      <c r="M7" s="3" t="s">
        <v>294</v>
      </c>
      <c r="N7" s="42" t="s">
        <v>298</v>
      </c>
      <c r="O7" s="42"/>
      <c r="P7" s="42"/>
      <c r="Q7" s="3" t="s">
        <v>182</v>
      </c>
      <c r="R7" s="42" t="s">
        <v>292</v>
      </c>
      <c r="S7" s="42" t="s">
        <v>292</v>
      </c>
      <c r="T7" s="42" t="s">
        <v>292</v>
      </c>
    </row>
    <row r="8" spans="1:20" ht="93" hidden="1" customHeight="1" x14ac:dyDescent="0.25">
      <c r="A8" s="3">
        <v>7</v>
      </c>
      <c r="B8" s="3" t="s">
        <v>1</v>
      </c>
      <c r="C8" s="41" t="s">
        <v>289</v>
      </c>
      <c r="D8" s="3" t="s">
        <v>14</v>
      </c>
      <c r="E8" s="3" t="s">
        <v>95</v>
      </c>
      <c r="F8" s="3" t="s">
        <v>290</v>
      </c>
      <c r="G8" s="9" t="s">
        <v>290</v>
      </c>
      <c r="H8" s="9" t="s">
        <v>291</v>
      </c>
      <c r="I8" s="4" t="s">
        <v>14</v>
      </c>
      <c r="J8" s="3" t="s">
        <v>292</v>
      </c>
      <c r="K8" s="3" t="s">
        <v>0</v>
      </c>
      <c r="L8" s="3" t="s">
        <v>293</v>
      </c>
      <c r="M8" s="3" t="s">
        <v>294</v>
      </c>
      <c r="N8" s="42"/>
      <c r="O8" s="42"/>
      <c r="P8" s="42"/>
      <c r="Q8" s="3" t="s">
        <v>183</v>
      </c>
      <c r="R8" s="42" t="s">
        <v>292</v>
      </c>
      <c r="S8" s="42" t="s">
        <v>292</v>
      </c>
      <c r="T8" s="42" t="s">
        <v>292</v>
      </c>
    </row>
    <row r="9" spans="1:20" ht="108" hidden="1" customHeight="1" x14ac:dyDescent="0.25">
      <c r="A9" s="3">
        <v>8</v>
      </c>
      <c r="B9" s="3" t="s">
        <v>1</v>
      </c>
      <c r="C9" s="41" t="s">
        <v>289</v>
      </c>
      <c r="D9" s="3" t="s">
        <v>47</v>
      </c>
      <c r="E9" s="3" t="s">
        <v>96</v>
      </c>
      <c r="F9" s="3" t="s">
        <v>290</v>
      </c>
      <c r="G9" s="9" t="s">
        <v>290</v>
      </c>
      <c r="H9" s="9" t="s">
        <v>291</v>
      </c>
      <c r="I9" s="4" t="s">
        <v>32</v>
      </c>
      <c r="J9" s="3" t="s">
        <v>292</v>
      </c>
      <c r="K9" s="3" t="s">
        <v>2</v>
      </c>
      <c r="L9" s="3" t="s">
        <v>293</v>
      </c>
      <c r="M9" s="3" t="s">
        <v>294</v>
      </c>
      <c r="N9" s="42"/>
      <c r="O9" s="42"/>
      <c r="P9" s="42"/>
      <c r="Q9" s="3" t="s">
        <v>184</v>
      </c>
      <c r="R9" s="42" t="s">
        <v>292</v>
      </c>
      <c r="S9" s="42" t="s">
        <v>292</v>
      </c>
      <c r="T9" s="42" t="s">
        <v>292</v>
      </c>
    </row>
    <row r="10" spans="1:20" ht="60" hidden="1" customHeight="1" x14ac:dyDescent="0.25">
      <c r="A10" s="3">
        <v>9</v>
      </c>
      <c r="B10" s="3" t="s">
        <v>161</v>
      </c>
      <c r="C10" s="41" t="s">
        <v>289</v>
      </c>
      <c r="D10" s="3" t="s">
        <v>6</v>
      </c>
      <c r="E10" s="3" t="s">
        <v>97</v>
      </c>
      <c r="F10" s="3" t="s">
        <v>290</v>
      </c>
      <c r="G10" s="9" t="s">
        <v>290</v>
      </c>
      <c r="H10" s="9" t="s">
        <v>291</v>
      </c>
      <c r="I10" s="4" t="s">
        <v>7</v>
      </c>
      <c r="J10" s="3" t="s">
        <v>292</v>
      </c>
      <c r="K10" s="3" t="s">
        <v>2</v>
      </c>
      <c r="L10" s="3" t="s">
        <v>293</v>
      </c>
      <c r="M10" s="3" t="s">
        <v>294</v>
      </c>
      <c r="N10" s="42" t="s">
        <v>302</v>
      </c>
      <c r="O10" s="42"/>
      <c r="P10" s="42"/>
      <c r="Q10" s="3" t="s">
        <v>185</v>
      </c>
      <c r="R10" s="42" t="s">
        <v>292</v>
      </c>
      <c r="S10" s="42" t="s">
        <v>292</v>
      </c>
      <c r="T10" s="42" t="s">
        <v>292</v>
      </c>
    </row>
    <row r="11" spans="1:20" ht="96.75" hidden="1" customHeight="1" x14ac:dyDescent="0.25">
      <c r="A11" s="3">
        <v>10</v>
      </c>
      <c r="B11" s="3" t="s">
        <v>162</v>
      </c>
      <c r="C11" s="41" t="s">
        <v>289</v>
      </c>
      <c r="D11" s="3" t="s">
        <v>48</v>
      </c>
      <c r="E11" s="3" t="s">
        <v>98</v>
      </c>
      <c r="F11" s="3" t="s">
        <v>290</v>
      </c>
      <c r="G11" s="9" t="s">
        <v>290</v>
      </c>
      <c r="H11" s="9" t="s">
        <v>291</v>
      </c>
      <c r="I11" s="4" t="s">
        <v>7</v>
      </c>
      <c r="J11" s="3" t="s">
        <v>292</v>
      </c>
      <c r="K11" s="3" t="s">
        <v>2</v>
      </c>
      <c r="L11" s="3" t="s">
        <v>293</v>
      </c>
      <c r="M11" s="3" t="s">
        <v>294</v>
      </c>
      <c r="N11" s="42" t="s">
        <v>300</v>
      </c>
      <c r="O11" s="42"/>
      <c r="P11" s="42"/>
      <c r="Q11" s="3" t="s">
        <v>186</v>
      </c>
      <c r="R11" s="42" t="s">
        <v>292</v>
      </c>
      <c r="S11" s="42" t="s">
        <v>292</v>
      </c>
      <c r="T11" s="42" t="s">
        <v>292</v>
      </c>
    </row>
    <row r="12" spans="1:20" ht="64.5" hidden="1" customHeight="1" x14ac:dyDescent="0.25">
      <c r="A12" s="3">
        <v>11</v>
      </c>
      <c r="B12" s="3" t="s">
        <v>163</v>
      </c>
      <c r="C12" s="41" t="s">
        <v>289</v>
      </c>
      <c r="D12" s="3" t="s">
        <v>49</v>
      </c>
      <c r="E12" s="3" t="s">
        <v>99</v>
      </c>
      <c r="F12" s="3" t="s">
        <v>290</v>
      </c>
      <c r="G12" s="9" t="s">
        <v>290</v>
      </c>
      <c r="H12" s="9" t="s">
        <v>291</v>
      </c>
      <c r="I12" s="4" t="s">
        <v>249</v>
      </c>
      <c r="J12" s="3" t="s">
        <v>292</v>
      </c>
      <c r="K12" s="3" t="s">
        <v>2</v>
      </c>
      <c r="L12" s="3" t="s">
        <v>293</v>
      </c>
      <c r="M12" s="3" t="s">
        <v>294</v>
      </c>
      <c r="N12" s="42" t="s">
        <v>299</v>
      </c>
      <c r="O12" s="42"/>
      <c r="P12" s="42"/>
      <c r="Q12" s="3" t="s">
        <v>187</v>
      </c>
      <c r="R12" s="42" t="s">
        <v>292</v>
      </c>
      <c r="S12" s="42" t="s">
        <v>292</v>
      </c>
      <c r="T12" s="42" t="s">
        <v>292</v>
      </c>
    </row>
    <row r="13" spans="1:20" ht="126.75" hidden="1" customHeight="1" x14ac:dyDescent="0.25">
      <c r="A13" s="3">
        <v>12</v>
      </c>
      <c r="B13" s="3" t="s">
        <v>1</v>
      </c>
      <c r="C13" s="41" t="s">
        <v>289</v>
      </c>
      <c r="D13" s="3" t="s">
        <v>50</v>
      </c>
      <c r="E13" s="3" t="s">
        <v>100</v>
      </c>
      <c r="F13" s="3" t="s">
        <v>290</v>
      </c>
      <c r="G13" s="9" t="s">
        <v>290</v>
      </c>
      <c r="H13" s="9" t="s">
        <v>291</v>
      </c>
      <c r="I13" s="4" t="s">
        <v>17</v>
      </c>
      <c r="J13" s="3" t="s">
        <v>292</v>
      </c>
      <c r="K13" s="3" t="s">
        <v>2</v>
      </c>
      <c r="L13" s="3" t="s">
        <v>293</v>
      </c>
      <c r="M13" s="3" t="s">
        <v>294</v>
      </c>
      <c r="N13" s="42"/>
      <c r="O13" s="42"/>
      <c r="P13" s="42"/>
      <c r="Q13" s="3" t="s">
        <v>188</v>
      </c>
      <c r="R13" s="42" t="s">
        <v>292</v>
      </c>
      <c r="S13" s="42" t="s">
        <v>292</v>
      </c>
      <c r="T13" s="42" t="s">
        <v>292</v>
      </c>
    </row>
    <row r="14" spans="1:20" ht="48.75" hidden="1" customHeight="1" x14ac:dyDescent="0.25">
      <c r="A14" s="3">
        <v>13</v>
      </c>
      <c r="B14" s="3" t="s">
        <v>1</v>
      </c>
      <c r="C14" s="41" t="s">
        <v>289</v>
      </c>
      <c r="D14" s="3" t="s">
        <v>51</v>
      </c>
      <c r="E14" s="3" t="s">
        <v>101</v>
      </c>
      <c r="F14" s="3" t="s">
        <v>290</v>
      </c>
      <c r="G14" s="9" t="s">
        <v>290</v>
      </c>
      <c r="H14" s="9" t="s">
        <v>291</v>
      </c>
      <c r="I14" s="4" t="s">
        <v>250</v>
      </c>
      <c r="J14" s="3" t="s">
        <v>292</v>
      </c>
      <c r="K14" s="3" t="s">
        <v>0</v>
      </c>
      <c r="L14" s="3" t="s">
        <v>293</v>
      </c>
      <c r="M14" s="3" t="s">
        <v>294</v>
      </c>
      <c r="N14" s="42"/>
      <c r="O14" s="42"/>
      <c r="P14" s="42"/>
      <c r="Q14" s="3" t="s">
        <v>189</v>
      </c>
      <c r="R14" s="42" t="s">
        <v>292</v>
      </c>
      <c r="S14" s="42" t="s">
        <v>292</v>
      </c>
      <c r="T14" s="42" t="s">
        <v>292</v>
      </c>
    </row>
    <row r="15" spans="1:20" ht="85.5" hidden="1" customHeight="1" x14ac:dyDescent="0.25">
      <c r="A15" s="3">
        <v>14</v>
      </c>
      <c r="B15" s="3" t="s">
        <v>1</v>
      </c>
      <c r="C15" s="41" t="s">
        <v>289</v>
      </c>
      <c r="D15" s="3" t="s">
        <v>52</v>
      </c>
      <c r="E15" s="3" t="s">
        <v>102</v>
      </c>
      <c r="F15" s="3" t="s">
        <v>290</v>
      </c>
      <c r="G15" s="9" t="s">
        <v>290</v>
      </c>
      <c r="H15" s="9" t="s">
        <v>291</v>
      </c>
      <c r="I15" s="4" t="s">
        <v>33</v>
      </c>
      <c r="J15" s="3" t="s">
        <v>292</v>
      </c>
      <c r="K15" s="3" t="s">
        <v>2</v>
      </c>
      <c r="L15" s="3" t="s">
        <v>293</v>
      </c>
      <c r="M15" s="3" t="s">
        <v>294</v>
      </c>
      <c r="N15" s="42" t="s">
        <v>305</v>
      </c>
      <c r="O15" s="42"/>
      <c r="P15" s="42"/>
      <c r="Q15" s="3" t="s">
        <v>190</v>
      </c>
      <c r="R15" s="42" t="s">
        <v>292</v>
      </c>
      <c r="S15" s="42" t="s">
        <v>292</v>
      </c>
      <c r="T15" s="42" t="s">
        <v>292</v>
      </c>
    </row>
    <row r="16" spans="1:20" ht="120" hidden="1" x14ac:dyDescent="0.25">
      <c r="A16" s="3">
        <v>15</v>
      </c>
      <c r="B16" s="3" t="s">
        <v>1</v>
      </c>
      <c r="C16" s="41" t="s">
        <v>289</v>
      </c>
      <c r="D16" s="3" t="s">
        <v>6</v>
      </c>
      <c r="E16" s="3" t="s">
        <v>103</v>
      </c>
      <c r="F16" s="3" t="s">
        <v>290</v>
      </c>
      <c r="G16" s="9" t="s">
        <v>290</v>
      </c>
      <c r="H16" s="9" t="s">
        <v>291</v>
      </c>
      <c r="I16" s="4" t="s">
        <v>7</v>
      </c>
      <c r="J16" s="3" t="s">
        <v>292</v>
      </c>
      <c r="K16" s="3" t="s">
        <v>2</v>
      </c>
      <c r="L16" s="3" t="s">
        <v>293</v>
      </c>
      <c r="M16" s="3" t="s">
        <v>294</v>
      </c>
      <c r="N16" s="42" t="s">
        <v>300</v>
      </c>
      <c r="O16" s="42" t="s">
        <v>313</v>
      </c>
      <c r="P16" s="42"/>
      <c r="Q16" s="3" t="s">
        <v>191</v>
      </c>
      <c r="R16" s="42" t="s">
        <v>292</v>
      </c>
      <c r="S16" s="42" t="s">
        <v>292</v>
      </c>
      <c r="T16" s="42" t="s">
        <v>292</v>
      </c>
    </row>
    <row r="17" spans="1:20" ht="85.5" hidden="1" customHeight="1" x14ac:dyDescent="0.25">
      <c r="A17" s="3">
        <v>16</v>
      </c>
      <c r="B17" s="3" t="s">
        <v>1</v>
      </c>
      <c r="C17" s="41" t="s">
        <v>289</v>
      </c>
      <c r="D17" s="3" t="s">
        <v>6</v>
      </c>
      <c r="E17" s="3" t="s">
        <v>104</v>
      </c>
      <c r="F17" s="3" t="s">
        <v>290</v>
      </c>
      <c r="G17" s="9" t="s">
        <v>290</v>
      </c>
      <c r="H17" s="9" t="s">
        <v>291</v>
      </c>
      <c r="I17" s="4" t="s">
        <v>7</v>
      </c>
      <c r="J17" s="3" t="s">
        <v>292</v>
      </c>
      <c r="K17" s="3" t="s">
        <v>2</v>
      </c>
      <c r="L17" s="3" t="s">
        <v>293</v>
      </c>
      <c r="M17" s="3" t="s">
        <v>294</v>
      </c>
      <c r="N17" s="42" t="s">
        <v>296</v>
      </c>
      <c r="O17" s="42" t="s">
        <v>314</v>
      </c>
      <c r="P17" s="42"/>
      <c r="Q17" s="3" t="s">
        <v>192</v>
      </c>
      <c r="R17" s="42" t="s">
        <v>292</v>
      </c>
      <c r="S17" s="42" t="s">
        <v>292</v>
      </c>
      <c r="T17" s="42" t="s">
        <v>292</v>
      </c>
    </row>
    <row r="18" spans="1:20" ht="88.5" hidden="1" customHeight="1" x14ac:dyDescent="0.25">
      <c r="A18" s="3">
        <v>17</v>
      </c>
      <c r="B18" s="3" t="s">
        <v>1</v>
      </c>
      <c r="C18" s="41" t="s">
        <v>289</v>
      </c>
      <c r="D18" s="3" t="s">
        <v>53</v>
      </c>
      <c r="E18" s="3" t="s">
        <v>105</v>
      </c>
      <c r="F18" s="3" t="s">
        <v>290</v>
      </c>
      <c r="G18" s="9" t="s">
        <v>290</v>
      </c>
      <c r="H18" s="9" t="s">
        <v>291</v>
      </c>
      <c r="I18" s="4" t="s">
        <v>30</v>
      </c>
      <c r="J18" s="3" t="s">
        <v>292</v>
      </c>
      <c r="K18" s="3" t="s">
        <v>0</v>
      </c>
      <c r="L18" s="3" t="s">
        <v>293</v>
      </c>
      <c r="M18" s="3" t="s">
        <v>294</v>
      </c>
      <c r="N18" s="42"/>
      <c r="O18" s="42"/>
      <c r="P18" s="42"/>
      <c r="Q18" s="3" t="s">
        <v>193</v>
      </c>
      <c r="R18" s="42" t="s">
        <v>292</v>
      </c>
      <c r="S18" s="42" t="s">
        <v>292</v>
      </c>
      <c r="T18" s="42" t="s">
        <v>292</v>
      </c>
    </row>
    <row r="19" spans="1:20" ht="73.5" hidden="1" customHeight="1" x14ac:dyDescent="0.25">
      <c r="A19" s="3">
        <v>18</v>
      </c>
      <c r="B19" s="3" t="s">
        <v>1</v>
      </c>
      <c r="C19" s="41" t="s">
        <v>289</v>
      </c>
      <c r="D19" s="3" t="s">
        <v>54</v>
      </c>
      <c r="E19" s="3" t="s">
        <v>106</v>
      </c>
      <c r="F19" s="3" t="s">
        <v>290</v>
      </c>
      <c r="G19" s="9" t="s">
        <v>290</v>
      </c>
      <c r="H19" s="9" t="s">
        <v>291</v>
      </c>
      <c r="I19" s="4" t="s">
        <v>251</v>
      </c>
      <c r="J19" s="3" t="s">
        <v>292</v>
      </c>
      <c r="K19" s="3" t="s">
        <v>2</v>
      </c>
      <c r="L19" s="3" t="s">
        <v>293</v>
      </c>
      <c r="M19" s="3" t="s">
        <v>294</v>
      </c>
      <c r="N19" s="42" t="s">
        <v>306</v>
      </c>
      <c r="O19" s="42"/>
      <c r="P19" s="42"/>
      <c r="Q19" s="3" t="s">
        <v>194</v>
      </c>
      <c r="R19" s="42" t="s">
        <v>292</v>
      </c>
      <c r="S19" s="42" t="s">
        <v>292</v>
      </c>
      <c r="T19" s="42" t="s">
        <v>292</v>
      </c>
    </row>
    <row r="20" spans="1:20" ht="51.75" hidden="1" customHeight="1" x14ac:dyDescent="0.25">
      <c r="A20" s="3">
        <v>19</v>
      </c>
      <c r="B20" s="3" t="s">
        <v>1</v>
      </c>
      <c r="C20" s="41" t="s">
        <v>289</v>
      </c>
      <c r="D20" s="3" t="s">
        <v>55</v>
      </c>
      <c r="E20" s="3" t="s">
        <v>107</v>
      </c>
      <c r="F20" s="3" t="s">
        <v>290</v>
      </c>
      <c r="G20" s="9" t="s">
        <v>290</v>
      </c>
      <c r="H20" s="9" t="s">
        <v>291</v>
      </c>
      <c r="I20" s="4" t="s">
        <v>250</v>
      </c>
      <c r="J20" s="3" t="s">
        <v>292</v>
      </c>
      <c r="K20" s="3" t="s">
        <v>2</v>
      </c>
      <c r="L20" s="3" t="s">
        <v>293</v>
      </c>
      <c r="M20" s="3" t="s">
        <v>294</v>
      </c>
      <c r="N20" s="42" t="s">
        <v>300</v>
      </c>
      <c r="O20" s="42"/>
      <c r="P20" s="42"/>
      <c r="Q20" s="3" t="s">
        <v>195</v>
      </c>
      <c r="R20" s="42" t="s">
        <v>292</v>
      </c>
      <c r="S20" s="42" t="s">
        <v>292</v>
      </c>
      <c r="T20" s="42" t="s">
        <v>292</v>
      </c>
    </row>
    <row r="21" spans="1:20" ht="46.5" hidden="1" customHeight="1" x14ac:dyDescent="0.25">
      <c r="A21" s="3">
        <v>20</v>
      </c>
      <c r="B21" s="3" t="s">
        <v>164</v>
      </c>
      <c r="C21" s="41" t="s">
        <v>289</v>
      </c>
      <c r="D21" s="3" t="s">
        <v>56</v>
      </c>
      <c r="E21" s="3" t="s">
        <v>108</v>
      </c>
      <c r="F21" s="3" t="s">
        <v>290</v>
      </c>
      <c r="G21" s="9" t="s">
        <v>290</v>
      </c>
      <c r="H21" s="9" t="s">
        <v>291</v>
      </c>
      <c r="I21" s="4" t="s">
        <v>31</v>
      </c>
      <c r="J21" s="3" t="s">
        <v>292</v>
      </c>
      <c r="K21" s="3" t="s">
        <v>2</v>
      </c>
      <c r="L21" s="3" t="s">
        <v>293</v>
      </c>
      <c r="M21" s="3" t="s">
        <v>294</v>
      </c>
      <c r="N21" s="42" t="s">
        <v>301</v>
      </c>
      <c r="O21" s="42" t="s">
        <v>315</v>
      </c>
      <c r="P21" s="42" t="s">
        <v>310</v>
      </c>
      <c r="Q21" s="3" t="s">
        <v>196</v>
      </c>
      <c r="R21" s="42" t="s">
        <v>292</v>
      </c>
      <c r="S21" s="42" t="s">
        <v>292</v>
      </c>
      <c r="T21" s="42" t="s">
        <v>292</v>
      </c>
    </row>
    <row r="22" spans="1:20" ht="68.25" hidden="1" customHeight="1" x14ac:dyDescent="0.25">
      <c r="A22" s="3">
        <v>21</v>
      </c>
      <c r="B22" s="3" t="s">
        <v>1</v>
      </c>
      <c r="C22" s="41" t="s">
        <v>289</v>
      </c>
      <c r="D22" s="3" t="s">
        <v>55</v>
      </c>
      <c r="E22" s="3" t="s">
        <v>107</v>
      </c>
      <c r="F22" s="3" t="s">
        <v>290</v>
      </c>
      <c r="G22" s="9" t="s">
        <v>290</v>
      </c>
      <c r="H22" s="9" t="s">
        <v>291</v>
      </c>
      <c r="I22" s="4" t="s">
        <v>250</v>
      </c>
      <c r="J22" s="3" t="s">
        <v>292</v>
      </c>
      <c r="K22" s="3" t="s">
        <v>2</v>
      </c>
      <c r="L22" s="3" t="s">
        <v>293</v>
      </c>
      <c r="M22" s="3" t="s">
        <v>294</v>
      </c>
      <c r="N22" s="42"/>
      <c r="O22" s="42"/>
      <c r="P22" s="42"/>
      <c r="Q22" s="3" t="s">
        <v>197</v>
      </c>
      <c r="R22" s="42" t="s">
        <v>292</v>
      </c>
      <c r="S22" s="42" t="s">
        <v>292</v>
      </c>
      <c r="T22" s="42" t="s">
        <v>292</v>
      </c>
    </row>
    <row r="23" spans="1:20" ht="73.5" hidden="1" customHeight="1" x14ac:dyDescent="0.25">
      <c r="A23" s="3">
        <v>22</v>
      </c>
      <c r="B23" s="3" t="s">
        <v>1</v>
      </c>
      <c r="C23" s="41" t="s">
        <v>289</v>
      </c>
      <c r="D23" s="3" t="s">
        <v>57</v>
      </c>
      <c r="E23" s="3" t="s">
        <v>109</v>
      </c>
      <c r="F23" s="3" t="s">
        <v>290</v>
      </c>
      <c r="G23" s="9" t="s">
        <v>290</v>
      </c>
      <c r="H23" s="9" t="s">
        <v>291</v>
      </c>
      <c r="I23" s="4" t="s">
        <v>30</v>
      </c>
      <c r="J23" s="3" t="s">
        <v>292</v>
      </c>
      <c r="K23" s="3" t="s">
        <v>0</v>
      </c>
      <c r="L23" s="3" t="s">
        <v>293</v>
      </c>
      <c r="M23" s="3" t="s">
        <v>294</v>
      </c>
      <c r="N23" s="42"/>
      <c r="O23" s="42"/>
      <c r="P23" s="42"/>
      <c r="Q23" s="3" t="s">
        <v>198</v>
      </c>
      <c r="R23" s="42" t="s">
        <v>292</v>
      </c>
      <c r="S23" s="42" t="s">
        <v>292</v>
      </c>
      <c r="T23" s="42" t="s">
        <v>292</v>
      </c>
    </row>
    <row r="24" spans="1:20" ht="94.5" hidden="1" customHeight="1" x14ac:dyDescent="0.25">
      <c r="A24" s="3">
        <v>23</v>
      </c>
      <c r="B24" s="3" t="s">
        <v>165</v>
      </c>
      <c r="C24" s="41" t="s">
        <v>289</v>
      </c>
      <c r="D24" s="3" t="s">
        <v>58</v>
      </c>
      <c r="E24" s="3" t="s">
        <v>110</v>
      </c>
      <c r="F24" s="3" t="s">
        <v>290</v>
      </c>
      <c r="G24" s="9" t="s">
        <v>290</v>
      </c>
      <c r="H24" s="9" t="s">
        <v>291</v>
      </c>
      <c r="I24" s="4" t="s">
        <v>34</v>
      </c>
      <c r="J24" s="3" t="s">
        <v>292</v>
      </c>
      <c r="K24" s="3" t="s">
        <v>2</v>
      </c>
      <c r="L24" s="3" t="s">
        <v>293</v>
      </c>
      <c r="M24" s="3" t="s">
        <v>294</v>
      </c>
      <c r="N24" s="42" t="s">
        <v>299</v>
      </c>
      <c r="O24" s="42" t="s">
        <v>310</v>
      </c>
      <c r="P24" s="42"/>
      <c r="Q24" s="3" t="s">
        <v>199</v>
      </c>
      <c r="R24" s="42" t="s">
        <v>292</v>
      </c>
      <c r="S24" s="42" t="s">
        <v>292</v>
      </c>
      <c r="T24" s="42" t="s">
        <v>292</v>
      </c>
    </row>
    <row r="25" spans="1:20" ht="167.25" hidden="1" customHeight="1" x14ac:dyDescent="0.25">
      <c r="A25" s="3">
        <v>24</v>
      </c>
      <c r="B25" s="3" t="s">
        <v>1</v>
      </c>
      <c r="C25" s="41" t="s">
        <v>289</v>
      </c>
      <c r="D25" s="3" t="s">
        <v>59</v>
      </c>
      <c r="E25" s="3" t="s">
        <v>111</v>
      </c>
      <c r="F25" s="3" t="s">
        <v>290</v>
      </c>
      <c r="G25" s="9" t="s">
        <v>290</v>
      </c>
      <c r="H25" s="9" t="s">
        <v>291</v>
      </c>
      <c r="I25" s="4" t="s">
        <v>248</v>
      </c>
      <c r="J25" s="3" t="s">
        <v>292</v>
      </c>
      <c r="K25" s="3" t="s">
        <v>0</v>
      </c>
      <c r="L25" s="3" t="s">
        <v>293</v>
      </c>
      <c r="M25" s="3"/>
      <c r="N25" s="42"/>
      <c r="O25" s="42"/>
      <c r="P25" s="42"/>
      <c r="Q25" s="3" t="s">
        <v>200</v>
      </c>
      <c r="R25" s="42" t="s">
        <v>292</v>
      </c>
      <c r="S25" s="42" t="s">
        <v>292</v>
      </c>
      <c r="T25" s="42" t="s">
        <v>292</v>
      </c>
    </row>
    <row r="26" spans="1:20" ht="95.25" hidden="1" customHeight="1" x14ac:dyDescent="0.25">
      <c r="A26" s="3">
        <v>25</v>
      </c>
      <c r="B26" s="3" t="s">
        <v>1</v>
      </c>
      <c r="C26" s="41" t="s">
        <v>289</v>
      </c>
      <c r="D26" s="3" t="s">
        <v>51</v>
      </c>
      <c r="E26" s="3" t="s">
        <v>112</v>
      </c>
      <c r="F26" s="3" t="s">
        <v>290</v>
      </c>
      <c r="G26" s="9" t="s">
        <v>290</v>
      </c>
      <c r="H26" s="9" t="s">
        <v>291</v>
      </c>
      <c r="I26" s="4" t="s">
        <v>250</v>
      </c>
      <c r="J26" s="3" t="s">
        <v>292</v>
      </c>
      <c r="K26" s="3" t="s">
        <v>2</v>
      </c>
      <c r="L26" s="3" t="s">
        <v>293</v>
      </c>
      <c r="M26" s="3" t="s">
        <v>294</v>
      </c>
      <c r="N26" s="42" t="s">
        <v>297</v>
      </c>
      <c r="O26" s="42" t="s">
        <v>316</v>
      </c>
      <c r="P26" s="42"/>
      <c r="Q26" s="3" t="s">
        <v>201</v>
      </c>
      <c r="R26" s="42" t="s">
        <v>292</v>
      </c>
      <c r="S26" s="42" t="s">
        <v>292</v>
      </c>
      <c r="T26" s="42" t="s">
        <v>292</v>
      </c>
    </row>
    <row r="27" spans="1:20" ht="135" customHeight="1" x14ac:dyDescent="0.25">
      <c r="A27" s="3">
        <v>26</v>
      </c>
      <c r="B27" s="3" t="s">
        <v>1</v>
      </c>
      <c r="C27" s="41" t="s">
        <v>289</v>
      </c>
      <c r="D27" s="3" t="s">
        <v>60</v>
      </c>
      <c r="E27" s="3" t="s">
        <v>113</v>
      </c>
      <c r="F27" s="3" t="s">
        <v>290</v>
      </c>
      <c r="G27" s="9" t="s">
        <v>290</v>
      </c>
      <c r="H27" s="9" t="s">
        <v>291</v>
      </c>
      <c r="I27" s="4" t="s">
        <v>259</v>
      </c>
      <c r="J27" s="3" t="s">
        <v>292</v>
      </c>
      <c r="K27" s="3" t="s">
        <v>2</v>
      </c>
      <c r="L27" s="3" t="s">
        <v>293</v>
      </c>
      <c r="M27" s="3" t="s">
        <v>294</v>
      </c>
      <c r="N27" s="42"/>
      <c r="O27" s="42"/>
      <c r="P27" s="42"/>
      <c r="Q27" s="3" t="s">
        <v>202</v>
      </c>
      <c r="R27" s="42" t="s">
        <v>292</v>
      </c>
      <c r="S27" s="42" t="s">
        <v>292</v>
      </c>
      <c r="T27" s="42" t="s">
        <v>292</v>
      </c>
    </row>
    <row r="28" spans="1:20" ht="96.75" hidden="1" customHeight="1" x14ac:dyDescent="0.25">
      <c r="A28" s="3">
        <v>27</v>
      </c>
      <c r="B28" s="3" t="s">
        <v>1</v>
      </c>
      <c r="C28" s="41" t="s">
        <v>289</v>
      </c>
      <c r="D28" s="3" t="s">
        <v>61</v>
      </c>
      <c r="E28" s="3" t="s">
        <v>114</v>
      </c>
      <c r="F28" s="3" t="s">
        <v>290</v>
      </c>
      <c r="G28" s="9" t="s">
        <v>290</v>
      </c>
      <c r="H28" s="9" t="s">
        <v>291</v>
      </c>
      <c r="I28" s="4" t="s">
        <v>17</v>
      </c>
      <c r="J28" s="3" t="s">
        <v>292</v>
      </c>
      <c r="K28" s="3" t="s">
        <v>2</v>
      </c>
      <c r="L28" s="3" t="s">
        <v>293</v>
      </c>
      <c r="M28" s="3" t="s">
        <v>294</v>
      </c>
      <c r="N28" s="42"/>
      <c r="O28" s="42"/>
      <c r="P28" s="42"/>
      <c r="Q28" s="3" t="s">
        <v>203</v>
      </c>
      <c r="R28" s="42" t="s">
        <v>292</v>
      </c>
      <c r="S28" s="42" t="s">
        <v>292</v>
      </c>
      <c r="T28" s="42" t="s">
        <v>292</v>
      </c>
    </row>
    <row r="29" spans="1:20" ht="60" hidden="1" customHeight="1" x14ac:dyDescent="0.25">
      <c r="A29" s="3">
        <v>28</v>
      </c>
      <c r="B29" s="3" t="s">
        <v>1</v>
      </c>
      <c r="C29" s="41" t="s">
        <v>289</v>
      </c>
      <c r="D29" s="3" t="s">
        <v>62</v>
      </c>
      <c r="E29" s="3" t="s">
        <v>115</v>
      </c>
      <c r="F29" s="3" t="s">
        <v>290</v>
      </c>
      <c r="G29" s="9" t="s">
        <v>290</v>
      </c>
      <c r="H29" s="9" t="s">
        <v>291</v>
      </c>
      <c r="I29" s="4" t="s">
        <v>28</v>
      </c>
      <c r="J29" s="3" t="s">
        <v>292</v>
      </c>
      <c r="K29" s="3" t="s">
        <v>2</v>
      </c>
      <c r="L29" s="3" t="s">
        <v>293</v>
      </c>
      <c r="M29" s="3" t="s">
        <v>294</v>
      </c>
      <c r="N29" s="42" t="s">
        <v>307</v>
      </c>
      <c r="O29" s="42" t="s">
        <v>317</v>
      </c>
      <c r="P29" s="42"/>
      <c r="Q29" s="3" t="s">
        <v>204</v>
      </c>
      <c r="R29" s="42" t="s">
        <v>292</v>
      </c>
      <c r="S29" s="42" t="s">
        <v>292</v>
      </c>
      <c r="T29" s="42" t="s">
        <v>292</v>
      </c>
    </row>
    <row r="30" spans="1:20" ht="65.25" hidden="1" customHeight="1" x14ac:dyDescent="0.25">
      <c r="A30" s="3">
        <v>29</v>
      </c>
      <c r="B30" s="3" t="s">
        <v>165</v>
      </c>
      <c r="C30" s="41" t="s">
        <v>289</v>
      </c>
      <c r="D30" s="3" t="s">
        <v>18</v>
      </c>
      <c r="E30" s="3" t="s">
        <v>116</v>
      </c>
      <c r="F30" s="3" t="s">
        <v>290</v>
      </c>
      <c r="G30" s="9" t="s">
        <v>290</v>
      </c>
      <c r="H30" s="9" t="s">
        <v>291</v>
      </c>
      <c r="I30" s="4" t="s">
        <v>18</v>
      </c>
      <c r="J30" s="3" t="s">
        <v>292</v>
      </c>
      <c r="K30" s="3" t="s">
        <v>2</v>
      </c>
      <c r="L30" s="3" t="s">
        <v>293</v>
      </c>
      <c r="M30" s="3" t="s">
        <v>294</v>
      </c>
      <c r="N30" s="42" t="s">
        <v>299</v>
      </c>
      <c r="O30" s="42" t="s">
        <v>310</v>
      </c>
      <c r="P30" s="42"/>
      <c r="Q30" s="3" t="s">
        <v>205</v>
      </c>
      <c r="R30" s="42" t="s">
        <v>292</v>
      </c>
      <c r="S30" s="42" t="s">
        <v>292</v>
      </c>
      <c r="T30" s="42" t="s">
        <v>292</v>
      </c>
    </row>
    <row r="31" spans="1:20" ht="72" customHeight="1" x14ac:dyDescent="0.25">
      <c r="A31" s="3">
        <v>30</v>
      </c>
      <c r="B31" s="3" t="s">
        <v>1</v>
      </c>
      <c r="C31" s="41" t="s">
        <v>289</v>
      </c>
      <c r="D31" s="3" t="s">
        <v>63</v>
      </c>
      <c r="E31" s="3" t="s">
        <v>117</v>
      </c>
      <c r="F31" s="3" t="s">
        <v>290</v>
      </c>
      <c r="G31" s="9" t="s">
        <v>290</v>
      </c>
      <c r="H31" s="9" t="s">
        <v>291</v>
      </c>
      <c r="I31" s="4" t="s">
        <v>259</v>
      </c>
      <c r="J31" s="3" t="s">
        <v>292</v>
      </c>
      <c r="K31" s="3" t="s">
        <v>2</v>
      </c>
      <c r="L31" s="3" t="s">
        <v>293</v>
      </c>
      <c r="M31" s="3" t="s">
        <v>294</v>
      </c>
      <c r="N31" s="42" t="s">
        <v>297</v>
      </c>
      <c r="O31" s="42" t="s">
        <v>318</v>
      </c>
      <c r="P31" s="42"/>
      <c r="Q31" s="3" t="s">
        <v>206</v>
      </c>
      <c r="R31" s="42" t="s">
        <v>292</v>
      </c>
      <c r="S31" s="42" t="s">
        <v>292</v>
      </c>
      <c r="T31" s="42" t="s">
        <v>292</v>
      </c>
    </row>
    <row r="32" spans="1:20" ht="102" customHeight="1" x14ac:dyDescent="0.25">
      <c r="A32" s="3">
        <v>31</v>
      </c>
      <c r="B32" s="3" t="s">
        <v>1</v>
      </c>
      <c r="C32" s="41" t="s">
        <v>289</v>
      </c>
      <c r="D32" s="3" t="s">
        <v>63</v>
      </c>
      <c r="E32" s="3" t="s">
        <v>118</v>
      </c>
      <c r="F32" s="3" t="s">
        <v>290</v>
      </c>
      <c r="G32" s="9" t="s">
        <v>290</v>
      </c>
      <c r="H32" s="9" t="s">
        <v>291</v>
      </c>
      <c r="I32" s="4" t="s">
        <v>259</v>
      </c>
      <c r="J32" s="3" t="s">
        <v>292</v>
      </c>
      <c r="K32" s="3" t="s">
        <v>0</v>
      </c>
      <c r="L32" s="3" t="s">
        <v>293</v>
      </c>
      <c r="M32" s="3" t="s">
        <v>294</v>
      </c>
      <c r="N32" s="42"/>
      <c r="O32" s="42"/>
      <c r="P32" s="42"/>
      <c r="Q32" s="3" t="s">
        <v>206</v>
      </c>
      <c r="R32" s="42" t="s">
        <v>292</v>
      </c>
      <c r="S32" s="42" t="s">
        <v>292</v>
      </c>
      <c r="T32" s="42" t="s">
        <v>292</v>
      </c>
    </row>
    <row r="33" spans="1:20" ht="105" x14ac:dyDescent="0.25">
      <c r="A33" s="3">
        <v>32</v>
      </c>
      <c r="B33" s="3" t="s">
        <v>1</v>
      </c>
      <c r="C33" s="41" t="s">
        <v>289</v>
      </c>
      <c r="D33" s="3" t="s">
        <v>63</v>
      </c>
      <c r="E33" s="3" t="s">
        <v>119</v>
      </c>
      <c r="F33" s="3" t="s">
        <v>290</v>
      </c>
      <c r="G33" s="9" t="s">
        <v>290</v>
      </c>
      <c r="H33" s="9" t="s">
        <v>291</v>
      </c>
      <c r="I33" s="4" t="s">
        <v>259</v>
      </c>
      <c r="J33" s="3" t="s">
        <v>292</v>
      </c>
      <c r="K33" s="3" t="s">
        <v>0</v>
      </c>
      <c r="L33" s="3" t="s">
        <v>293</v>
      </c>
      <c r="M33" s="3" t="s">
        <v>294</v>
      </c>
      <c r="N33" s="42" t="s">
        <v>297</v>
      </c>
      <c r="O33" s="42" t="s">
        <v>319</v>
      </c>
      <c r="P33" s="42"/>
      <c r="Q33" s="3" t="s">
        <v>206</v>
      </c>
      <c r="R33" s="42" t="s">
        <v>292</v>
      </c>
      <c r="S33" s="42" t="s">
        <v>292</v>
      </c>
      <c r="T33" s="42" t="s">
        <v>292</v>
      </c>
    </row>
    <row r="34" spans="1:20" ht="60" hidden="1" x14ac:dyDescent="0.25">
      <c r="A34" s="3">
        <v>33</v>
      </c>
      <c r="B34" s="3" t="s">
        <v>1</v>
      </c>
      <c r="C34" s="41" t="s">
        <v>289</v>
      </c>
      <c r="D34" s="3" t="s">
        <v>5</v>
      </c>
      <c r="E34" s="3" t="s">
        <v>120</v>
      </c>
      <c r="F34" s="3" t="s">
        <v>290</v>
      </c>
      <c r="G34" s="9" t="s">
        <v>290</v>
      </c>
      <c r="H34" s="9" t="s">
        <v>291</v>
      </c>
      <c r="I34" s="4" t="s">
        <v>249</v>
      </c>
      <c r="J34" s="3" t="s">
        <v>292</v>
      </c>
      <c r="K34" s="3" t="s">
        <v>2</v>
      </c>
      <c r="L34" s="3" t="s">
        <v>293</v>
      </c>
      <c r="M34" s="3" t="s">
        <v>294</v>
      </c>
      <c r="N34" s="42"/>
      <c r="O34" s="42"/>
      <c r="P34" s="42"/>
      <c r="Q34" s="3" t="s">
        <v>207</v>
      </c>
      <c r="R34" s="42" t="s">
        <v>292</v>
      </c>
      <c r="S34" s="42" t="s">
        <v>292</v>
      </c>
      <c r="T34" s="42" t="s">
        <v>292</v>
      </c>
    </row>
    <row r="35" spans="1:20" ht="330" hidden="1" x14ac:dyDescent="0.25">
      <c r="A35" s="3">
        <v>34</v>
      </c>
      <c r="B35" s="3" t="s">
        <v>1</v>
      </c>
      <c r="C35" s="41" t="s">
        <v>289</v>
      </c>
      <c r="D35" s="3" t="s">
        <v>64</v>
      </c>
      <c r="E35" s="3" t="s">
        <v>121</v>
      </c>
      <c r="F35" s="3" t="s">
        <v>290</v>
      </c>
      <c r="G35" s="9" t="s">
        <v>290</v>
      </c>
      <c r="H35" s="9" t="s">
        <v>291</v>
      </c>
      <c r="I35" s="4" t="s">
        <v>28</v>
      </c>
      <c r="J35" s="3" t="s">
        <v>292</v>
      </c>
      <c r="K35" s="3" t="s">
        <v>2</v>
      </c>
      <c r="L35" s="3" t="s">
        <v>293</v>
      </c>
      <c r="M35" s="3" t="s">
        <v>294</v>
      </c>
      <c r="N35" s="42"/>
      <c r="O35" s="42"/>
      <c r="P35" s="42"/>
      <c r="Q35" s="3" t="s">
        <v>208</v>
      </c>
      <c r="R35" s="42" t="s">
        <v>292</v>
      </c>
      <c r="S35" s="42" t="s">
        <v>292</v>
      </c>
      <c r="T35" s="42" t="s">
        <v>292</v>
      </c>
    </row>
    <row r="36" spans="1:20" ht="168" hidden="1" customHeight="1" x14ac:dyDescent="0.25">
      <c r="A36" s="3">
        <v>35</v>
      </c>
      <c r="B36" s="3" t="s">
        <v>1</v>
      </c>
      <c r="C36" s="41" t="s">
        <v>289</v>
      </c>
      <c r="D36" s="3" t="s">
        <v>65</v>
      </c>
      <c r="E36" s="3" t="s">
        <v>122</v>
      </c>
      <c r="F36" s="3" t="s">
        <v>290</v>
      </c>
      <c r="G36" s="9" t="s">
        <v>290</v>
      </c>
      <c r="H36" s="9" t="s">
        <v>291</v>
      </c>
      <c r="I36" s="4" t="s">
        <v>25</v>
      </c>
      <c r="J36" s="3" t="s">
        <v>292</v>
      </c>
      <c r="K36" s="3" t="s">
        <v>2</v>
      </c>
      <c r="L36" s="3" t="s">
        <v>293</v>
      </c>
      <c r="M36" s="3" t="s">
        <v>294</v>
      </c>
      <c r="N36" s="42" t="s">
        <v>300</v>
      </c>
      <c r="O36" s="42"/>
      <c r="P36" s="42"/>
      <c r="Q36" s="3" t="s">
        <v>209</v>
      </c>
      <c r="R36" s="42" t="s">
        <v>292</v>
      </c>
      <c r="S36" s="42" t="s">
        <v>292</v>
      </c>
      <c r="T36" s="42" t="s">
        <v>292</v>
      </c>
    </row>
    <row r="37" spans="1:20" ht="136.5" hidden="1" customHeight="1" x14ac:dyDescent="0.25">
      <c r="A37" s="3">
        <v>36</v>
      </c>
      <c r="B37" s="3" t="s">
        <v>1</v>
      </c>
      <c r="C37" s="41" t="s">
        <v>289</v>
      </c>
      <c r="D37" s="3" t="s">
        <v>66</v>
      </c>
      <c r="E37" s="3" t="s">
        <v>123</v>
      </c>
      <c r="F37" s="3" t="s">
        <v>290</v>
      </c>
      <c r="G37" s="9" t="s">
        <v>290</v>
      </c>
      <c r="H37" s="9" t="s">
        <v>291</v>
      </c>
      <c r="I37" s="4" t="s">
        <v>252</v>
      </c>
      <c r="J37" s="3" t="s">
        <v>292</v>
      </c>
      <c r="K37" s="3" t="s">
        <v>0</v>
      </c>
      <c r="L37" s="3" t="s">
        <v>293</v>
      </c>
      <c r="M37" s="3" t="s">
        <v>294</v>
      </c>
      <c r="N37" s="42" t="s">
        <v>296</v>
      </c>
      <c r="O37" s="42" t="s">
        <v>314</v>
      </c>
      <c r="P37" s="42"/>
      <c r="Q37" s="3" t="s">
        <v>210</v>
      </c>
      <c r="R37" s="42" t="s">
        <v>292</v>
      </c>
      <c r="S37" s="42" t="s">
        <v>292</v>
      </c>
      <c r="T37" s="42" t="s">
        <v>292</v>
      </c>
    </row>
    <row r="38" spans="1:20" ht="108.75" hidden="1" customHeight="1" x14ac:dyDescent="0.25">
      <c r="A38" s="3">
        <v>37</v>
      </c>
      <c r="B38" s="3" t="s">
        <v>1</v>
      </c>
      <c r="C38" s="41" t="s">
        <v>289</v>
      </c>
      <c r="D38" s="3" t="s">
        <v>5</v>
      </c>
      <c r="E38" s="3" t="s">
        <v>124</v>
      </c>
      <c r="F38" s="3" t="s">
        <v>290</v>
      </c>
      <c r="G38" s="9" t="s">
        <v>290</v>
      </c>
      <c r="H38" s="9" t="s">
        <v>291</v>
      </c>
      <c r="I38" s="4" t="s">
        <v>249</v>
      </c>
      <c r="J38" s="3" t="s">
        <v>292</v>
      </c>
      <c r="K38" s="3" t="s">
        <v>2</v>
      </c>
      <c r="L38" s="3" t="s">
        <v>293</v>
      </c>
      <c r="M38" s="3" t="s">
        <v>294</v>
      </c>
      <c r="N38" s="42" t="s">
        <v>299</v>
      </c>
      <c r="O38" s="42"/>
      <c r="P38" s="42"/>
      <c r="Q38" s="3" t="s">
        <v>211</v>
      </c>
      <c r="R38" s="42" t="s">
        <v>292</v>
      </c>
      <c r="S38" s="42" t="s">
        <v>292</v>
      </c>
      <c r="T38" s="42" t="s">
        <v>292</v>
      </c>
    </row>
    <row r="39" spans="1:20" ht="127.5" customHeight="1" x14ac:dyDescent="0.25">
      <c r="A39" s="3">
        <v>38</v>
      </c>
      <c r="B39" s="3" t="s">
        <v>1</v>
      </c>
      <c r="C39" s="41" t="s">
        <v>289</v>
      </c>
      <c r="D39" s="3" t="s">
        <v>20</v>
      </c>
      <c r="E39" s="3" t="s">
        <v>125</v>
      </c>
      <c r="F39" s="3" t="s">
        <v>290</v>
      </c>
      <c r="G39" s="9" t="s">
        <v>290</v>
      </c>
      <c r="H39" s="9" t="s">
        <v>291</v>
      </c>
      <c r="I39" s="4" t="s">
        <v>259</v>
      </c>
      <c r="J39" s="3" t="s">
        <v>292</v>
      </c>
      <c r="K39" s="3" t="s">
        <v>0</v>
      </c>
      <c r="L39" s="3" t="s">
        <v>293</v>
      </c>
      <c r="M39" s="3" t="s">
        <v>294</v>
      </c>
      <c r="N39" s="42"/>
      <c r="O39" s="42"/>
      <c r="P39" s="42"/>
      <c r="Q39" s="3" t="s">
        <v>212</v>
      </c>
      <c r="R39" s="42" t="s">
        <v>292</v>
      </c>
      <c r="S39" s="42" t="s">
        <v>292</v>
      </c>
      <c r="T39" s="42" t="s">
        <v>292</v>
      </c>
    </row>
    <row r="40" spans="1:20" ht="150" hidden="1" x14ac:dyDescent="0.25">
      <c r="A40" s="3">
        <v>39</v>
      </c>
      <c r="B40" s="3" t="s">
        <v>1</v>
      </c>
      <c r="C40" s="41" t="s">
        <v>289</v>
      </c>
      <c r="D40" s="3" t="s">
        <v>5</v>
      </c>
      <c r="E40" s="3" t="s">
        <v>126</v>
      </c>
      <c r="F40" s="3" t="s">
        <v>290</v>
      </c>
      <c r="G40" s="9" t="s">
        <v>290</v>
      </c>
      <c r="H40" s="9" t="s">
        <v>291</v>
      </c>
      <c r="I40" s="4" t="s">
        <v>249</v>
      </c>
      <c r="J40" s="3" t="s">
        <v>292</v>
      </c>
      <c r="K40" s="3" t="s">
        <v>2</v>
      </c>
      <c r="L40" s="3" t="s">
        <v>293</v>
      </c>
      <c r="M40" s="3" t="s">
        <v>294</v>
      </c>
      <c r="N40" s="42" t="s">
        <v>296</v>
      </c>
      <c r="O40" s="42" t="s">
        <v>303</v>
      </c>
      <c r="P40" s="42"/>
      <c r="Q40" s="3" t="s">
        <v>213</v>
      </c>
      <c r="R40" s="42" t="s">
        <v>292</v>
      </c>
      <c r="S40" s="42" t="s">
        <v>292</v>
      </c>
      <c r="T40" s="42" t="s">
        <v>292</v>
      </c>
    </row>
    <row r="41" spans="1:20" ht="72.75" hidden="1" customHeight="1" x14ac:dyDescent="0.25">
      <c r="A41" s="3">
        <v>40</v>
      </c>
      <c r="B41" s="3" t="s">
        <v>1</v>
      </c>
      <c r="C41" s="41" t="s">
        <v>289</v>
      </c>
      <c r="D41" s="3" t="s">
        <v>67</v>
      </c>
      <c r="E41" s="3" t="s">
        <v>67</v>
      </c>
      <c r="F41" s="3" t="s">
        <v>290</v>
      </c>
      <c r="G41" s="9" t="s">
        <v>290</v>
      </c>
      <c r="H41" s="9" t="s">
        <v>291</v>
      </c>
      <c r="I41" s="4" t="s">
        <v>25</v>
      </c>
      <c r="J41" s="3" t="s">
        <v>292</v>
      </c>
      <c r="K41" s="3" t="s">
        <v>0</v>
      </c>
      <c r="L41" s="3" t="s">
        <v>293</v>
      </c>
      <c r="M41" s="3" t="s">
        <v>294</v>
      </c>
      <c r="N41" s="42"/>
      <c r="O41" s="42"/>
      <c r="P41" s="42"/>
      <c r="Q41" s="3" t="s">
        <v>214</v>
      </c>
      <c r="R41" s="42" t="s">
        <v>292</v>
      </c>
      <c r="S41" s="42" t="s">
        <v>292</v>
      </c>
      <c r="T41" s="42" t="s">
        <v>292</v>
      </c>
    </row>
    <row r="42" spans="1:20" ht="48" hidden="1" customHeight="1" x14ac:dyDescent="0.25">
      <c r="A42" s="3">
        <v>41</v>
      </c>
      <c r="B42" s="3" t="s">
        <v>1</v>
      </c>
      <c r="C42" s="41" t="s">
        <v>289</v>
      </c>
      <c r="D42" s="3" t="s">
        <v>6</v>
      </c>
      <c r="E42" s="3" t="s">
        <v>127</v>
      </c>
      <c r="F42" s="3" t="s">
        <v>290</v>
      </c>
      <c r="G42" s="9" t="s">
        <v>290</v>
      </c>
      <c r="H42" s="9" t="s">
        <v>291</v>
      </c>
      <c r="I42" s="4" t="s">
        <v>7</v>
      </c>
      <c r="J42" s="3" t="s">
        <v>292</v>
      </c>
      <c r="K42" s="3" t="s">
        <v>2</v>
      </c>
      <c r="L42" s="3" t="s">
        <v>293</v>
      </c>
      <c r="M42" s="3" t="s">
        <v>294</v>
      </c>
      <c r="N42" s="42" t="s">
        <v>299</v>
      </c>
      <c r="O42" s="42" t="s">
        <v>320</v>
      </c>
      <c r="P42" s="42"/>
      <c r="Q42" s="3" t="s">
        <v>215</v>
      </c>
      <c r="R42" s="42" t="s">
        <v>292</v>
      </c>
      <c r="S42" s="42" t="s">
        <v>292</v>
      </c>
      <c r="T42" s="42" t="s">
        <v>292</v>
      </c>
    </row>
    <row r="43" spans="1:20" ht="36.75" hidden="1" customHeight="1" x14ac:dyDescent="0.25">
      <c r="A43" s="3">
        <v>42</v>
      </c>
      <c r="B43" s="3" t="s">
        <v>166</v>
      </c>
      <c r="C43" s="41" t="s">
        <v>289</v>
      </c>
      <c r="D43" s="3" t="s">
        <v>68</v>
      </c>
      <c r="E43" s="3" t="s">
        <v>128</v>
      </c>
      <c r="F43" s="3" t="s">
        <v>290</v>
      </c>
      <c r="G43" s="9" t="s">
        <v>290</v>
      </c>
      <c r="H43" s="9" t="s">
        <v>291</v>
      </c>
      <c r="I43" s="4" t="s">
        <v>34</v>
      </c>
      <c r="J43" s="3" t="s">
        <v>292</v>
      </c>
      <c r="K43" s="3" t="s">
        <v>2</v>
      </c>
      <c r="L43" s="3" t="s">
        <v>293</v>
      </c>
      <c r="M43" s="3" t="s">
        <v>294</v>
      </c>
      <c r="N43" s="42" t="s">
        <v>305</v>
      </c>
      <c r="O43" s="42" t="s">
        <v>321</v>
      </c>
      <c r="P43" s="42" t="s">
        <v>322</v>
      </c>
      <c r="Q43" s="3" t="s">
        <v>216</v>
      </c>
      <c r="R43" s="42" t="s">
        <v>292</v>
      </c>
      <c r="S43" s="42" t="s">
        <v>292</v>
      </c>
      <c r="T43" s="42" t="s">
        <v>292</v>
      </c>
    </row>
    <row r="44" spans="1:20" ht="63" hidden="1" customHeight="1" x14ac:dyDescent="0.25">
      <c r="A44" s="3">
        <v>43</v>
      </c>
      <c r="B44" s="3" t="s">
        <v>167</v>
      </c>
      <c r="C44" s="41" t="s">
        <v>289</v>
      </c>
      <c r="D44" s="3" t="s">
        <v>69</v>
      </c>
      <c r="E44" s="3" t="s">
        <v>129</v>
      </c>
      <c r="F44" s="3" t="s">
        <v>290</v>
      </c>
      <c r="G44" s="9" t="s">
        <v>290</v>
      </c>
      <c r="H44" s="9" t="s">
        <v>291</v>
      </c>
      <c r="I44" s="4" t="s">
        <v>254</v>
      </c>
      <c r="J44" s="3" t="s">
        <v>292</v>
      </c>
      <c r="K44" s="3" t="s">
        <v>2</v>
      </c>
      <c r="L44" s="3" t="s">
        <v>293</v>
      </c>
      <c r="M44" s="3" t="s">
        <v>294</v>
      </c>
      <c r="N44" s="42" t="s">
        <v>302</v>
      </c>
      <c r="O44" s="42"/>
      <c r="P44" s="42"/>
      <c r="Q44" s="3" t="s">
        <v>217</v>
      </c>
      <c r="R44" s="42" t="s">
        <v>292</v>
      </c>
      <c r="S44" s="42" t="s">
        <v>292</v>
      </c>
      <c r="T44" s="42" t="s">
        <v>292</v>
      </c>
    </row>
    <row r="45" spans="1:20" ht="52.5" hidden="1" customHeight="1" x14ac:dyDescent="0.25">
      <c r="A45" s="3">
        <v>44</v>
      </c>
      <c r="B45" s="3" t="s">
        <v>168</v>
      </c>
      <c r="C45" s="41" t="s">
        <v>289</v>
      </c>
      <c r="D45" s="3" t="s">
        <v>70</v>
      </c>
      <c r="E45" s="3" t="s">
        <v>130</v>
      </c>
      <c r="F45" s="3" t="s">
        <v>290</v>
      </c>
      <c r="G45" s="9" t="s">
        <v>290</v>
      </c>
      <c r="H45" s="9" t="s">
        <v>291</v>
      </c>
      <c r="I45" s="4" t="s">
        <v>254</v>
      </c>
      <c r="J45" s="3" t="s">
        <v>292</v>
      </c>
      <c r="K45" s="3" t="s">
        <v>2</v>
      </c>
      <c r="L45" s="3" t="s">
        <v>293</v>
      </c>
      <c r="M45" s="3" t="s">
        <v>294</v>
      </c>
      <c r="N45" s="42" t="s">
        <v>323</v>
      </c>
      <c r="O45" s="42" t="s">
        <v>324</v>
      </c>
      <c r="P45" s="42"/>
      <c r="Q45" s="3" t="s">
        <v>218</v>
      </c>
      <c r="R45" s="42" t="s">
        <v>292</v>
      </c>
      <c r="S45" s="42" t="s">
        <v>292</v>
      </c>
      <c r="T45" s="42" t="s">
        <v>292</v>
      </c>
    </row>
    <row r="46" spans="1:20" ht="45" hidden="1" customHeight="1" x14ac:dyDescent="0.25">
      <c r="A46" s="3">
        <v>45</v>
      </c>
      <c r="B46" s="3" t="s">
        <v>1</v>
      </c>
      <c r="C46" s="41" t="s">
        <v>289</v>
      </c>
      <c r="D46" s="3" t="s">
        <v>71</v>
      </c>
      <c r="E46" s="3" t="s">
        <v>131</v>
      </c>
      <c r="F46" s="3" t="s">
        <v>290</v>
      </c>
      <c r="G46" s="9" t="s">
        <v>290</v>
      </c>
      <c r="H46" s="9" t="s">
        <v>291</v>
      </c>
      <c r="I46" s="4" t="s">
        <v>28</v>
      </c>
      <c r="J46" s="3" t="s">
        <v>292</v>
      </c>
      <c r="K46" s="3" t="s">
        <v>0</v>
      </c>
      <c r="L46" s="3" t="s">
        <v>293</v>
      </c>
      <c r="M46" s="3" t="s">
        <v>294</v>
      </c>
      <c r="N46" s="42"/>
      <c r="O46" s="42"/>
      <c r="P46" s="42"/>
      <c r="Q46" s="3" t="s">
        <v>219</v>
      </c>
      <c r="R46" s="42" t="s">
        <v>292</v>
      </c>
      <c r="S46" s="42" t="s">
        <v>292</v>
      </c>
      <c r="T46" s="42" t="s">
        <v>292</v>
      </c>
    </row>
    <row r="47" spans="1:20" ht="88.5" hidden="1" customHeight="1" x14ac:dyDescent="0.25">
      <c r="A47" s="3">
        <v>46</v>
      </c>
      <c r="B47" s="3" t="s">
        <v>1</v>
      </c>
      <c r="C47" s="41" t="s">
        <v>289</v>
      </c>
      <c r="D47" s="3" t="s">
        <v>6</v>
      </c>
      <c r="E47" s="3" t="s">
        <v>132</v>
      </c>
      <c r="F47" s="3" t="s">
        <v>290</v>
      </c>
      <c r="G47" s="9" t="s">
        <v>290</v>
      </c>
      <c r="H47" s="9" t="s">
        <v>291</v>
      </c>
      <c r="I47" s="4" t="s">
        <v>7</v>
      </c>
      <c r="J47" s="3" t="s">
        <v>292</v>
      </c>
      <c r="K47" s="3" t="s">
        <v>2</v>
      </c>
      <c r="L47" s="3" t="s">
        <v>293</v>
      </c>
      <c r="M47" s="3" t="s">
        <v>294</v>
      </c>
      <c r="N47" s="42" t="s">
        <v>297</v>
      </c>
      <c r="O47" s="42" t="s">
        <v>325</v>
      </c>
      <c r="P47" s="42"/>
      <c r="Q47" s="3" t="s">
        <v>220</v>
      </c>
      <c r="R47" s="42" t="s">
        <v>292</v>
      </c>
      <c r="S47" s="42" t="s">
        <v>292</v>
      </c>
      <c r="T47" s="42" t="s">
        <v>292</v>
      </c>
    </row>
    <row r="48" spans="1:20" ht="111.75" customHeight="1" x14ac:dyDescent="0.25">
      <c r="A48" s="3">
        <v>47</v>
      </c>
      <c r="B48" s="3" t="s">
        <v>169</v>
      </c>
      <c r="C48" s="41" t="s">
        <v>289</v>
      </c>
      <c r="D48" s="3" t="s">
        <v>72</v>
      </c>
      <c r="E48" s="3" t="s">
        <v>133</v>
      </c>
      <c r="F48" s="3" t="s">
        <v>290</v>
      </c>
      <c r="G48" s="9" t="s">
        <v>290</v>
      </c>
      <c r="H48" s="9" t="s">
        <v>291</v>
      </c>
      <c r="I48" s="4" t="s">
        <v>259</v>
      </c>
      <c r="J48" s="3" t="s">
        <v>292</v>
      </c>
      <c r="K48" s="3" t="s">
        <v>2</v>
      </c>
      <c r="L48" s="3" t="s">
        <v>293</v>
      </c>
      <c r="M48" s="3" t="s">
        <v>294</v>
      </c>
      <c r="N48" s="42" t="s">
        <v>305</v>
      </c>
      <c r="O48" s="42"/>
      <c r="P48" s="42"/>
      <c r="Q48" s="3" t="s">
        <v>221</v>
      </c>
      <c r="R48" s="42" t="s">
        <v>292</v>
      </c>
      <c r="S48" s="42" t="s">
        <v>292</v>
      </c>
      <c r="T48" s="42" t="s">
        <v>292</v>
      </c>
    </row>
    <row r="49" spans="1:20" ht="53.25" hidden="1" customHeight="1" x14ac:dyDescent="0.25">
      <c r="A49" s="3">
        <v>48</v>
      </c>
      <c r="B49" s="3" t="s">
        <v>1</v>
      </c>
      <c r="C49" s="41" t="s">
        <v>289</v>
      </c>
      <c r="D49" s="3" t="s">
        <v>73</v>
      </c>
      <c r="E49" s="3" t="s">
        <v>134</v>
      </c>
      <c r="F49" s="3" t="s">
        <v>290</v>
      </c>
      <c r="G49" s="9" t="s">
        <v>290</v>
      </c>
      <c r="H49" s="9" t="s">
        <v>291</v>
      </c>
      <c r="I49" s="4" t="s">
        <v>248</v>
      </c>
      <c r="J49" s="3" t="s">
        <v>292</v>
      </c>
      <c r="K49" s="3" t="s">
        <v>0</v>
      </c>
      <c r="L49" s="3" t="s">
        <v>293</v>
      </c>
      <c r="M49" s="3" t="s">
        <v>294</v>
      </c>
      <c r="N49" s="42"/>
      <c r="O49" s="42"/>
      <c r="P49" s="42"/>
      <c r="Q49" s="3" t="s">
        <v>222</v>
      </c>
      <c r="R49" s="42" t="s">
        <v>292</v>
      </c>
      <c r="S49" s="42" t="s">
        <v>292</v>
      </c>
      <c r="T49" s="42" t="s">
        <v>292</v>
      </c>
    </row>
    <row r="50" spans="1:20" ht="40.5" hidden="1" customHeight="1" x14ac:dyDescent="0.25">
      <c r="A50" s="3">
        <v>49</v>
      </c>
      <c r="B50" s="3" t="s">
        <v>1</v>
      </c>
      <c r="C50" s="41" t="s">
        <v>289</v>
      </c>
      <c r="D50" s="3" t="s">
        <v>34</v>
      </c>
      <c r="E50" s="3" t="s">
        <v>135</v>
      </c>
      <c r="F50" s="3" t="s">
        <v>290</v>
      </c>
      <c r="G50" s="9" t="s">
        <v>290</v>
      </c>
      <c r="H50" s="9" t="s">
        <v>291</v>
      </c>
      <c r="I50" s="4" t="s">
        <v>34</v>
      </c>
      <c r="J50" s="3" t="s">
        <v>292</v>
      </c>
      <c r="K50" s="3" t="s">
        <v>2</v>
      </c>
      <c r="L50" s="3" t="s">
        <v>293</v>
      </c>
      <c r="M50" s="3" t="s">
        <v>294</v>
      </c>
      <c r="N50" s="42" t="s">
        <v>297</v>
      </c>
      <c r="O50" s="42" t="s">
        <v>308</v>
      </c>
      <c r="P50" s="42"/>
      <c r="Q50" s="3" t="s">
        <v>223</v>
      </c>
      <c r="R50" s="42" t="s">
        <v>292</v>
      </c>
      <c r="S50" s="42" t="s">
        <v>292</v>
      </c>
      <c r="T50" s="42" t="s">
        <v>292</v>
      </c>
    </row>
    <row r="51" spans="1:20" ht="60.75" hidden="1" customHeight="1" x14ac:dyDescent="0.25">
      <c r="A51" s="3">
        <v>50</v>
      </c>
      <c r="B51" s="3" t="s">
        <v>1</v>
      </c>
      <c r="C51" s="41" t="s">
        <v>289</v>
      </c>
      <c r="D51" s="3" t="s">
        <v>5</v>
      </c>
      <c r="E51" s="3" t="s">
        <v>136</v>
      </c>
      <c r="F51" s="3" t="s">
        <v>290</v>
      </c>
      <c r="G51" s="9" t="s">
        <v>290</v>
      </c>
      <c r="H51" s="9" t="s">
        <v>291</v>
      </c>
      <c r="I51" s="4" t="s">
        <v>249</v>
      </c>
      <c r="J51" s="3" t="s">
        <v>292</v>
      </c>
      <c r="K51" s="3" t="s">
        <v>2</v>
      </c>
      <c r="L51" s="3" t="s">
        <v>293</v>
      </c>
      <c r="M51" s="3" t="s">
        <v>294</v>
      </c>
      <c r="N51" s="42" t="s">
        <v>298</v>
      </c>
      <c r="O51" s="42"/>
      <c r="P51" s="42"/>
      <c r="Q51" s="3" t="s">
        <v>224</v>
      </c>
      <c r="R51" s="42" t="s">
        <v>292</v>
      </c>
      <c r="S51" s="42" t="s">
        <v>292</v>
      </c>
      <c r="T51" s="42" t="s">
        <v>292</v>
      </c>
    </row>
    <row r="52" spans="1:20" ht="166.5" hidden="1" customHeight="1" x14ac:dyDescent="0.25">
      <c r="A52" s="3">
        <v>51</v>
      </c>
      <c r="B52" s="3" t="s">
        <v>1</v>
      </c>
      <c r="C52" s="41" t="s">
        <v>289</v>
      </c>
      <c r="D52" s="3" t="s">
        <v>74</v>
      </c>
      <c r="E52" s="3" t="s">
        <v>137</v>
      </c>
      <c r="F52" s="3" t="s">
        <v>290</v>
      </c>
      <c r="G52" s="9" t="s">
        <v>290</v>
      </c>
      <c r="H52" s="9" t="s">
        <v>291</v>
      </c>
      <c r="I52" s="4" t="s">
        <v>254</v>
      </c>
      <c r="J52" s="3" t="s">
        <v>292</v>
      </c>
      <c r="K52" s="3" t="s">
        <v>2</v>
      </c>
      <c r="L52" s="3" t="s">
        <v>293</v>
      </c>
      <c r="M52" s="3" t="s">
        <v>294</v>
      </c>
      <c r="N52" s="42" t="s">
        <v>295</v>
      </c>
      <c r="O52" s="42"/>
      <c r="P52" s="42"/>
      <c r="Q52" s="3" t="s">
        <v>225</v>
      </c>
      <c r="R52" s="42" t="s">
        <v>292</v>
      </c>
      <c r="S52" s="42" t="s">
        <v>292</v>
      </c>
      <c r="T52" s="42" t="s">
        <v>292</v>
      </c>
    </row>
    <row r="53" spans="1:20" ht="45" hidden="1" customHeight="1" x14ac:dyDescent="0.25">
      <c r="A53" s="3">
        <v>52</v>
      </c>
      <c r="B53" s="3" t="s">
        <v>170</v>
      </c>
      <c r="C53" s="41" t="s">
        <v>289</v>
      </c>
      <c r="D53" s="3" t="s">
        <v>75</v>
      </c>
      <c r="E53" s="3" t="s">
        <v>138</v>
      </c>
      <c r="F53" s="3" t="s">
        <v>290</v>
      </c>
      <c r="G53" s="9" t="s">
        <v>290</v>
      </c>
      <c r="H53" s="9" t="s">
        <v>291</v>
      </c>
      <c r="I53" s="4" t="s">
        <v>261</v>
      </c>
      <c r="J53" s="3" t="s">
        <v>292</v>
      </c>
      <c r="K53" s="3" t="s">
        <v>0</v>
      </c>
      <c r="L53" s="3" t="s">
        <v>293</v>
      </c>
      <c r="M53" s="3"/>
      <c r="N53" s="42"/>
      <c r="O53" s="42"/>
      <c r="P53" s="42"/>
      <c r="Q53" s="3" t="s">
        <v>226</v>
      </c>
      <c r="R53" s="42" t="s">
        <v>292</v>
      </c>
      <c r="S53" s="42" t="s">
        <v>292</v>
      </c>
      <c r="T53" s="42" t="s">
        <v>292</v>
      </c>
    </row>
    <row r="54" spans="1:20" ht="60" hidden="1" customHeight="1" x14ac:dyDescent="0.25">
      <c r="A54" s="3">
        <v>53</v>
      </c>
      <c r="B54" s="3" t="s">
        <v>1</v>
      </c>
      <c r="C54" s="41" t="s">
        <v>289</v>
      </c>
      <c r="D54" s="3" t="s">
        <v>76</v>
      </c>
      <c r="E54" s="3" t="s">
        <v>139</v>
      </c>
      <c r="F54" s="3" t="s">
        <v>290</v>
      </c>
      <c r="G54" s="9" t="s">
        <v>290</v>
      </c>
      <c r="H54" s="9" t="s">
        <v>291</v>
      </c>
      <c r="I54" s="4" t="s">
        <v>255</v>
      </c>
      <c r="J54" s="3" t="s">
        <v>292</v>
      </c>
      <c r="K54" s="3" t="s">
        <v>0</v>
      </c>
      <c r="L54" s="3" t="s">
        <v>293</v>
      </c>
      <c r="M54" s="3" t="s">
        <v>294</v>
      </c>
      <c r="N54" s="42" t="s">
        <v>300</v>
      </c>
      <c r="O54" s="42" t="s">
        <v>326</v>
      </c>
      <c r="P54" s="42"/>
      <c r="Q54" s="3" t="s">
        <v>227</v>
      </c>
      <c r="R54" s="42" t="s">
        <v>292</v>
      </c>
      <c r="S54" s="42" t="s">
        <v>292</v>
      </c>
      <c r="T54" s="42" t="s">
        <v>292</v>
      </c>
    </row>
    <row r="55" spans="1:20" ht="64.5" hidden="1" customHeight="1" x14ac:dyDescent="0.25">
      <c r="A55" s="3">
        <v>54</v>
      </c>
      <c r="B55" s="3" t="s">
        <v>1</v>
      </c>
      <c r="C55" s="41" t="s">
        <v>289</v>
      </c>
      <c r="D55" s="3" t="s">
        <v>5</v>
      </c>
      <c r="E55" s="3" t="s">
        <v>140</v>
      </c>
      <c r="F55" s="3" t="s">
        <v>290</v>
      </c>
      <c r="G55" s="9" t="s">
        <v>290</v>
      </c>
      <c r="H55" s="9" t="s">
        <v>291</v>
      </c>
      <c r="I55" s="4" t="s">
        <v>249</v>
      </c>
      <c r="J55" s="3" t="s">
        <v>292</v>
      </c>
      <c r="K55" s="3" t="s">
        <v>2</v>
      </c>
      <c r="L55" s="3" t="s">
        <v>293</v>
      </c>
      <c r="M55" s="3" t="s">
        <v>294</v>
      </c>
      <c r="N55" s="42" t="s">
        <v>297</v>
      </c>
      <c r="O55" s="42"/>
      <c r="P55" s="42"/>
      <c r="Q55" s="3" t="s">
        <v>228</v>
      </c>
      <c r="R55" s="42" t="s">
        <v>292</v>
      </c>
      <c r="S55" s="42" t="s">
        <v>292</v>
      </c>
      <c r="T55" s="42" t="s">
        <v>292</v>
      </c>
    </row>
    <row r="56" spans="1:20" ht="81" customHeight="1" x14ac:dyDescent="0.25">
      <c r="A56" s="3">
        <v>55</v>
      </c>
      <c r="B56" s="3" t="s">
        <v>171</v>
      </c>
      <c r="C56" s="41" t="s">
        <v>289</v>
      </c>
      <c r="D56" s="3" t="s">
        <v>77</v>
      </c>
      <c r="E56" s="3" t="s">
        <v>141</v>
      </c>
      <c r="F56" s="3" t="s">
        <v>290</v>
      </c>
      <c r="G56" s="9" t="s">
        <v>290</v>
      </c>
      <c r="H56" s="9" t="s">
        <v>291</v>
      </c>
      <c r="I56" s="4" t="s">
        <v>259</v>
      </c>
      <c r="J56" s="3" t="s">
        <v>292</v>
      </c>
      <c r="K56" s="3" t="s">
        <v>2</v>
      </c>
      <c r="L56" s="3" t="s">
        <v>293</v>
      </c>
      <c r="M56" s="3" t="s">
        <v>294</v>
      </c>
      <c r="N56" s="42"/>
      <c r="O56" s="42"/>
      <c r="P56" s="42"/>
      <c r="Q56" s="3" t="s">
        <v>229</v>
      </c>
      <c r="R56" s="42" t="s">
        <v>292</v>
      </c>
      <c r="S56" s="42" t="s">
        <v>292</v>
      </c>
      <c r="T56" s="42" t="s">
        <v>292</v>
      </c>
    </row>
    <row r="57" spans="1:20" ht="78" hidden="1" customHeight="1" x14ac:dyDescent="0.25">
      <c r="A57" s="3">
        <v>56</v>
      </c>
      <c r="B57" s="3" t="s">
        <v>1</v>
      </c>
      <c r="C57" s="41" t="s">
        <v>289</v>
      </c>
      <c r="D57" s="3" t="s">
        <v>64</v>
      </c>
      <c r="E57" s="3" t="s">
        <v>142</v>
      </c>
      <c r="F57" s="3" t="s">
        <v>290</v>
      </c>
      <c r="G57" s="9" t="s">
        <v>290</v>
      </c>
      <c r="H57" s="9" t="s">
        <v>291</v>
      </c>
      <c r="I57" s="4" t="s">
        <v>28</v>
      </c>
      <c r="J57" s="3" t="s">
        <v>292</v>
      </c>
      <c r="K57" s="3" t="s">
        <v>2</v>
      </c>
      <c r="L57" s="3" t="s">
        <v>293</v>
      </c>
      <c r="M57" s="3" t="s">
        <v>294</v>
      </c>
      <c r="N57" s="42"/>
      <c r="O57" s="42"/>
      <c r="P57" s="42"/>
      <c r="Q57" s="3" t="s">
        <v>230</v>
      </c>
      <c r="R57" s="42" t="s">
        <v>292</v>
      </c>
      <c r="S57" s="42" t="s">
        <v>292</v>
      </c>
      <c r="T57" s="42" t="s">
        <v>292</v>
      </c>
    </row>
    <row r="58" spans="1:20" ht="116.25" hidden="1" customHeight="1" x14ac:dyDescent="0.25">
      <c r="A58" s="3">
        <v>57</v>
      </c>
      <c r="B58" s="3" t="s">
        <v>172</v>
      </c>
      <c r="C58" s="41" t="s">
        <v>289</v>
      </c>
      <c r="D58" s="3" t="s">
        <v>78</v>
      </c>
      <c r="E58" s="3" t="s">
        <v>143</v>
      </c>
      <c r="F58" s="3" t="s">
        <v>290</v>
      </c>
      <c r="G58" s="9" t="s">
        <v>290</v>
      </c>
      <c r="H58" s="9" t="s">
        <v>291</v>
      </c>
      <c r="I58" s="4" t="s">
        <v>257</v>
      </c>
      <c r="J58" s="3" t="s">
        <v>292</v>
      </c>
      <c r="K58" s="3" t="s">
        <v>2</v>
      </c>
      <c r="L58" s="3" t="s">
        <v>293</v>
      </c>
      <c r="M58" s="3" t="s">
        <v>294</v>
      </c>
      <c r="N58" s="42"/>
      <c r="O58" s="42"/>
      <c r="P58" s="42"/>
      <c r="Q58" s="3" t="s">
        <v>231</v>
      </c>
      <c r="R58" s="42" t="s">
        <v>292</v>
      </c>
      <c r="S58" s="42" t="s">
        <v>292</v>
      </c>
      <c r="T58" s="42" t="s">
        <v>292</v>
      </c>
    </row>
    <row r="59" spans="1:20" ht="51" hidden="1" customHeight="1" x14ac:dyDescent="0.25">
      <c r="A59" s="3">
        <v>58</v>
      </c>
      <c r="B59" s="3" t="s">
        <v>1</v>
      </c>
      <c r="C59" s="41" t="s">
        <v>289</v>
      </c>
      <c r="D59" s="3" t="s">
        <v>51</v>
      </c>
      <c r="E59" s="3" t="s">
        <v>144</v>
      </c>
      <c r="F59" s="3" t="s">
        <v>290</v>
      </c>
      <c r="G59" s="9" t="s">
        <v>290</v>
      </c>
      <c r="H59" s="9" t="s">
        <v>291</v>
      </c>
      <c r="I59" s="4" t="s">
        <v>250</v>
      </c>
      <c r="J59" s="3" t="s">
        <v>292</v>
      </c>
      <c r="K59" s="3" t="s">
        <v>0</v>
      </c>
      <c r="L59" s="3" t="s">
        <v>293</v>
      </c>
      <c r="M59" s="3" t="s">
        <v>294</v>
      </c>
      <c r="N59" s="42"/>
      <c r="O59" s="42"/>
      <c r="P59" s="42"/>
      <c r="Q59" s="3" t="s">
        <v>232</v>
      </c>
      <c r="R59" s="42" t="s">
        <v>292</v>
      </c>
      <c r="S59" s="42" t="s">
        <v>292</v>
      </c>
      <c r="T59" s="42" t="s">
        <v>292</v>
      </c>
    </row>
    <row r="60" spans="1:20" ht="54.75" hidden="1" customHeight="1" x14ac:dyDescent="0.25">
      <c r="A60" s="3">
        <v>59</v>
      </c>
      <c r="B60" s="3" t="s">
        <v>1</v>
      </c>
      <c r="C60" s="41" t="s">
        <v>289</v>
      </c>
      <c r="D60" s="3" t="s">
        <v>79</v>
      </c>
      <c r="E60" s="3" t="s">
        <v>145</v>
      </c>
      <c r="F60" s="3" t="s">
        <v>290</v>
      </c>
      <c r="G60" s="9" t="s">
        <v>290</v>
      </c>
      <c r="H60" s="9" t="s">
        <v>291</v>
      </c>
      <c r="I60" s="4" t="s">
        <v>29</v>
      </c>
      <c r="J60" s="3" t="s">
        <v>292</v>
      </c>
      <c r="K60" s="3" t="s">
        <v>0</v>
      </c>
      <c r="L60" s="3" t="s">
        <v>293</v>
      </c>
      <c r="M60" s="3" t="s">
        <v>294</v>
      </c>
      <c r="N60" s="42"/>
      <c r="O60" s="42"/>
      <c r="P60" s="42"/>
      <c r="Q60" s="3" t="s">
        <v>233</v>
      </c>
      <c r="R60" s="42" t="s">
        <v>292</v>
      </c>
      <c r="S60" s="42" t="s">
        <v>292</v>
      </c>
      <c r="T60" s="42" t="s">
        <v>292</v>
      </c>
    </row>
    <row r="61" spans="1:20" ht="60" hidden="1" customHeight="1" x14ac:dyDescent="0.25">
      <c r="A61" s="3">
        <v>60</v>
      </c>
      <c r="B61" s="3" t="s">
        <v>1</v>
      </c>
      <c r="C61" s="41" t="s">
        <v>289</v>
      </c>
      <c r="D61" s="3" t="s">
        <v>80</v>
      </c>
      <c r="E61" s="3" t="s">
        <v>146</v>
      </c>
      <c r="F61" s="3" t="s">
        <v>290</v>
      </c>
      <c r="G61" s="9" t="s">
        <v>290</v>
      </c>
      <c r="H61" s="9" t="s">
        <v>291</v>
      </c>
      <c r="I61" s="4" t="s">
        <v>256</v>
      </c>
      <c r="J61" s="3" t="s">
        <v>292</v>
      </c>
      <c r="K61" s="3" t="s">
        <v>0</v>
      </c>
      <c r="L61" s="3" t="s">
        <v>293</v>
      </c>
      <c r="M61" s="3" t="s">
        <v>294</v>
      </c>
      <c r="N61" s="42"/>
      <c r="O61" s="42"/>
      <c r="P61" s="42"/>
      <c r="Q61" s="3" t="s">
        <v>234</v>
      </c>
      <c r="R61" s="42" t="s">
        <v>292</v>
      </c>
      <c r="S61" s="42" t="s">
        <v>292</v>
      </c>
      <c r="T61" s="42" t="s">
        <v>292</v>
      </c>
    </row>
    <row r="62" spans="1:20" ht="146.25" customHeight="1" x14ac:dyDescent="0.25">
      <c r="A62" s="3">
        <v>61</v>
      </c>
      <c r="B62" s="3" t="s">
        <v>1</v>
      </c>
      <c r="C62" s="41" t="s">
        <v>289</v>
      </c>
      <c r="D62" s="3" t="s">
        <v>81</v>
      </c>
      <c r="E62" s="3" t="s">
        <v>147</v>
      </c>
      <c r="F62" s="3" t="s">
        <v>290</v>
      </c>
      <c r="G62" s="9" t="s">
        <v>290</v>
      </c>
      <c r="H62" s="9" t="s">
        <v>291</v>
      </c>
      <c r="I62" s="4" t="s">
        <v>259</v>
      </c>
      <c r="J62" s="3" t="s">
        <v>292</v>
      </c>
      <c r="K62" s="3" t="s">
        <v>0</v>
      </c>
      <c r="L62" s="3" t="s">
        <v>293</v>
      </c>
      <c r="M62" s="3" t="s">
        <v>294</v>
      </c>
      <c r="N62" s="42"/>
      <c r="O62" s="42"/>
      <c r="P62" s="42"/>
      <c r="Q62" s="3" t="s">
        <v>235</v>
      </c>
      <c r="R62" s="42" t="s">
        <v>292</v>
      </c>
      <c r="S62" s="42" t="s">
        <v>292</v>
      </c>
      <c r="T62" s="42" t="s">
        <v>292</v>
      </c>
    </row>
    <row r="63" spans="1:20" ht="130.5" hidden="1" customHeight="1" x14ac:dyDescent="0.25">
      <c r="A63" s="3">
        <v>62</v>
      </c>
      <c r="B63" s="3" t="s">
        <v>1</v>
      </c>
      <c r="C63" s="41" t="s">
        <v>289</v>
      </c>
      <c r="D63" s="3" t="s">
        <v>82</v>
      </c>
      <c r="E63" s="3" t="s">
        <v>148</v>
      </c>
      <c r="F63" s="3" t="s">
        <v>290</v>
      </c>
      <c r="G63" s="9" t="s">
        <v>290</v>
      </c>
      <c r="H63" s="9" t="s">
        <v>291</v>
      </c>
      <c r="I63" s="4" t="s">
        <v>248</v>
      </c>
      <c r="J63" s="3" t="s">
        <v>292</v>
      </c>
      <c r="K63" s="3" t="s">
        <v>0</v>
      </c>
      <c r="L63" s="3" t="s">
        <v>293</v>
      </c>
      <c r="M63" s="3" t="s">
        <v>294</v>
      </c>
      <c r="N63" s="42"/>
      <c r="O63" s="42"/>
      <c r="P63" s="42"/>
      <c r="Q63" s="3" t="s">
        <v>236</v>
      </c>
      <c r="R63" s="42" t="s">
        <v>292</v>
      </c>
      <c r="S63" s="42" t="s">
        <v>292</v>
      </c>
      <c r="T63" s="42" t="s">
        <v>292</v>
      </c>
    </row>
    <row r="64" spans="1:20" ht="75" hidden="1" x14ac:dyDescent="0.25">
      <c r="A64" s="3">
        <v>63</v>
      </c>
      <c r="B64" s="3" t="s">
        <v>1</v>
      </c>
      <c r="C64" s="41" t="s">
        <v>289</v>
      </c>
      <c r="D64" s="3" t="s">
        <v>19</v>
      </c>
      <c r="E64" s="3" t="s">
        <v>149</v>
      </c>
      <c r="F64" s="3" t="s">
        <v>290</v>
      </c>
      <c r="G64" s="9" t="s">
        <v>290</v>
      </c>
      <c r="H64" s="9" t="s">
        <v>291</v>
      </c>
      <c r="I64" s="4" t="s">
        <v>26</v>
      </c>
      <c r="J64" s="3" t="s">
        <v>292</v>
      </c>
      <c r="K64" s="3" t="s">
        <v>2</v>
      </c>
      <c r="L64" s="3" t="s">
        <v>293</v>
      </c>
      <c r="M64" s="3" t="s">
        <v>294</v>
      </c>
      <c r="N64" s="42"/>
      <c r="O64" s="42"/>
      <c r="P64" s="42"/>
      <c r="Q64" s="3" t="s">
        <v>237</v>
      </c>
      <c r="R64" s="42" t="s">
        <v>292</v>
      </c>
      <c r="S64" s="42" t="s">
        <v>292</v>
      </c>
      <c r="T64" s="42" t="s">
        <v>292</v>
      </c>
    </row>
    <row r="65" spans="1:20" ht="156" hidden="1" customHeight="1" x14ac:dyDescent="0.25">
      <c r="A65" s="3">
        <v>64</v>
      </c>
      <c r="B65" s="3" t="s">
        <v>1</v>
      </c>
      <c r="C65" s="41" t="s">
        <v>289</v>
      </c>
      <c r="D65" s="3" t="s">
        <v>6</v>
      </c>
      <c r="E65" s="3" t="s">
        <v>150</v>
      </c>
      <c r="F65" s="3" t="s">
        <v>290</v>
      </c>
      <c r="G65" s="9" t="s">
        <v>290</v>
      </c>
      <c r="H65" s="9" t="s">
        <v>291</v>
      </c>
      <c r="I65" s="4" t="s">
        <v>7</v>
      </c>
      <c r="J65" s="3" t="s">
        <v>292</v>
      </c>
      <c r="K65" s="3" t="s">
        <v>2</v>
      </c>
      <c r="L65" s="3" t="s">
        <v>293</v>
      </c>
      <c r="M65" s="3" t="s">
        <v>294</v>
      </c>
      <c r="N65" s="42"/>
      <c r="O65" s="42"/>
      <c r="P65" s="42"/>
      <c r="Q65" s="3" t="s">
        <v>238</v>
      </c>
      <c r="R65" s="42" t="s">
        <v>292</v>
      </c>
      <c r="S65" s="42" t="s">
        <v>292</v>
      </c>
      <c r="T65" s="42" t="s">
        <v>292</v>
      </c>
    </row>
    <row r="66" spans="1:20" ht="112.5" customHeight="1" x14ac:dyDescent="0.25">
      <c r="A66" s="3">
        <v>65</v>
      </c>
      <c r="B66" s="3" t="s">
        <v>1</v>
      </c>
      <c r="C66" s="41" t="s">
        <v>289</v>
      </c>
      <c r="D66" s="3" t="s">
        <v>83</v>
      </c>
      <c r="E66" s="3" t="s">
        <v>151</v>
      </c>
      <c r="F66" s="3" t="s">
        <v>290</v>
      </c>
      <c r="G66" s="9" t="s">
        <v>290</v>
      </c>
      <c r="H66" s="9" t="s">
        <v>291</v>
      </c>
      <c r="I66" s="4" t="s">
        <v>259</v>
      </c>
      <c r="J66" s="3" t="s">
        <v>292</v>
      </c>
      <c r="K66" s="3" t="s">
        <v>2</v>
      </c>
      <c r="L66" s="3" t="s">
        <v>293</v>
      </c>
      <c r="M66" s="3" t="s">
        <v>294</v>
      </c>
      <c r="N66" s="42" t="s">
        <v>294</v>
      </c>
      <c r="O66" s="42" t="s">
        <v>308</v>
      </c>
      <c r="P66" s="42"/>
      <c r="Q66" s="3" t="s">
        <v>239</v>
      </c>
      <c r="R66" s="42" t="s">
        <v>292</v>
      </c>
      <c r="S66" s="42" t="s">
        <v>292</v>
      </c>
      <c r="T66" s="42" t="s">
        <v>292</v>
      </c>
    </row>
    <row r="67" spans="1:20" ht="60" hidden="1" customHeight="1" x14ac:dyDescent="0.25">
      <c r="A67" s="3">
        <v>66</v>
      </c>
      <c r="B67" s="3" t="s">
        <v>173</v>
      </c>
      <c r="C67" s="41" t="s">
        <v>289</v>
      </c>
      <c r="D67" s="3" t="s">
        <v>84</v>
      </c>
      <c r="E67" s="3" t="s">
        <v>152</v>
      </c>
      <c r="F67" s="3" t="s">
        <v>290</v>
      </c>
      <c r="G67" s="9" t="s">
        <v>290</v>
      </c>
      <c r="H67" s="9" t="s">
        <v>291</v>
      </c>
      <c r="I67" s="4" t="s">
        <v>258</v>
      </c>
      <c r="J67" s="3" t="s">
        <v>292</v>
      </c>
      <c r="K67" s="3" t="s">
        <v>0</v>
      </c>
      <c r="L67" s="3" t="s">
        <v>293</v>
      </c>
      <c r="M67" s="3" t="s">
        <v>294</v>
      </c>
      <c r="N67" s="42"/>
      <c r="O67" s="42"/>
      <c r="P67" s="42"/>
      <c r="Q67" s="3" t="s">
        <v>240</v>
      </c>
      <c r="R67" s="42" t="s">
        <v>292</v>
      </c>
      <c r="S67" s="42" t="s">
        <v>292</v>
      </c>
      <c r="T67" s="42" t="s">
        <v>292</v>
      </c>
    </row>
    <row r="68" spans="1:20" ht="105" hidden="1" x14ac:dyDescent="0.25">
      <c r="A68" s="3">
        <v>67</v>
      </c>
      <c r="B68" s="3" t="s">
        <v>174</v>
      </c>
      <c r="C68" s="41" t="s">
        <v>289</v>
      </c>
      <c r="D68" s="3" t="s">
        <v>85</v>
      </c>
      <c r="E68" s="3" t="s">
        <v>153</v>
      </c>
      <c r="F68" s="3" t="s">
        <v>290</v>
      </c>
      <c r="G68" s="9" t="s">
        <v>290</v>
      </c>
      <c r="H68" s="9" t="s">
        <v>291</v>
      </c>
      <c r="I68" s="4" t="s">
        <v>32</v>
      </c>
      <c r="J68" s="3" t="s">
        <v>292</v>
      </c>
      <c r="K68" s="3" t="s">
        <v>2</v>
      </c>
      <c r="L68" s="3" t="s">
        <v>293</v>
      </c>
      <c r="M68" s="3" t="s">
        <v>294</v>
      </c>
      <c r="N68" s="42" t="s">
        <v>299</v>
      </c>
      <c r="O68" s="42" t="s">
        <v>310</v>
      </c>
      <c r="P68" s="42"/>
      <c r="Q68" s="3" t="s">
        <v>241</v>
      </c>
      <c r="R68" s="42" t="s">
        <v>292</v>
      </c>
      <c r="S68" s="42" t="s">
        <v>292</v>
      </c>
      <c r="T68" s="42" t="s">
        <v>292</v>
      </c>
    </row>
    <row r="69" spans="1:20" ht="98.25" hidden="1" customHeight="1" x14ac:dyDescent="0.25">
      <c r="A69" s="3">
        <v>68</v>
      </c>
      <c r="B69" s="3" t="s">
        <v>175</v>
      </c>
      <c r="C69" s="41" t="s">
        <v>289</v>
      </c>
      <c r="D69" s="3" t="s">
        <v>86</v>
      </c>
      <c r="E69" s="3" t="s">
        <v>154</v>
      </c>
      <c r="F69" s="3" t="s">
        <v>290</v>
      </c>
      <c r="G69" s="9" t="s">
        <v>290</v>
      </c>
      <c r="H69" s="9" t="s">
        <v>291</v>
      </c>
      <c r="I69" s="4" t="s">
        <v>249</v>
      </c>
      <c r="J69" s="3" t="s">
        <v>292</v>
      </c>
      <c r="K69" s="3" t="s">
        <v>3</v>
      </c>
      <c r="L69" s="3" t="s">
        <v>293</v>
      </c>
      <c r="M69" s="3" t="s">
        <v>294</v>
      </c>
      <c r="N69" s="42"/>
      <c r="O69" s="42"/>
      <c r="P69" s="42"/>
      <c r="Q69" s="3" t="s">
        <v>242</v>
      </c>
      <c r="R69" s="42" t="s">
        <v>292</v>
      </c>
      <c r="S69" s="42" t="s">
        <v>292</v>
      </c>
      <c r="T69" s="42" t="s">
        <v>292</v>
      </c>
    </row>
    <row r="70" spans="1:20" ht="150" hidden="1" customHeight="1" x14ac:dyDescent="0.25">
      <c r="A70" s="3">
        <v>69</v>
      </c>
      <c r="B70" s="3" t="s">
        <v>176</v>
      </c>
      <c r="C70" s="41" t="s">
        <v>289</v>
      </c>
      <c r="D70" s="3" t="s">
        <v>87</v>
      </c>
      <c r="E70" s="3" t="s">
        <v>155</v>
      </c>
      <c r="F70" s="3" t="s">
        <v>290</v>
      </c>
      <c r="G70" s="9" t="s">
        <v>290</v>
      </c>
      <c r="H70" s="9" t="s">
        <v>291</v>
      </c>
      <c r="I70" s="4" t="s">
        <v>32</v>
      </c>
      <c r="J70" s="3" t="s">
        <v>292</v>
      </c>
      <c r="K70" s="3" t="s">
        <v>2</v>
      </c>
      <c r="L70" s="3" t="s">
        <v>293</v>
      </c>
      <c r="M70" s="3" t="s">
        <v>294</v>
      </c>
      <c r="N70" s="42" t="s">
        <v>294</v>
      </c>
      <c r="O70" s="42" t="s">
        <v>309</v>
      </c>
      <c r="P70" s="42"/>
      <c r="Q70" s="3" t="s">
        <v>243</v>
      </c>
      <c r="R70" s="42" t="s">
        <v>292</v>
      </c>
      <c r="S70" s="42" t="s">
        <v>292</v>
      </c>
      <c r="T70" s="42" t="s">
        <v>292</v>
      </c>
    </row>
    <row r="71" spans="1:20" ht="105" hidden="1" x14ac:dyDescent="0.25">
      <c r="A71" s="3">
        <v>70</v>
      </c>
      <c r="B71" s="3" t="s">
        <v>176</v>
      </c>
      <c r="C71" s="41" t="s">
        <v>289</v>
      </c>
      <c r="D71" s="3" t="s">
        <v>21</v>
      </c>
      <c r="E71" s="3" t="s">
        <v>156</v>
      </c>
      <c r="F71" s="3" t="s">
        <v>290</v>
      </c>
      <c r="G71" s="9" t="s">
        <v>290</v>
      </c>
      <c r="H71" s="9" t="s">
        <v>291</v>
      </c>
      <c r="I71" s="4" t="s">
        <v>249</v>
      </c>
      <c r="J71" s="3" t="s">
        <v>292</v>
      </c>
      <c r="K71" s="3" t="s">
        <v>2</v>
      </c>
      <c r="L71" s="3" t="s">
        <v>293</v>
      </c>
      <c r="M71" s="3" t="s">
        <v>294</v>
      </c>
      <c r="N71" s="42" t="s">
        <v>297</v>
      </c>
      <c r="O71" s="42"/>
      <c r="P71" s="42"/>
      <c r="Q71" s="3" t="s">
        <v>244</v>
      </c>
      <c r="R71" s="42" t="s">
        <v>292</v>
      </c>
      <c r="S71" s="42" t="s">
        <v>292</v>
      </c>
      <c r="T71" s="42" t="s">
        <v>292</v>
      </c>
    </row>
    <row r="72" spans="1:20" ht="75" hidden="1" customHeight="1" x14ac:dyDescent="0.25">
      <c r="A72" s="3">
        <v>71</v>
      </c>
      <c r="B72" s="3" t="s">
        <v>176</v>
      </c>
      <c r="C72" s="41" t="s">
        <v>289</v>
      </c>
      <c r="D72" s="3" t="s">
        <v>21</v>
      </c>
      <c r="E72" s="3" t="s">
        <v>157</v>
      </c>
      <c r="F72" s="3" t="s">
        <v>290</v>
      </c>
      <c r="G72" s="9" t="s">
        <v>290</v>
      </c>
      <c r="H72" s="9" t="s">
        <v>291</v>
      </c>
      <c r="I72" s="4" t="s">
        <v>249</v>
      </c>
      <c r="J72" s="3" t="s">
        <v>292</v>
      </c>
      <c r="K72" s="3" t="s">
        <v>2</v>
      </c>
      <c r="L72" s="3" t="s">
        <v>293</v>
      </c>
      <c r="M72" s="3" t="s">
        <v>294</v>
      </c>
      <c r="N72" s="42"/>
      <c r="O72" s="42"/>
      <c r="P72" s="42"/>
      <c r="Q72" s="3" t="s">
        <v>245</v>
      </c>
      <c r="R72" s="42" t="s">
        <v>292</v>
      </c>
      <c r="S72" s="42" t="s">
        <v>292</v>
      </c>
      <c r="T72" s="42" t="s">
        <v>292</v>
      </c>
    </row>
    <row r="73" spans="1:20" ht="120" customHeight="1" x14ac:dyDescent="0.25">
      <c r="A73" s="3">
        <v>72</v>
      </c>
      <c r="B73" s="3" t="s">
        <v>1</v>
      </c>
      <c r="C73" s="41" t="s">
        <v>289</v>
      </c>
      <c r="D73" s="3" t="s">
        <v>88</v>
      </c>
      <c r="E73" s="3" t="s">
        <v>158</v>
      </c>
      <c r="F73" s="3" t="s">
        <v>290</v>
      </c>
      <c r="G73" s="9" t="s">
        <v>290</v>
      </c>
      <c r="H73" s="9" t="s">
        <v>291</v>
      </c>
      <c r="I73" s="4" t="s">
        <v>259</v>
      </c>
      <c r="J73" s="3" t="s">
        <v>292</v>
      </c>
      <c r="K73" s="3" t="s">
        <v>2</v>
      </c>
      <c r="L73" s="3" t="s">
        <v>293</v>
      </c>
      <c r="M73" s="3" t="s">
        <v>294</v>
      </c>
      <c r="N73" s="42"/>
      <c r="O73" s="42"/>
      <c r="P73" s="42"/>
      <c r="Q73" s="3" t="s">
        <v>246</v>
      </c>
      <c r="R73" s="42" t="s">
        <v>292</v>
      </c>
      <c r="S73" s="42" t="s">
        <v>292</v>
      </c>
      <c r="T73" s="42" t="s">
        <v>292</v>
      </c>
    </row>
    <row r="74" spans="1:20" ht="76.5" hidden="1" customHeight="1" x14ac:dyDescent="0.25">
      <c r="A74" s="3">
        <v>73</v>
      </c>
      <c r="B74" s="3" t="s">
        <v>1</v>
      </c>
      <c r="C74" s="41" t="s">
        <v>289</v>
      </c>
      <c r="D74" s="3" t="s">
        <v>6</v>
      </c>
      <c r="E74" s="3" t="s">
        <v>159</v>
      </c>
      <c r="F74" s="3"/>
      <c r="G74" s="9"/>
      <c r="H74" s="9"/>
      <c r="I74" s="5" t="s">
        <v>7</v>
      </c>
      <c r="J74" s="3"/>
      <c r="K74" s="3" t="s">
        <v>2</v>
      </c>
      <c r="L74" s="3"/>
      <c r="M74" s="3"/>
      <c r="N74" s="3" t="s">
        <v>301</v>
      </c>
      <c r="O74" s="3"/>
      <c r="P74" s="3"/>
      <c r="Q74" s="3" t="s">
        <v>247</v>
      </c>
      <c r="R74" s="42" t="s">
        <v>292</v>
      </c>
      <c r="S74" s="42" t="s">
        <v>292</v>
      </c>
      <c r="T74" s="42" t="s">
        <v>292</v>
      </c>
    </row>
    <row r="75" spans="1:20" ht="45" hidden="1" x14ac:dyDescent="0.25">
      <c r="A75" s="3">
        <v>74</v>
      </c>
      <c r="B75" s="4" t="s">
        <v>1</v>
      </c>
      <c r="C75" s="41" t="s">
        <v>289</v>
      </c>
      <c r="D75" s="4" t="s">
        <v>6</v>
      </c>
      <c r="E75" s="4" t="s">
        <v>22</v>
      </c>
      <c r="F75" s="3"/>
      <c r="G75" s="9"/>
      <c r="H75" s="9"/>
      <c r="I75" s="5" t="s">
        <v>7</v>
      </c>
      <c r="J75" s="3"/>
      <c r="K75" s="4" t="s">
        <v>2</v>
      </c>
      <c r="L75" s="3"/>
      <c r="M75" s="3" t="s">
        <v>304</v>
      </c>
      <c r="N75" s="3" t="s">
        <v>298</v>
      </c>
      <c r="O75" s="3" t="s">
        <v>311</v>
      </c>
      <c r="P75" s="3"/>
      <c r="Q75" s="5" t="s">
        <v>24</v>
      </c>
      <c r="R75" s="42" t="s">
        <v>292</v>
      </c>
      <c r="S75" s="42" t="s">
        <v>292</v>
      </c>
      <c r="T75" s="42" t="s">
        <v>292</v>
      </c>
    </row>
  </sheetData>
  <autoFilter ref="I1:I75" xr:uid="{00000000-0001-0000-0000-000000000000}">
    <filterColumn colId="0">
      <filters>
        <filter val="Informasi dan Teknologi"/>
      </filters>
    </filterColumn>
  </autoFilter>
  <phoneticPr fontId="1" type="noConversion"/>
  <hyperlinks>
    <hyperlink ref="C2" r:id="rId1" xr:uid="{0316FF97-D37B-4CE4-8C26-BE25053D05D1}"/>
    <hyperlink ref="C3:C73" r:id="rId2" display="bidangikpdiskominfokra@gmail.com" xr:uid="{FE17D25A-D494-417E-93BB-15FD0F02C1B6}"/>
    <hyperlink ref="C74:C75" r:id="rId3" display="bidangikpdiskominfokra@gmail.com" xr:uid="{8BAE4FB1-59DE-4D4C-8E64-D092A2FC2454}"/>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BDD6-76FB-4019-AA64-FCB2F2A7B03D}">
  <dimension ref="A1:G106"/>
  <sheetViews>
    <sheetView topLeftCell="A14" zoomScaleNormal="100" workbookViewId="0">
      <selection activeCell="E36" sqref="E36"/>
    </sheetView>
  </sheetViews>
  <sheetFormatPr defaultRowHeight="15" x14ac:dyDescent="0.25"/>
  <cols>
    <col min="1" max="1" width="7.42578125" customWidth="1"/>
    <col min="2" max="2" width="44.28515625" customWidth="1"/>
    <col min="3" max="3" width="18.7109375" customWidth="1"/>
    <col min="4" max="4" width="28.42578125" customWidth="1"/>
    <col min="5" max="5" width="16.140625" customWidth="1"/>
    <col min="6" max="6" width="16.28515625" customWidth="1"/>
    <col min="7" max="7" width="15" customWidth="1"/>
  </cols>
  <sheetData>
    <row r="1" spans="1:7" x14ac:dyDescent="0.25">
      <c r="A1" s="6"/>
    </row>
    <row r="2" spans="1:7" ht="15.75" x14ac:dyDescent="0.25">
      <c r="A2" s="44" t="s">
        <v>265</v>
      </c>
      <c r="B2" s="44"/>
      <c r="C2" s="44"/>
      <c r="D2" s="44"/>
      <c r="E2" s="44"/>
      <c r="F2" s="44"/>
      <c r="G2" s="44"/>
    </row>
    <row r="3" spans="1:7" x14ac:dyDescent="0.25">
      <c r="A3" s="7" t="s">
        <v>4</v>
      </c>
      <c r="B3" s="8" t="s">
        <v>8</v>
      </c>
      <c r="C3" s="8" t="s">
        <v>9</v>
      </c>
      <c r="D3" s="8" t="s">
        <v>10</v>
      </c>
      <c r="E3" s="8" t="s">
        <v>11</v>
      </c>
      <c r="F3" s="8" t="s">
        <v>12</v>
      </c>
      <c r="G3" s="8" t="s">
        <v>13</v>
      </c>
    </row>
    <row r="4" spans="1:7" x14ac:dyDescent="0.25">
      <c r="A4" s="9">
        <v>1</v>
      </c>
      <c r="B4" s="10" t="s">
        <v>7</v>
      </c>
      <c r="C4" s="11">
        <v>9</v>
      </c>
      <c r="D4" s="11">
        <v>0</v>
      </c>
      <c r="E4" s="11">
        <v>0</v>
      </c>
      <c r="F4" s="11">
        <v>9</v>
      </c>
      <c r="G4" s="11">
        <v>0</v>
      </c>
    </row>
    <row r="5" spans="1:7" x14ac:dyDescent="0.25">
      <c r="A5" s="9">
        <v>2</v>
      </c>
      <c r="B5" s="10" t="s">
        <v>249</v>
      </c>
      <c r="C5" s="11">
        <v>8</v>
      </c>
      <c r="D5" s="11">
        <v>0</v>
      </c>
      <c r="E5" s="11">
        <v>1</v>
      </c>
      <c r="F5" s="11">
        <v>9</v>
      </c>
      <c r="G5" s="11">
        <v>0</v>
      </c>
    </row>
    <row r="6" spans="1:7" x14ac:dyDescent="0.25">
      <c r="A6" s="9">
        <v>3</v>
      </c>
      <c r="B6" s="12" t="s">
        <v>259</v>
      </c>
      <c r="C6" s="11">
        <v>7</v>
      </c>
      <c r="D6" s="11">
        <v>5</v>
      </c>
      <c r="E6" s="11">
        <v>0</v>
      </c>
      <c r="F6" s="11">
        <v>12</v>
      </c>
      <c r="G6" s="11">
        <v>0</v>
      </c>
    </row>
    <row r="7" spans="1:7" x14ac:dyDescent="0.25">
      <c r="A7" s="9">
        <v>4</v>
      </c>
      <c r="B7" s="10" t="s">
        <v>28</v>
      </c>
      <c r="C7" s="11">
        <v>3</v>
      </c>
      <c r="D7" s="11">
        <v>2</v>
      </c>
      <c r="E7" s="11">
        <v>0</v>
      </c>
      <c r="F7" s="11">
        <v>5</v>
      </c>
      <c r="G7" s="11">
        <v>0</v>
      </c>
    </row>
    <row r="8" spans="1:7" x14ac:dyDescent="0.25">
      <c r="A8" s="9">
        <v>5</v>
      </c>
      <c r="B8" s="10" t="s">
        <v>250</v>
      </c>
      <c r="C8" s="11">
        <v>3</v>
      </c>
      <c r="D8" s="11">
        <v>2</v>
      </c>
      <c r="E8" s="11">
        <v>0</v>
      </c>
      <c r="F8" s="11">
        <v>5</v>
      </c>
      <c r="G8" s="11">
        <v>0</v>
      </c>
    </row>
    <row r="9" spans="1:7" x14ac:dyDescent="0.25">
      <c r="A9" s="9">
        <v>6</v>
      </c>
      <c r="B9" s="12" t="s">
        <v>32</v>
      </c>
      <c r="C9" s="11">
        <v>3</v>
      </c>
      <c r="D9" s="11">
        <v>0</v>
      </c>
      <c r="E9" s="11">
        <v>0</v>
      </c>
      <c r="F9" s="11">
        <v>3</v>
      </c>
      <c r="G9" s="11">
        <v>0</v>
      </c>
    </row>
    <row r="10" spans="1:7" x14ac:dyDescent="0.25">
      <c r="A10" s="9">
        <v>7</v>
      </c>
      <c r="B10" s="10" t="s">
        <v>253</v>
      </c>
      <c r="C10" s="11">
        <v>3</v>
      </c>
      <c r="D10" s="11">
        <v>0</v>
      </c>
      <c r="E10" s="11">
        <v>0</v>
      </c>
      <c r="F10" s="11">
        <v>3</v>
      </c>
      <c r="G10" s="11">
        <v>0</v>
      </c>
    </row>
    <row r="11" spans="1:7" x14ac:dyDescent="0.25">
      <c r="A11" s="9">
        <v>8</v>
      </c>
      <c r="B11" s="10" t="s">
        <v>34</v>
      </c>
      <c r="C11" s="11">
        <v>3</v>
      </c>
      <c r="D11" s="11">
        <v>0</v>
      </c>
      <c r="E11" s="11">
        <v>0</v>
      </c>
      <c r="F11" s="11">
        <v>3</v>
      </c>
      <c r="G11" s="11">
        <v>0</v>
      </c>
    </row>
    <row r="12" spans="1:7" x14ac:dyDescent="0.25">
      <c r="A12" s="9">
        <v>9</v>
      </c>
      <c r="B12" s="10" t="s">
        <v>262</v>
      </c>
      <c r="C12" s="11">
        <v>2</v>
      </c>
      <c r="D12" s="11">
        <v>0</v>
      </c>
      <c r="E12" s="11">
        <v>0</v>
      </c>
      <c r="F12" s="11">
        <v>2</v>
      </c>
      <c r="G12" s="11">
        <v>0</v>
      </c>
    </row>
    <row r="13" spans="1:7" x14ac:dyDescent="0.25">
      <c r="A13" s="9">
        <v>10</v>
      </c>
      <c r="B13" s="10" t="s">
        <v>26</v>
      </c>
      <c r="C13" s="11">
        <v>1</v>
      </c>
      <c r="D13" s="11">
        <v>0</v>
      </c>
      <c r="E13" s="11">
        <v>0</v>
      </c>
      <c r="F13" s="11">
        <v>1</v>
      </c>
      <c r="G13" s="11">
        <v>0</v>
      </c>
    </row>
    <row r="14" spans="1:7" x14ac:dyDescent="0.25">
      <c r="A14" s="9">
        <v>11</v>
      </c>
      <c r="B14" s="10" t="s">
        <v>33</v>
      </c>
      <c r="C14" s="11">
        <v>1</v>
      </c>
      <c r="D14" s="11">
        <v>0</v>
      </c>
      <c r="E14" s="11">
        <v>0</v>
      </c>
      <c r="F14" s="11">
        <v>1</v>
      </c>
      <c r="G14" s="11">
        <v>0</v>
      </c>
    </row>
    <row r="15" spans="1:7" x14ac:dyDescent="0.25">
      <c r="A15" s="9">
        <v>12</v>
      </c>
      <c r="B15" s="12" t="s">
        <v>18</v>
      </c>
      <c r="C15" s="11">
        <v>1</v>
      </c>
      <c r="D15" s="11">
        <v>0</v>
      </c>
      <c r="E15" s="11">
        <v>0</v>
      </c>
      <c r="F15" s="11">
        <v>1</v>
      </c>
      <c r="G15" s="11">
        <v>0</v>
      </c>
    </row>
    <row r="16" spans="1:7" x14ac:dyDescent="0.25">
      <c r="A16" s="9">
        <v>13</v>
      </c>
      <c r="B16" s="10" t="s">
        <v>31</v>
      </c>
      <c r="C16" s="11">
        <v>1</v>
      </c>
      <c r="D16" s="11">
        <v>0</v>
      </c>
      <c r="E16" s="11">
        <v>0</v>
      </c>
      <c r="F16" s="11">
        <v>1</v>
      </c>
      <c r="G16" s="11">
        <v>0</v>
      </c>
    </row>
    <row r="17" spans="1:7" x14ac:dyDescent="0.25">
      <c r="A17" s="9">
        <v>14</v>
      </c>
      <c r="B17" s="10" t="s">
        <v>27</v>
      </c>
      <c r="C17" s="11">
        <v>1</v>
      </c>
      <c r="D17" s="11">
        <v>1</v>
      </c>
      <c r="E17" s="11">
        <v>0</v>
      </c>
      <c r="F17" s="11">
        <v>2</v>
      </c>
      <c r="G17" s="11">
        <v>0</v>
      </c>
    </row>
    <row r="18" spans="1:7" x14ac:dyDescent="0.25">
      <c r="A18" s="9">
        <v>15</v>
      </c>
      <c r="B18" s="10" t="s">
        <v>248</v>
      </c>
      <c r="C18" s="11">
        <v>1</v>
      </c>
      <c r="D18" s="11">
        <v>3</v>
      </c>
      <c r="E18" s="11">
        <v>0</v>
      </c>
      <c r="F18" s="11">
        <v>4</v>
      </c>
      <c r="G18" s="11">
        <v>0</v>
      </c>
    </row>
    <row r="19" spans="1:7" x14ac:dyDescent="0.25">
      <c r="A19" s="9">
        <v>16</v>
      </c>
      <c r="B19" s="10" t="s">
        <v>25</v>
      </c>
      <c r="C19" s="11">
        <v>1</v>
      </c>
      <c r="D19" s="11">
        <v>1</v>
      </c>
      <c r="E19" s="11">
        <v>0</v>
      </c>
      <c r="F19" s="11">
        <v>2</v>
      </c>
      <c r="G19" s="11">
        <v>0</v>
      </c>
    </row>
    <row r="20" spans="1:7" x14ac:dyDescent="0.25">
      <c r="A20" s="9">
        <v>17</v>
      </c>
      <c r="B20" s="10" t="s">
        <v>263</v>
      </c>
      <c r="C20" s="11">
        <v>1</v>
      </c>
      <c r="D20" s="11">
        <v>0</v>
      </c>
      <c r="E20" s="11">
        <v>0</v>
      </c>
      <c r="F20" s="11">
        <v>1</v>
      </c>
      <c r="G20" s="11">
        <v>0</v>
      </c>
    </row>
    <row r="21" spans="1:7" x14ac:dyDescent="0.25">
      <c r="A21" s="9">
        <v>18</v>
      </c>
      <c r="B21" s="10" t="s">
        <v>29</v>
      </c>
      <c r="C21" s="11">
        <v>0</v>
      </c>
      <c r="D21" s="11">
        <v>3</v>
      </c>
      <c r="E21" s="11">
        <v>0</v>
      </c>
      <c r="F21" s="11">
        <v>3</v>
      </c>
      <c r="G21" s="11">
        <v>0</v>
      </c>
    </row>
    <row r="22" spans="1:7" x14ac:dyDescent="0.25">
      <c r="A22" s="9">
        <v>19</v>
      </c>
      <c r="B22" s="10" t="s">
        <v>261</v>
      </c>
      <c r="C22" s="11">
        <v>0</v>
      </c>
      <c r="D22" s="11">
        <v>1</v>
      </c>
      <c r="E22" s="11">
        <v>0</v>
      </c>
      <c r="F22" s="11">
        <v>1</v>
      </c>
      <c r="G22" s="11">
        <v>0</v>
      </c>
    </row>
    <row r="23" spans="1:7" x14ac:dyDescent="0.25">
      <c r="A23" s="9">
        <v>20</v>
      </c>
      <c r="B23" s="10" t="s">
        <v>252</v>
      </c>
      <c r="C23" s="11">
        <v>0</v>
      </c>
      <c r="D23" s="11">
        <v>1</v>
      </c>
      <c r="E23" s="11">
        <v>0</v>
      </c>
      <c r="F23" s="11">
        <v>1</v>
      </c>
      <c r="G23" s="11">
        <v>0</v>
      </c>
    </row>
    <row r="24" spans="1:7" x14ac:dyDescent="0.25">
      <c r="A24" s="9">
        <v>21</v>
      </c>
      <c r="B24" s="10" t="s">
        <v>14</v>
      </c>
      <c r="C24" s="11">
        <v>0</v>
      </c>
      <c r="D24" s="11">
        <v>1</v>
      </c>
      <c r="E24" s="11">
        <v>0</v>
      </c>
      <c r="F24" s="11">
        <v>1</v>
      </c>
      <c r="G24" s="11">
        <v>0</v>
      </c>
    </row>
    <row r="25" spans="1:7" x14ac:dyDescent="0.25">
      <c r="A25" s="9">
        <v>22</v>
      </c>
      <c r="B25" s="13" t="s">
        <v>258</v>
      </c>
      <c r="C25" s="11">
        <v>0</v>
      </c>
      <c r="D25" s="11">
        <v>1</v>
      </c>
      <c r="E25" s="11">
        <v>0</v>
      </c>
      <c r="F25" s="11">
        <v>1</v>
      </c>
      <c r="G25" s="11">
        <v>0</v>
      </c>
    </row>
    <row r="26" spans="1:7" x14ac:dyDescent="0.25">
      <c r="A26" s="9">
        <v>23</v>
      </c>
      <c r="B26" s="10" t="s">
        <v>255</v>
      </c>
      <c r="C26" s="11">
        <v>0</v>
      </c>
      <c r="D26" s="11">
        <v>1</v>
      </c>
      <c r="E26" s="11">
        <v>0</v>
      </c>
      <c r="F26" s="11">
        <v>1</v>
      </c>
      <c r="G26" s="11">
        <v>0</v>
      </c>
    </row>
    <row r="27" spans="1:7" ht="15.75" thickBot="1" x14ac:dyDescent="0.3">
      <c r="A27" s="9">
        <v>24</v>
      </c>
      <c r="B27" s="10" t="s">
        <v>30</v>
      </c>
      <c r="C27" s="11">
        <v>0</v>
      </c>
      <c r="D27" s="11">
        <v>2</v>
      </c>
      <c r="E27" s="11">
        <v>0</v>
      </c>
      <c r="F27" s="11">
        <v>2</v>
      </c>
      <c r="G27" s="11">
        <v>0</v>
      </c>
    </row>
    <row r="28" spans="1:7" ht="16.5" thickTop="1" thickBot="1" x14ac:dyDescent="0.3">
      <c r="A28" s="14"/>
      <c r="B28" s="15" t="s">
        <v>36</v>
      </c>
      <c r="C28" s="16">
        <f>SUM(C4:C27)</f>
        <v>49</v>
      </c>
      <c r="D28" s="16">
        <f>SUM(D4:D27)</f>
        <v>24</v>
      </c>
      <c r="E28" s="16">
        <f>SUM(E4:E27)</f>
        <v>1</v>
      </c>
      <c r="F28" s="36">
        <f>SUM(F4:F27)</f>
        <v>74</v>
      </c>
      <c r="G28" s="37">
        <v>0</v>
      </c>
    </row>
    <row r="29" spans="1:7" ht="16.5" thickTop="1" thickBot="1" x14ac:dyDescent="0.3">
      <c r="A29" s="17"/>
      <c r="B29" s="18"/>
      <c r="C29" s="45">
        <f>SUM(C28:E28)</f>
        <v>74</v>
      </c>
      <c r="D29" s="46"/>
      <c r="E29" s="47"/>
      <c r="F29" s="48">
        <f>SUM(F28:G28)</f>
        <v>74</v>
      </c>
      <c r="G29" s="49"/>
    </row>
    <row r="30" spans="1:7" ht="15.75" thickTop="1" x14ac:dyDescent="0.25">
      <c r="A30" s="19"/>
      <c r="B30" s="20"/>
      <c r="C30" s="20"/>
      <c r="D30" s="20"/>
      <c r="E30" s="20"/>
      <c r="F30" s="20"/>
      <c r="G30" s="20"/>
    </row>
    <row r="31" spans="1:7" x14ac:dyDescent="0.25">
      <c r="A31" s="6"/>
    </row>
    <row r="32" spans="1:7" ht="15.75" x14ac:dyDescent="0.25">
      <c r="A32" s="44" t="s">
        <v>266</v>
      </c>
      <c r="B32" s="44"/>
      <c r="C32" s="44"/>
      <c r="D32" s="44"/>
      <c r="E32" s="44"/>
      <c r="F32" s="21"/>
      <c r="G32" s="21"/>
    </row>
    <row r="33" spans="1:5" ht="15" customHeight="1" x14ac:dyDescent="0.25">
      <c r="A33" s="22" t="s">
        <v>4</v>
      </c>
      <c r="B33" s="23" t="s">
        <v>8</v>
      </c>
      <c r="C33" s="23" t="s">
        <v>9</v>
      </c>
      <c r="D33" s="23" t="s">
        <v>12</v>
      </c>
      <c r="E33" s="23" t="s">
        <v>13</v>
      </c>
    </row>
    <row r="34" spans="1:5" ht="12" customHeight="1" x14ac:dyDescent="0.25">
      <c r="A34" s="3">
        <v>1</v>
      </c>
      <c r="B34" s="12" t="s">
        <v>7</v>
      </c>
      <c r="C34" s="11">
        <v>9</v>
      </c>
      <c r="D34" s="11">
        <v>9</v>
      </c>
      <c r="E34" s="24">
        <v>0</v>
      </c>
    </row>
    <row r="35" spans="1:5" ht="20.25" customHeight="1" x14ac:dyDescent="0.25">
      <c r="A35" s="3">
        <v>2</v>
      </c>
      <c r="B35" s="12" t="s">
        <v>249</v>
      </c>
      <c r="C35" s="11">
        <v>8</v>
      </c>
      <c r="D35" s="11">
        <v>8</v>
      </c>
      <c r="E35" s="24">
        <v>0</v>
      </c>
    </row>
    <row r="36" spans="1:5" ht="12.75" customHeight="1" x14ac:dyDescent="0.25">
      <c r="A36" s="3">
        <v>3</v>
      </c>
      <c r="B36" s="10" t="s">
        <v>259</v>
      </c>
      <c r="C36" s="11">
        <v>7</v>
      </c>
      <c r="D36" s="11">
        <v>7</v>
      </c>
      <c r="E36" s="24">
        <v>0</v>
      </c>
    </row>
    <row r="37" spans="1:5" ht="15.75" customHeight="1" x14ac:dyDescent="0.25">
      <c r="A37" s="3">
        <v>4</v>
      </c>
      <c r="B37" s="10" t="s">
        <v>28</v>
      </c>
      <c r="C37" s="11">
        <v>3</v>
      </c>
      <c r="D37" s="11">
        <v>3</v>
      </c>
      <c r="E37" s="24">
        <v>0</v>
      </c>
    </row>
    <row r="38" spans="1:5" ht="14.25" customHeight="1" x14ac:dyDescent="0.25">
      <c r="A38" s="3">
        <v>5</v>
      </c>
      <c r="B38" s="10" t="s">
        <v>250</v>
      </c>
      <c r="C38" s="11">
        <v>3</v>
      </c>
      <c r="D38" s="11">
        <v>3</v>
      </c>
      <c r="E38" s="24">
        <v>0</v>
      </c>
    </row>
    <row r="39" spans="1:5" ht="11.25" customHeight="1" x14ac:dyDescent="0.25">
      <c r="A39" s="3">
        <v>6</v>
      </c>
      <c r="B39" s="10" t="s">
        <v>38</v>
      </c>
      <c r="C39" s="11">
        <v>3</v>
      </c>
      <c r="D39" s="11">
        <v>3</v>
      </c>
      <c r="E39" s="24">
        <v>0</v>
      </c>
    </row>
    <row r="40" spans="1:5" ht="19.5" customHeight="1" x14ac:dyDescent="0.25">
      <c r="A40" s="3">
        <v>7</v>
      </c>
      <c r="B40" s="12" t="s">
        <v>254</v>
      </c>
      <c r="C40" s="11">
        <v>3</v>
      </c>
      <c r="D40" s="11">
        <v>3</v>
      </c>
      <c r="E40" s="24">
        <v>0</v>
      </c>
    </row>
    <row r="41" spans="1:5" ht="16.5" customHeight="1" x14ac:dyDescent="0.25">
      <c r="A41" s="3">
        <v>8</v>
      </c>
      <c r="B41" s="12" t="s">
        <v>34</v>
      </c>
      <c r="C41" s="11">
        <v>3</v>
      </c>
      <c r="D41" s="11">
        <v>3</v>
      </c>
      <c r="E41" s="24">
        <v>0</v>
      </c>
    </row>
    <row r="42" spans="1:5" ht="18" customHeight="1" x14ac:dyDescent="0.25">
      <c r="A42" s="3">
        <v>9</v>
      </c>
      <c r="B42" s="10" t="s">
        <v>17</v>
      </c>
      <c r="C42" s="11">
        <v>2</v>
      </c>
      <c r="D42" s="11">
        <v>2</v>
      </c>
      <c r="E42" s="24">
        <v>0</v>
      </c>
    </row>
    <row r="43" spans="1:5" ht="13.5" customHeight="1" x14ac:dyDescent="0.25">
      <c r="A43" s="3">
        <v>10</v>
      </c>
      <c r="B43" s="10" t="s">
        <v>26</v>
      </c>
      <c r="C43" s="11">
        <v>1</v>
      </c>
      <c r="D43" s="11">
        <v>1</v>
      </c>
      <c r="E43" s="24">
        <v>0</v>
      </c>
    </row>
    <row r="44" spans="1:5" ht="15.75" customHeight="1" x14ac:dyDescent="0.25">
      <c r="A44" s="3">
        <v>11</v>
      </c>
      <c r="B44" s="10" t="s">
        <v>35</v>
      </c>
      <c r="C44" s="11">
        <v>1</v>
      </c>
      <c r="D44" s="11">
        <v>1</v>
      </c>
      <c r="E44" s="24">
        <v>0</v>
      </c>
    </row>
    <row r="45" spans="1:5" ht="15" customHeight="1" x14ac:dyDescent="0.25">
      <c r="A45" s="3">
        <v>12</v>
      </c>
      <c r="B45" s="12" t="s">
        <v>18</v>
      </c>
      <c r="C45" s="11">
        <v>1</v>
      </c>
      <c r="D45" s="11">
        <v>1</v>
      </c>
      <c r="E45" s="24">
        <v>0</v>
      </c>
    </row>
    <row r="46" spans="1:5" ht="16.5" customHeight="1" x14ac:dyDescent="0.25">
      <c r="A46" s="3">
        <v>13</v>
      </c>
      <c r="B46" s="13" t="s">
        <v>31</v>
      </c>
      <c r="C46" s="11">
        <v>1</v>
      </c>
      <c r="D46" s="11">
        <v>1</v>
      </c>
      <c r="E46" s="24">
        <v>0</v>
      </c>
    </row>
    <row r="47" spans="1:5" ht="16.5" customHeight="1" x14ac:dyDescent="0.25">
      <c r="A47" s="3">
        <v>14</v>
      </c>
      <c r="B47" s="10" t="s">
        <v>27</v>
      </c>
      <c r="C47" s="11">
        <v>1</v>
      </c>
      <c r="D47" s="11">
        <v>1</v>
      </c>
      <c r="E47" s="24">
        <v>0</v>
      </c>
    </row>
    <row r="48" spans="1:5" ht="16.5" customHeight="1" x14ac:dyDescent="0.25">
      <c r="A48" s="3">
        <v>15</v>
      </c>
      <c r="B48" s="10" t="s">
        <v>248</v>
      </c>
      <c r="C48" s="11">
        <v>1</v>
      </c>
      <c r="D48" s="11">
        <v>1</v>
      </c>
      <c r="E48" s="24">
        <v>0</v>
      </c>
    </row>
    <row r="49" spans="1:7" ht="16.5" customHeight="1" x14ac:dyDescent="0.25">
      <c r="A49" s="3">
        <v>16</v>
      </c>
      <c r="B49" s="12" t="s">
        <v>25</v>
      </c>
      <c r="C49" s="11">
        <v>1</v>
      </c>
      <c r="D49" s="11">
        <v>1</v>
      </c>
      <c r="E49" s="24">
        <v>0</v>
      </c>
    </row>
    <row r="50" spans="1:7" ht="16.5" customHeight="1" x14ac:dyDescent="0.25">
      <c r="A50" s="3">
        <v>17</v>
      </c>
      <c r="B50" s="12" t="s">
        <v>264</v>
      </c>
      <c r="C50" s="11">
        <v>1</v>
      </c>
      <c r="D50" s="11">
        <v>1</v>
      </c>
      <c r="E50" s="24">
        <v>0</v>
      </c>
    </row>
    <row r="51" spans="1:7" x14ac:dyDescent="0.25">
      <c r="A51" s="22"/>
      <c r="B51" s="25" t="s">
        <v>37</v>
      </c>
      <c r="C51" s="26">
        <f>SUM(C34:C50)</f>
        <v>49</v>
      </c>
      <c r="D51" s="26">
        <f>SUM(D34:D50)</f>
        <v>49</v>
      </c>
      <c r="E51" s="26">
        <f>SUM(E34:E47)</f>
        <v>0</v>
      </c>
    </row>
    <row r="52" spans="1:7" x14ac:dyDescent="0.25">
      <c r="A52" s="27"/>
      <c r="B52" s="28"/>
      <c r="C52" s="29"/>
      <c r="D52" s="29"/>
      <c r="E52" s="29"/>
    </row>
    <row r="53" spans="1:7" x14ac:dyDescent="0.25">
      <c r="A53" s="6"/>
    </row>
    <row r="54" spans="1:7" ht="15.75" x14ac:dyDescent="0.25">
      <c r="A54" s="44" t="s">
        <v>267</v>
      </c>
      <c r="B54" s="44"/>
      <c r="C54" s="44"/>
      <c r="D54" s="44"/>
      <c r="E54" s="44"/>
      <c r="F54" s="21"/>
      <c r="G54" s="21"/>
    </row>
    <row r="55" spans="1:7" ht="38.25" x14ac:dyDescent="0.25">
      <c r="A55" s="22" t="s">
        <v>4</v>
      </c>
      <c r="B55" s="23" t="s">
        <v>8</v>
      </c>
      <c r="C55" s="23" t="s">
        <v>10</v>
      </c>
      <c r="D55" s="23" t="s">
        <v>12</v>
      </c>
      <c r="E55" s="23" t="s">
        <v>13</v>
      </c>
    </row>
    <row r="56" spans="1:7" ht="14.25" customHeight="1" x14ac:dyDescent="0.25">
      <c r="A56" s="3">
        <v>1</v>
      </c>
      <c r="B56" s="5" t="s">
        <v>260</v>
      </c>
      <c r="C56" s="24">
        <v>5</v>
      </c>
      <c r="D56" s="24">
        <v>5</v>
      </c>
      <c r="E56" s="24">
        <v>0</v>
      </c>
    </row>
    <row r="57" spans="1:7" ht="13.5" customHeight="1" x14ac:dyDescent="0.25">
      <c r="A57" s="3">
        <v>2</v>
      </c>
      <c r="B57" s="5" t="s">
        <v>248</v>
      </c>
      <c r="C57" s="24">
        <v>3</v>
      </c>
      <c r="D57" s="24">
        <v>3</v>
      </c>
      <c r="E57" s="24">
        <v>0</v>
      </c>
    </row>
    <row r="58" spans="1:7" x14ac:dyDescent="0.25">
      <c r="A58" s="3">
        <v>3</v>
      </c>
      <c r="B58" s="5" t="s">
        <v>29</v>
      </c>
      <c r="C58" s="24">
        <v>3</v>
      </c>
      <c r="D58" s="24">
        <v>3</v>
      </c>
      <c r="E58" s="24">
        <v>0</v>
      </c>
    </row>
    <row r="59" spans="1:7" ht="15.75" customHeight="1" x14ac:dyDescent="0.25">
      <c r="A59" s="3">
        <v>4</v>
      </c>
      <c r="B59" s="5" t="s">
        <v>28</v>
      </c>
      <c r="C59" s="24">
        <v>2</v>
      </c>
      <c r="D59" s="24">
        <v>2</v>
      </c>
      <c r="E59" s="24">
        <v>0</v>
      </c>
    </row>
    <row r="60" spans="1:7" ht="16.5" customHeight="1" x14ac:dyDescent="0.25">
      <c r="A60" s="3">
        <v>5</v>
      </c>
      <c r="B60" s="5" t="s">
        <v>250</v>
      </c>
      <c r="C60" s="24">
        <v>2</v>
      </c>
      <c r="D60" s="24">
        <v>2</v>
      </c>
      <c r="E60" s="24">
        <v>0</v>
      </c>
    </row>
    <row r="61" spans="1:7" x14ac:dyDescent="0.25">
      <c r="A61" s="3">
        <v>6</v>
      </c>
      <c r="B61" s="5" t="s">
        <v>30</v>
      </c>
      <c r="C61" s="24">
        <v>2</v>
      </c>
      <c r="D61" s="24">
        <v>2</v>
      </c>
      <c r="E61" s="24">
        <v>0</v>
      </c>
    </row>
    <row r="62" spans="1:7" ht="14.25" customHeight="1" x14ac:dyDescent="0.25">
      <c r="A62" s="3">
        <v>7</v>
      </c>
      <c r="B62" s="5" t="s">
        <v>261</v>
      </c>
      <c r="C62" s="24">
        <v>1</v>
      </c>
      <c r="D62" s="24">
        <v>1</v>
      </c>
      <c r="E62" s="24">
        <v>0</v>
      </c>
    </row>
    <row r="63" spans="1:7" ht="16.5" customHeight="1" x14ac:dyDescent="0.25">
      <c r="A63" s="3">
        <v>8</v>
      </c>
      <c r="B63" s="5" t="s">
        <v>252</v>
      </c>
      <c r="C63" s="24">
        <v>1</v>
      </c>
      <c r="D63" s="24">
        <v>1</v>
      </c>
      <c r="E63" s="24">
        <v>0</v>
      </c>
    </row>
    <row r="64" spans="1:7" ht="14.25" customHeight="1" x14ac:dyDescent="0.25">
      <c r="A64" s="3">
        <v>9</v>
      </c>
      <c r="B64" s="5" t="s">
        <v>14</v>
      </c>
      <c r="C64" s="24">
        <v>1</v>
      </c>
      <c r="D64" s="24">
        <v>1</v>
      </c>
      <c r="E64" s="24">
        <v>0</v>
      </c>
    </row>
    <row r="65" spans="1:7" x14ac:dyDescent="0.25">
      <c r="A65" s="3">
        <v>10</v>
      </c>
      <c r="B65" s="5" t="s">
        <v>258</v>
      </c>
      <c r="C65" s="24">
        <v>1</v>
      </c>
      <c r="D65" s="24">
        <v>1</v>
      </c>
      <c r="E65" s="24">
        <v>0</v>
      </c>
    </row>
    <row r="66" spans="1:7" ht="12.75" customHeight="1" x14ac:dyDescent="0.25">
      <c r="A66" s="3">
        <v>11</v>
      </c>
      <c r="B66" s="5" t="s">
        <v>255</v>
      </c>
      <c r="C66" s="24">
        <v>1</v>
      </c>
      <c r="D66" s="24">
        <v>1</v>
      </c>
      <c r="E66" s="24">
        <v>0</v>
      </c>
    </row>
    <row r="67" spans="1:7" ht="13.5" customHeight="1" x14ac:dyDescent="0.25">
      <c r="A67" s="3">
        <v>12</v>
      </c>
      <c r="B67" s="5" t="s">
        <v>257</v>
      </c>
      <c r="C67" s="24">
        <v>1</v>
      </c>
      <c r="D67" s="24">
        <v>1</v>
      </c>
      <c r="E67" s="24">
        <v>0</v>
      </c>
    </row>
    <row r="68" spans="1:7" ht="18" customHeight="1" x14ac:dyDescent="0.25">
      <c r="A68" s="3">
        <v>13</v>
      </c>
      <c r="B68" s="5" t="s">
        <v>25</v>
      </c>
      <c r="C68" s="24">
        <v>1</v>
      </c>
      <c r="D68" s="24">
        <v>1</v>
      </c>
      <c r="E68" s="24">
        <v>0</v>
      </c>
    </row>
    <row r="69" spans="1:7" x14ac:dyDescent="0.25">
      <c r="A69" s="22"/>
      <c r="B69" s="25" t="s">
        <v>37</v>
      </c>
      <c r="C69" s="26">
        <f>SUM(C56:C68)</f>
        <v>24</v>
      </c>
      <c r="D69" s="26">
        <f>SUM(D56:D68)</f>
        <v>24</v>
      </c>
      <c r="E69" s="30">
        <v>0</v>
      </c>
    </row>
    <row r="70" spans="1:7" x14ac:dyDescent="0.25">
      <c r="A70" s="6"/>
    </row>
    <row r="71" spans="1:7" x14ac:dyDescent="0.25">
      <c r="A71" s="6"/>
    </row>
    <row r="72" spans="1:7" ht="15.75" x14ac:dyDescent="0.25">
      <c r="A72" s="44" t="s">
        <v>268</v>
      </c>
      <c r="B72" s="44"/>
      <c r="C72" s="44"/>
      <c r="D72" s="44"/>
      <c r="E72" s="44"/>
    </row>
    <row r="73" spans="1:7" x14ac:dyDescent="0.25">
      <c r="A73" s="22" t="s">
        <v>4</v>
      </c>
      <c r="B73" s="31" t="s">
        <v>8</v>
      </c>
      <c r="C73" s="31" t="s">
        <v>11</v>
      </c>
      <c r="D73" s="31" t="s">
        <v>12</v>
      </c>
      <c r="E73" s="31" t="s">
        <v>13</v>
      </c>
      <c r="F73" s="2"/>
      <c r="G73" s="2"/>
    </row>
    <row r="74" spans="1:7" ht="13.5" customHeight="1" x14ac:dyDescent="0.25">
      <c r="A74" s="3">
        <v>1</v>
      </c>
      <c r="B74" s="4" t="s">
        <v>249</v>
      </c>
      <c r="C74" s="32">
        <v>1</v>
      </c>
      <c r="D74" s="32">
        <v>1</v>
      </c>
      <c r="E74" s="32">
        <v>0</v>
      </c>
      <c r="F74" s="2"/>
      <c r="G74" s="2"/>
    </row>
    <row r="75" spans="1:7" x14ac:dyDescent="0.25">
      <c r="A75" s="22"/>
      <c r="B75" s="33" t="s">
        <v>37</v>
      </c>
      <c r="C75" s="34">
        <f>SUM(C74:C74)</f>
        <v>1</v>
      </c>
      <c r="D75" s="34">
        <f>SUM(D74:D74)</f>
        <v>1</v>
      </c>
      <c r="E75" s="34">
        <v>0</v>
      </c>
      <c r="F75" s="2"/>
      <c r="G75" s="2"/>
    </row>
    <row r="76" spans="1:7" x14ac:dyDescent="0.25">
      <c r="A76" s="6"/>
    </row>
    <row r="77" spans="1:7" x14ac:dyDescent="0.25">
      <c r="A77" s="6"/>
    </row>
    <row r="78" spans="1:7" ht="15.75" x14ac:dyDescent="0.25">
      <c r="A78" s="44" t="s">
        <v>269</v>
      </c>
      <c r="B78" s="44"/>
      <c r="C78" s="44"/>
      <c r="D78" s="44"/>
      <c r="E78" s="44"/>
    </row>
    <row r="79" spans="1:7" ht="45.75" customHeight="1" x14ac:dyDescent="0.25">
      <c r="A79" s="22" t="s">
        <v>4</v>
      </c>
      <c r="B79" s="35" t="s">
        <v>15</v>
      </c>
      <c r="C79" s="35" t="s">
        <v>16</v>
      </c>
      <c r="D79" s="35" t="s">
        <v>12</v>
      </c>
      <c r="E79" s="35" t="s">
        <v>13</v>
      </c>
    </row>
    <row r="80" spans="1:7" ht="16.5" customHeight="1" x14ac:dyDescent="0.25">
      <c r="A80" s="3">
        <v>1</v>
      </c>
      <c r="B80" s="5" t="s">
        <v>39</v>
      </c>
      <c r="C80" s="24">
        <v>61</v>
      </c>
      <c r="D80" s="24">
        <v>61</v>
      </c>
      <c r="E80" s="24">
        <v>0</v>
      </c>
    </row>
    <row r="81" spans="1:5" ht="16.5" customHeight="1" x14ac:dyDescent="0.25">
      <c r="A81" s="3">
        <v>2</v>
      </c>
      <c r="B81" s="5" t="s">
        <v>23</v>
      </c>
      <c r="C81" s="24">
        <v>6</v>
      </c>
      <c r="D81" s="24">
        <v>6</v>
      </c>
      <c r="E81" s="24">
        <v>0</v>
      </c>
    </row>
    <row r="82" spans="1:5" ht="16.5" customHeight="1" x14ac:dyDescent="0.25">
      <c r="A82" s="3">
        <v>3</v>
      </c>
      <c r="B82" s="5" t="s">
        <v>40</v>
      </c>
      <c r="C82" s="24">
        <v>7</v>
      </c>
      <c r="D82" s="24">
        <v>7</v>
      </c>
      <c r="E82" s="24">
        <v>0</v>
      </c>
    </row>
    <row r="83" spans="1:5" x14ac:dyDescent="0.25">
      <c r="A83" s="22"/>
      <c r="B83" s="25" t="s">
        <v>37</v>
      </c>
      <c r="C83" s="26">
        <f>SUM(C80:C82)</f>
        <v>74</v>
      </c>
      <c r="D83" s="26">
        <f>SUM(D80:D82)</f>
        <v>74</v>
      </c>
      <c r="E83" s="26">
        <v>0</v>
      </c>
    </row>
    <row r="84" spans="1:5" x14ac:dyDescent="0.25">
      <c r="A84" s="6"/>
    </row>
    <row r="86" spans="1:5" x14ac:dyDescent="0.25">
      <c r="B86" s="50"/>
      <c r="C86" s="50"/>
      <c r="D86" s="50"/>
    </row>
    <row r="87" spans="1:5" x14ac:dyDescent="0.25">
      <c r="B87" s="51"/>
      <c r="C87" s="51"/>
      <c r="D87" s="51"/>
    </row>
    <row r="88" spans="1:5" x14ac:dyDescent="0.25">
      <c r="B88" s="52"/>
      <c r="C88" s="52"/>
      <c r="D88" s="53"/>
    </row>
    <row r="89" spans="1:5" x14ac:dyDescent="0.25">
      <c r="B89" s="52"/>
      <c r="C89" s="52"/>
      <c r="D89" s="53"/>
    </row>
    <row r="90" spans="1:5" x14ac:dyDescent="0.25">
      <c r="B90" s="52"/>
      <c r="C90" s="52"/>
      <c r="D90" s="53"/>
    </row>
    <row r="91" spans="1:5" x14ac:dyDescent="0.25">
      <c r="B91" s="52"/>
      <c r="C91" s="52"/>
      <c r="D91" s="53"/>
    </row>
    <row r="92" spans="1:5" x14ac:dyDescent="0.25">
      <c r="B92" s="52"/>
      <c r="C92" s="52"/>
      <c r="D92" s="53"/>
    </row>
    <row r="93" spans="1:5" x14ac:dyDescent="0.25">
      <c r="B93" s="52"/>
      <c r="C93" s="52"/>
      <c r="D93" s="53"/>
    </row>
    <row r="94" spans="1:5" x14ac:dyDescent="0.25">
      <c r="B94" s="52"/>
      <c r="C94" s="52"/>
      <c r="D94" s="53"/>
    </row>
    <row r="95" spans="1:5" x14ac:dyDescent="0.25">
      <c r="B95" s="52"/>
      <c r="C95" s="52"/>
      <c r="D95" s="53"/>
    </row>
    <row r="96" spans="1:5" x14ac:dyDescent="0.25">
      <c r="B96" s="52"/>
      <c r="C96" s="52"/>
      <c r="D96" s="53"/>
    </row>
    <row r="97" spans="2:4" x14ac:dyDescent="0.25">
      <c r="B97" s="52"/>
      <c r="C97" s="52"/>
      <c r="D97" s="53"/>
    </row>
    <row r="98" spans="2:4" x14ac:dyDescent="0.25">
      <c r="B98" s="52"/>
      <c r="C98" s="52"/>
      <c r="D98" s="53"/>
    </row>
    <row r="99" spans="2:4" x14ac:dyDescent="0.25">
      <c r="B99" s="52"/>
      <c r="C99" s="52"/>
      <c r="D99" s="53"/>
    </row>
    <row r="100" spans="2:4" x14ac:dyDescent="0.25">
      <c r="B100" s="52"/>
      <c r="C100" s="52"/>
      <c r="D100" s="53"/>
    </row>
    <row r="101" spans="2:4" x14ac:dyDescent="0.25">
      <c r="B101" s="52"/>
      <c r="C101" s="52"/>
      <c r="D101" s="53"/>
    </row>
    <row r="102" spans="2:4" x14ac:dyDescent="0.25">
      <c r="B102" s="52"/>
      <c r="C102" s="52"/>
      <c r="D102" s="53"/>
    </row>
    <row r="103" spans="2:4" x14ac:dyDescent="0.25">
      <c r="B103" s="52"/>
      <c r="C103" s="52"/>
      <c r="D103" s="51"/>
    </row>
    <row r="104" spans="2:4" x14ac:dyDescent="0.25">
      <c r="B104" s="52"/>
      <c r="C104" s="52"/>
      <c r="D104" s="51"/>
    </row>
    <row r="105" spans="2:4" x14ac:dyDescent="0.25">
      <c r="B105" s="52"/>
      <c r="C105" s="52"/>
      <c r="D105" s="52"/>
    </row>
    <row r="106" spans="2:4" x14ac:dyDescent="0.25">
      <c r="C106" s="43"/>
      <c r="D106">
        <f>SUM(D88:D104)</f>
        <v>0</v>
      </c>
    </row>
  </sheetData>
  <sortState xmlns:xlrd2="http://schemas.microsoft.com/office/spreadsheetml/2017/richdata2" ref="B56:E68">
    <sortCondition descending="1" ref="C56:C68"/>
  </sortState>
  <mergeCells count="8">
    <mergeCell ref="B86:D86"/>
    <mergeCell ref="A78:E78"/>
    <mergeCell ref="A2:G2"/>
    <mergeCell ref="C29:E29"/>
    <mergeCell ref="F29:G29"/>
    <mergeCell ref="A32:E32"/>
    <mergeCell ref="A54:E54"/>
    <mergeCell ref="A72:E7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Rekap Aduan Oktober 2025</vt:lpstr>
      <vt:lpstr>Tabel Rekap Aduan Oktober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hp</cp:lastModifiedBy>
  <dcterms:created xsi:type="dcterms:W3CDTF">2025-04-30T02:06:21Z</dcterms:created>
  <dcterms:modified xsi:type="dcterms:W3CDTF">2025-12-18T06:29:03Z</dcterms:modified>
  <cp:category/>
</cp:coreProperties>
</file>