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AA780A62-F920-46B2-AD75-9AF11152485D}" xr6:coauthVersionLast="47" xr6:coauthVersionMax="47" xr10:uidLastSave="{00000000-0000-0000-0000-000000000000}"/>
  <bookViews>
    <workbookView xWindow="-120" yWindow="-120" windowWidth="20730" windowHeight="11040" xr2:uid="{00000000-000D-0000-FFFF-FFFF00000000}"/>
  </bookViews>
  <sheets>
    <sheet name="Rekap Aduan November 2025" sheetId="1" r:id="rId1"/>
    <sheet name="Tabel Rekap Aduan November 2025" sheetId="2" r:id="rId2"/>
  </sheets>
  <definedNames>
    <definedName name="_xlnm._FilterDatabase" localSheetId="0" hidden="1">'Rekap Aduan November 2025'!$I$1:$I$91</definedName>
    <definedName name="_xlnm._FilterDatabase" localSheetId="1" hidden="1">'Tabel Rekap Aduan November 2025'!$A$60:$G$60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2" l="1"/>
  <c r="E81" i="2"/>
  <c r="C81" i="2"/>
  <c r="D91" i="2"/>
  <c r="E91" i="2"/>
  <c r="C91" i="2"/>
  <c r="D74" i="2"/>
  <c r="E74" i="2"/>
  <c r="C74" i="2"/>
  <c r="D50" i="2"/>
  <c r="E50" i="2"/>
  <c r="C50" i="2"/>
  <c r="D30" i="2"/>
  <c r="E30" i="2"/>
  <c r="C30" i="2"/>
  <c r="C31" i="2" s="1"/>
  <c r="G30" i="2"/>
  <c r="F30" i="2"/>
  <c r="F31" i="2" s="1"/>
</calcChain>
</file>

<file path=xl/sharedStrings.xml><?xml version="1.0" encoding="utf-8"?>
<sst xmlns="http://schemas.openxmlformats.org/spreadsheetml/2006/main" count="1537" uniqueCount="390">
  <si>
    <t>Permintaan Informasi</t>
  </si>
  <si>
    <t>Anonim</t>
  </si>
  <si>
    <t>Aduan</t>
  </si>
  <si>
    <t>Aspirasi</t>
  </si>
  <si>
    <t>No</t>
  </si>
  <si>
    <t>PJU Mati</t>
  </si>
  <si>
    <t>jalan rusak</t>
  </si>
  <si>
    <t>Infrastruktur Jalan</t>
  </si>
  <si>
    <t>Bidang Pelaporan</t>
  </si>
  <si>
    <t>Jumlah Aduan</t>
  </si>
  <si>
    <t>Jumlah Permintaan Informasi</t>
  </si>
  <si>
    <t>Jumlah Aspirasi</t>
  </si>
  <si>
    <t>Jumlah Dijawab</t>
  </si>
  <si>
    <t>Jumlah Ditolak</t>
  </si>
  <si>
    <t>Sumber Media</t>
  </si>
  <si>
    <t>Jumlah Aduan/Permintaan Informasi/Aspirasi</t>
  </si>
  <si>
    <t>Pendidikan</t>
  </si>
  <si>
    <t>Facebook Kabupaten</t>
  </si>
  <si>
    <t>Program MBG</t>
  </si>
  <si>
    <t>Ketentraman dan Ketertiban</t>
  </si>
  <si>
    <t>Perizinan</t>
  </si>
  <si>
    <t>Kesehatan</t>
  </si>
  <si>
    <t>Bansos</t>
  </si>
  <si>
    <t>Pengelolaan Sampah</t>
  </si>
  <si>
    <t>Total</t>
  </si>
  <si>
    <t>KIS Tidak Aktif</t>
  </si>
  <si>
    <t>Pohon yang Membahayakan</t>
  </si>
  <si>
    <t>Magang</t>
  </si>
  <si>
    <t>Pegawai Nongkrong di Jam Kerja</t>
  </si>
  <si>
    <t>Jalan Macet</t>
  </si>
  <si>
    <t>Info Expo di Alun-Alun Karanganyar</t>
  </si>
  <si>
    <t>Surat Izin Penelitian</t>
  </si>
  <si>
    <t>Izin PIRT</t>
  </si>
  <si>
    <t>Informasi Penerima Bansos</t>
  </si>
  <si>
    <t>Khitan massal</t>
  </si>
  <si>
    <t>Expo karanganyar</t>
  </si>
  <si>
    <t>Jalan Rusak</t>
  </si>
  <si>
    <t>Nasib Guru Honorer Swasta</t>
  </si>
  <si>
    <t>Talut jalan rusak</t>
  </si>
  <si>
    <t>Jalan rusak</t>
  </si>
  <si>
    <t>Pohon tumbang dan jalan rusak</t>
  </si>
  <si>
    <t>Petugas MBG</t>
  </si>
  <si>
    <t>Usul Bansos PKH</t>
  </si>
  <si>
    <t>Beasiswa PTN</t>
  </si>
  <si>
    <t>Guru Mengolok-olok Sepatu Murid</t>
  </si>
  <si>
    <t>Permohonan Magang</t>
  </si>
  <si>
    <t>Pelayanan BPJS</t>
  </si>
  <si>
    <t>Rekrutmen Petugas MBG</t>
  </si>
  <si>
    <t>Urus BPJS di MPP</t>
  </si>
  <si>
    <t>Bansos Tidak Tepat Sasaran</t>
  </si>
  <si>
    <t>Usulan Pekerjaan Untuk Difabel</t>
  </si>
  <si>
    <t>Apakah Urus Surat Ahli Waris Ada Bayaran</t>
  </si>
  <si>
    <t>Menyebarkan Username dan Password Tanpa Izin</t>
  </si>
  <si>
    <t>NIK untuk Pembuatan NIB untuk OSS</t>
  </si>
  <si>
    <t>Artikel dari Masyarakat</t>
  </si>
  <si>
    <t>Kalibrasi Sphygmomanometer</t>
  </si>
  <si>
    <t>Info karanganyarexpo</t>
  </si>
  <si>
    <t>Mau Pinjam Modal di Koperasi Merah Putih</t>
  </si>
  <si>
    <t>Gundukan Aspal yang Membahayakan</t>
  </si>
  <si>
    <t>Sosialisasi Kartu Prakerja</t>
  </si>
  <si>
    <t>Karanganyar Expo</t>
  </si>
  <si>
    <t>ijazah ditahan</t>
  </si>
  <si>
    <t>Logo harijadi</t>
  </si>
  <si>
    <t>info karanganyar expo</t>
  </si>
  <si>
    <t>aduan PUDAM</t>
  </si>
  <si>
    <t>Ijazah Ditahan</t>
  </si>
  <si>
    <t>Bantuan Baznas</t>
  </si>
  <si>
    <t>Pembelian Pertalite di Toko</t>
  </si>
  <si>
    <t>Informasi Perbaikan Saluran Air PUDAM</t>
  </si>
  <si>
    <t>Biaya Pindah Waris di Kelurahan</t>
  </si>
  <si>
    <t>Lokasi Pembangunan Kopdes Merah Putih</t>
  </si>
  <si>
    <t>Guru Honor Absennya Apakah Seperti ASN</t>
  </si>
  <si>
    <t>Pembakaran Sampah</t>
  </si>
  <si>
    <t>Pengajuan PBG/IMB</t>
  </si>
  <si>
    <t>Informasi pemeriksaan kanker serviks</t>
  </si>
  <si>
    <t>Pelayanan di Kelurahan kurang memuaskan</t>
  </si>
  <si>
    <t>Perlindungan Perempuan dan Anak</t>
  </si>
  <si>
    <t>Bantuan untuk Lansia</t>
  </si>
  <si>
    <t>Magang di Dinkes</t>
  </si>
  <si>
    <t>Persoalan Sampah</t>
  </si>
  <si>
    <t>Vaksin Covid Booster</t>
  </si>
  <si>
    <t>BPJS PBI Prioritas Ibu Hamil</t>
  </si>
  <si>
    <t>Info pelaporan BLT</t>
  </si>
  <si>
    <t>pohon rimbun rawan tumbang</t>
  </si>
  <si>
    <t>Tumpahan Solar di Jalan</t>
  </si>
  <si>
    <t>Meteran Air PAM Bocor</t>
  </si>
  <si>
    <t>Selamat pagi,min tolong sidak kecamatan Karanganyar,ASN nya jam segini masih enak enak nongkrong sarapan sama main hp di warung. Lokasi depan kelurahan karanganyar. Tadi banyak sekarang dah masuk kantor, Kantor kecamatan Karanganyar,jejernya kelurahan Bejen min</t>
  </si>
  <si>
    <t>Skg Tawangmangu macettt parah gara2 sate pak pur...parkir di pinggir jalan bikin sempit jalan dan pada akhirnya jalannya macet. Tolong lah segera bertindak.  ..sate pak pur tolong di relokasi macet nya sangat ganggu kamu pengunjung wisata.. jangan pajak nya aja yg diambil . Prhatikan juga situasi di sktar..tawangmangu tempat wisata..tolong di tertibkan</t>
  </si>
  <si>
    <t>Selamat siang..
Saya totok dari starbook soloraya...
Mau tanya seputar informasi expo di alun2 karanganyar tgl 21 sampai 30 november🙏🏻🙏🏻. Mau ikut di stand expo jika diperbolehkan..Atau mungkin besok saya kekantor gih??</t>
  </si>
  <si>
    <t>Berikut Laporan Video jalan aspal yg berlubang antara perumahan Fajar Indah Permata 2 (dekat alfamart) ke arah timur sampai kantor kelurahan Baturan</t>
  </si>
  <si>
    <t>Assalamualaikum selamat pagi pak/buk saya ND izin bertanya surat izin studi pendahuluan saya apa sudah jadi nggh ?? Terimakasih 🙏🏼</t>
  </si>
  <si>
    <t>Selamat siang ibu / bapak , mohon ijin bertanya seumpama pembuatan pirt prosesnya bagaimana Persyaratan apa aja yang di butuhkan pembuatan pirt untuk minuman serbuk</t>
  </si>
  <si>
    <t>🙏pak bu saya warga  wonolopo tasikmadu karanganyar jawa tengah.
Mau menanyakan masalah bansos apakah masih layak mendapatkan bansos di tahap 3 dan 4.... soalnya yang tahap 2 mendapatka.
🙏 maaf kalau kata katanya belepotan. Atas perhatiannya bapak ibu saya ucapkan banyak terimakasih.
Sekian dan terima kasih</t>
  </si>
  <si>
    <t>Timur bangjo ( Koramil Tasikmadu).depan SD Pandeyan / jalan bercabang itu loh
Lampu penerangan e mati min. Bar Maghrib mau ana tabrakan 😭</t>
  </si>
  <si>
    <t>Utk khitanan massal syaratnya apa min? Ada cp nya kah?</t>
  </si>
  <si>
    <t>Kalo mau ikutan exspo daftarnya dimana ya kak</t>
  </si>
  <si>
    <t>Jalan depan pasar ngargoyoso rusak
.jng dinurug tanah .pak bupati</t>
  </si>
  <si>
    <t>Ijin jalan Jatipuro- Klerong banyak yg rusak mohon untuk perbaikannya 🙏🙏</t>
  </si>
  <si>
    <t>Minta tolong Dinas terkait PJU depan es degan lembah hijau sudah lama mati agar dibantu dihidupkan..
.karena klo malam gelap gulita dan rawan sekali kejahatan.Klo malam banyak ibu ibu yg berangkat pulang kerja.
Lokasi lembah hijau (depan es degan)jl mayor achmadi jeruksawit,gondangrejo.
Terima kasih.Semoga karanganyar tetap tentram ,Aman dan nyaman warganya🙏</t>
  </si>
  <si>
    <t>sama pak PJU juga tepatnya sebelah utara Edupark Alaska sampai plosorejo,kuto lampu mati pdhl unitnya ada sedangkan jalur itu alas karet pak. Mohon dikoordinasikan 🙏🙏</t>
  </si>
  <si>
    <t>Nyuwun tulung Dinas terkait..Lampu PJU mulai kantor kalurahan plesungan sampai sendang plesungan ,sudah beberapa hari sederet mati total.
Mohon dibantu dibenahi agar jalan tidak gelap ,karena klo malam banyak ibu ibu berangkat pulang kerja.
Semoga Karanganyar tetap Aman dan nyaman warganya🙏</t>
  </si>
  <si>
    <t>Bagaimana nasib para guru Honorer di sekolah swasta yg sudah mencapdi lama apakah mereka juga akan di fikirkan oleh pemerintah pak🙏🏻</t>
  </si>
  <si>
    <t>Talut jalan antara desa karangrejo-desa plosorejo kec.kerjo banyak yang jugruk pak, tolong segera diperbaiki, rawan kendaraan roda 4, banyak yang terguling</t>
  </si>
  <si>
    <t>Pangapunten ,mohon dibantu untuk lampu PJU depan kalurahan plesungan sampai jembatan sendang sederet mati semua,setelah seminggu habis dibenahi .Ada hujan deras dan angin penyebabnya.
Mohon bantuannya agar nyala kembali.
Matur nuwun🙏
Semoga Karanganyar tetap ayem,tentrem dan luar biasa masyarakatnya.</t>
  </si>
  <si>
    <t>Ijin melapor jalan dari Gedangan ,gebyog,panteng, sampai munggur sudah banyak Sewu jeglongan
.puskesmas tasikmadu, akses jalan ke puskesmas tasikmadu ada jeglongan jalanya perlu ditinggikan dan dan dibikin saluran Solokan,
2. Dari arah Gedangan, gebyog Faisal food, sampai panteng munggur perlu ada titik titik jalan yang di cor dan hotmik .
3. Pojok mojogedang
4.dari lapangan Kuto kerjo, wadu Gondang ngargoyoso sampai kemuning ada titik titik jalan berlubang,</t>
  </si>
  <si>
    <t>tolong d sampaikan ke dinas terkait utk cek jalan dusun cabean ke barat ada pohon tumbang yg membuat tanah jalanya ikut ke akar pohon dan lg jalanya rusak parah jeglongan semua g ada pilihan kalau habis hujan jd kolam renang</t>
  </si>
  <si>
    <t>Jalur wukirsawit-karangsari-bendungan jlantah-kecamatan jatiyoso, 1jalur rusak dan tolong di perlebar pak.</t>
  </si>
  <si>
    <t>Dan tolong di evaluasi untk petugas MBG saya hanya di php untk di jadikan petugas MBG tp saya tanyakan lagi pilihan pusat, tp untk apa saya mengumpulkan data dan persyaratan dan musyawarah bersama dr awal taun 2025 dapur sudah di bangun di desa tlobo, mohon untk kejelasanya bpk/ibu maturnuwun</t>
  </si>
  <si>
    <t>selamat pagi
mohon pantauan pak bupati dan pak wakil
proyek jalan di kebun karet kerjo 
https://maps.app.goo.gl/TWeJ82nm1e4ERLWK7
infonya kemarin banyak terjadi laka karena pembuatan gorong-gorong dan jalan jadi hancur
sebelum ada proyek jalan relatif masih bisa dilalui
tadi pagi malah ditutup jadi dari jenawi ke kerjo harus muter kebun karet, padahal jalan tidak proper untuk papasan mobil.
Semoga segera tersolusikan dan bisa dibuka kembali jalan utamanya. karena dari awal proyek minim rambu2 padahal ada jalan yg diisi tanah pasir dan tanah sangat licin. terima kasih</t>
  </si>
  <si>
    <t>assalamualaikum pak seumpma mau usulan progam bansos pkh bs gk ya pak,</t>
  </si>
  <si>
    <t>izin bertanya terkait beasiswa dikaranganyar yang diperuntukan mahasiswa yang lanjut diperguruan tinggi, apakah ada beasiswa daerah min?</t>
  </si>
  <si>
    <t>Anak sy pake sepatu ini dpt kritikan. Dr sekolah... 
Sy mampunya beli itu. Selain murah juga nyaman dipake. Anaknya juga enjoy2 aja. Tp temen dan gurunya mengolok2nya...
Salahnya dimana, Pak?. Kemarin dpt PIP pihak sekolah juga tanya buat apa saja...
Seolah-olah sy makan sendiri uangnya...
Sy juga bukan tipe orgtua yg tidak peduli dengan kebutuhan anak. 
Ibarat kasarnya ada ga ada uang klu kebutuhan perlengkapan sekolah sy usahakan wlupun hrs cari pinjaman.
Sy berikan sesuai kemampuan sy, Pak.
Sy juga tidak pernah memberi uang saku sama anak2 sy juga krn keadaan.. Bukan sy pelit... 
Sy jd seperti serba salah sebagai orgtua... Krn tidak pernah memberi uang saku...  membelikan barang2 yg murah... 😭...</t>
  </si>
  <si>
    <t>Mohon izin menindaklanjuti pesan saya pada 14 Oktober lalu terkait pendaftaran magang di Puskesmas Tawangmangu melalui Dinkes Karanganyar.  Saya ingin menanyakan apakah sudah ada informasi mengenai berkas atau persyaratan seperti MoU/KPPS yang perlu saya urus. Karena ada waktu luang dalam beberapa hari ke depan, saya berencana segera melengkapi persyaratan tersebut jika sudah ada arahan dari Dinas. 
Terima kasih sebelumnya, Mas.</t>
  </si>
  <si>
    <t>Kenapa pihak rumah sakit tidak segera menangani pasien yg d tangguh BPJS. Sedang pasien itu sudah ga kuat nahan rasa sakitnya. Lantas kalau pake umum langsung d tangani/ di tindak lanjuti? Ini luka bener2 udah serius dan tulang pun sudah kelihatan. Saya sebagai warga Gondangrejo. Ingin mendapatkan pelayanan kesehatan dari fasilitas yang di sediakan (BPJS)</t>
  </si>
  <si>
    <t>selamat sore admin, mohon maaf mengganggu waktunya. mohon infonya admin untuk lowongan kerja mbg di wilayah bejen dan tasikmadu. sudah tanya tanya ke beberapa anggota aparat desa tapi jawabannya tidak tahu. kami masyarakat umum bingung mau apply loker darimana, soalnya loker tidak dibuka umum namun sangat tertutup🙏🏻</t>
  </si>
  <si>
    <t>min ngurus BPJS apakah bisa di MPP lalung...jadwal pelayanan hr apa.mksh</t>
  </si>
  <si>
    <t>selamat malam, ngapunten mau menyampaikan terkait jalan berlubang. Sepanjang taman pancasila ke selatan sampe bangjo lalung banyak  lubang jalan, meskipun kecil tapi dalam dalam. Tadi ada orang terjatuh karena terkena lubang tersebut, mohon atensi nya untuk ditambal atau di aspal atau diperbaiki supaya tidak memakan korban lagi🙏. gara gara lubang sudah ada 2x kejadian dalam waktu 2 jam, mohon atensi nya🙏</t>
  </si>
  <si>
    <t>Pertama saya ingin bertanya 🙏
Dengan maraknya bansos yang  tersalurkan diakhir tahun ini kenapa msh banyak yg tidak tepat sasaran ? 
Contoh seperti :
-Kondisi rumah sudah granit dan lengkap dengan plafon
-Memiliki lahan yang cukup luas ( lahan yang tidak hanya ditempati rumah tinggal , seperti sawah maupun ladang yg luasnya +50m²)
-Memiliki kendaraan layak pakai lebih dari 1 
-Memiliki penghasilan tetap ( seperti hasil panen  )
-Menjadi wirausaha ( contoh sudah menjadi bos kayu atau pengepul hasil tani )
-Memiliki hewan ternak yang dengan jumlah lumayan besar ( kambing 5+ , sapi 2+ )
-Bahkan ada juga perangkat  yg msh menerima bantuan bpnt maupun pkh.
-Penerima bantuan juga  banyak yg sudah berumur bantuan 5-8th bahkan sudah ada yg belasan thun , meski sudah ada himbauan untuk agar  mengundurkan diri tapi , saya rasa itu 1:10 krn bansos gratis dan tidak capek 😁
Yang ingin saya tanyakan apakah penerima bantuan itu datanya diambil dari data yg dulu (5-7 yg lalu) atau memang bansos hanya diberikan kepada org" yang dekat dengan org dalam ? 
Terima kasih 🙏. Apakah kriteria diatas masih masuk didalam desil 1-5 ? 🙏 Lalu bagaimna dengan perangkat yg masih menerima dana bansos? 
Apa perangkat juga msh tergolong dalam desil 1-5 ? 🙏</t>
  </si>
  <si>
    <t>Usul penerapan Kewajiban Mempekerjakan Penyandang Disabilitas
Setiap perusahaan, instansi pemerintah, maupun lembaga lainnya wajib memiliki pegawai difabel, sesuai dengan Undang-Undang Nomor 8 Tahun 2016 tentang Penyandang Disabilitas.
Diperlukan audit sumber daya manusia (SDM) bagi instansi atau perusahaan yang belum memiliki pegawai difabel, karena minimal satu orang difabel harus diterima bekerja sebagai bentuk pelaksanaan nyata dari kewajiban tersebut.
Masih banyak pihak yang enggan menerima pekerja difabel, padahal kesempatan kerja yang setara adalah hak setiap warga negara, sebagaimana ditegaskan dalam Pasal 53 ayat (1) UU No. 8 Tahun 2016, yang menyatakan bahwa:
Pemerintah, pemerintah daerah, BUMN, BUMD, dan perusahaan swasta wajib mempekerjakan paling sedikit 2% (dua persen) penyandang disabilitas dari jumlah pegawai atau pekerja.
Kewajiban ini diperkuat melalui Peraturan Pemerintah Nomor 60 Tahun 2020 tentang Unit Layanan Disabilitas Bidang Ketenagakerjaan, yang mengatur tentang peran pemerintah pusat dan daerah dalam:
Menyediakan layanan ketenagakerjaan bagi penyandang disabilitas.
Mendorong perusahaan untuk memenuhi kuota kerja difabel.
Melakukan pemantauan, evaluasi, dan audit kepatuhan terhadap penerapan inklusi ketenagakerjaan.
Oleh karena itu, jangan hanya berhenti pada adanya Undang-Undang di atas kertas, tetapi harus ada pembuktian nyata di lapangan.
Pemerintah dan dunia usaha perlu menunjukkan komitmen dengan membuka akses kerja yang adil, setara, dan berkelanjutan bagi penyandang disabilitas.
Dengan langkah nyata ini, anak-anak difabel akan mampu hidup mandiri, dihargai, dan berkontribusi bagi bangsa, sesuai kemampuan dan potensi yang mereka miliki. 
(Mohon koreksì bila ada yg salah sebut dlm peraturan2nya)
#mbahothon
#auditsdm
Mohon maaf kl salah
Hny sambat krn ank saya defabel</t>
  </si>
  <si>
    <t>Halo, maaf mau tanya apa jika masyarakat mengurus surat ahli waris ke kelurahan kecamatan, harus bayar ya?</t>
  </si>
  <si>
    <t>Saya ingin menyampaikan pelanggaran keamanan yang dilakukan oleh dinkes karanganyar dengan menyebarkan username dan password aplikasi https://sihalo.sardjito.co.id pada tautan https://taplink.cc/kumpulanlinkshk. Mohon segera menghapus dan meminta seluruh pengguna mengganti dengan password yang baru.</t>
  </si>
  <si>
    <t>Selamat siang bu , apabila nik sudah pernah di pakai untuk pembuatan NIB untuk OSS tidak bisa nggih ? Masalahnya dulu sdh pernah buat daftar sertifikasi halal buat usaha lain tapi yang daftarkan dari lembaga yg survei
Untuk password dan emaile gak tau 🙏</t>
  </si>
  <si>
    <t>Saya Ingin melaporkan kerusakan jalan sepanjang Jalan Baturan Raya (mulai depan kantor kelurahan Baturan sampai ke arah barat perempatan Jalan Duren (ke arah Indomaret Jl.Duren).
Kondisi jalan banyak berlubang mulai depan kantor kelurahan Baturan sampe ke arah barat perempatan Jl.Duren.
Dan di perempatan tsb aspal sdh hancur dan berlubang sehingga kalo hujan terjadi genangan air dan membuat macet, sangat bahaya terutama jika berkendara sepeda motor..</t>
  </si>
  <si>
    <t>Selamat pagi kak, izin mengirim teks kami yang lain yang akan dipublikasikan di Karanganyar kab🙏🏻 (memberikan naskah dan dokumentasi)</t>
  </si>
  <si>
    <t>Assalamualaikum wr wb, selamat siang kak mohon maaf mengganggu waktunya🙏🏻 Izin tanya kak semisal mau kalibrasi alat itu caranya pripun njih?🙏🏻. Sphygmomanometer kak🙏🏻</t>
  </si>
  <si>
    <t>Assalamualaikum kak admin.. Maaf mau nanya cara daftar tenant pas acara expo atau kegiatan lainnya di kabupaten karanganyar gimana ya kak caranya?</t>
  </si>
  <si>
    <t>Pak tolong jangan lupa jalan kalijirak dung wkkw</t>
  </si>
  <si>
    <t>untuk koperasi merah putih wilayah karanganyar dimana kak.?.untuk mengajukan pinjaman umkm pak. kalo gondangrejo tepatnya disebelah mana ya pak.?saya gk punya jaminan apa2 pak. hanya sertifikat tpi atasnama simbah udah meniggal. nyari pinjaman kemana2 gk ada pak. apa bisa dkoperasi merah putih.? saya punya usaha pak tpi modal gak ada</t>
  </si>
  <si>
    <t>selamat pagi, ijin melaporkan jalan Kapten mulyadi tegalarum, cangakan, Karanganyar, tepatnya depan SMA Barata ada gundukan aspal di tengah jalan yang membahayakan, karena hal tersebut kemarin ada motor jatuh dan tadi pagi juga ada motor jatuh lagi, mohon DPUPR atau dinas terkait segera menangani agar tidak memakan korban lagi</t>
  </si>
  <si>
    <t>Pagi..Mau tanya apa ada program prakarja di karanganyar ya? Di tempat saya ada tpi dari PT bukan dari pemerintah mohon bantuannya apakah benar ada. Prakarja kan seharusnya lewat kemenaker. Baik Terima kasih. Takutnya datanya di salah gunakan karena warga di minta foto KTP dan buku rekening</t>
  </si>
  <si>
    <t>Selamat pagi kk.. Mohon inpo pendaftaran expo karanganyar🙏. Kami dari STIKes Mitra Husada Karanganyar kk</t>
  </si>
  <si>
    <t>Mohon maaf bpk/ibu yang berwenang terkait penerangan jalan.
Perkenankan saya melaporkan penerangan jalan Matesih - Karangpandan tepatnya di jembatan kali lebet mati sudah lama belum ada perbaikan.
Didaerah sekitar jembatan tersebut apabila lampu mati rawan (mohon maaf) begal payudara/rempon.
Atas perhatian dan tindak lanjutnya diucapkan Terimakasih
🙏🙏🙏</t>
  </si>
  <si>
    <t>Terdapat penahanan ijazah atas nama Muhamad Andri Soraya di SMP Negeri 2 Ngargoyoso, Karanganyar, karena adanya tunggakan administrasi. Masalah ini berdampak pada kesulitan Andri untuk melanjutkan pendidikannya atau melakukan proses administratif yang memerlukan ijazah. Lokasi masalah ini adalah di SMP Negeri 2 Ngargoyoso, Karanganyar.</t>
  </si>
  <si>
    <t>pak jalan di baturan rusak dan berlubang
jalan yg di timur sma n 1 colomadu
sampe ke pertigaan spbu klodran
mohon atensinya</t>
  </si>
  <si>
    <t>assalamualaikum min mau minta logo hari jadi Karanganyar yang ke 108th</t>
  </si>
  <si>
    <t>Maaf mau tanya untuk acara karanganyar expo tanggal 21-30 november ..
Info atau contact stand/lapak untuk jualannya kemana nggih ?</t>
  </si>
  <si>
    <t>Kak, air nya PDAM kapan nyala ya . aku DM IG nya tdk di respon</t>
  </si>
  <si>
    <t>Assalammualaikum pak. Perkenalkan saya warga  colomadu karanganyar . Saya mau lapor ,klau nama saya masuk desil 6. Pdhl realitanya / fakta di lapangan itu sangat berbeda pak. Saya kondisinya punya balita umur 26 bulan dan saya lagi hamil anak kedua pak. Hanya karena bpjs kesehatan ikut suami bkn berarti kita mampu pak. Suami saya hanya OB pak di kantor.
Saya sudah di datangin sama petugas dinsos dan saya sudah bilang fakta di lapangan pak.
Mohon di bantu pak.
Kalau di suruh pilih ,mending saya ikut bpjs pemerintah saja pak. Krena klau ikut tmpt kerja suami potongannya lumayan banyak pak. Dan Karena tmpt kerja suami sdh 3 bulan gaji nya tdk tepat waktu pak. Ada kekhawatiran akan ada pengurangan pegawai pak. Sedangkan suami statusnya msh kontrak pak.
Minta tolong ya pak,spya saya bsa mendapatkan bantuan lagi pak.
Karena saya benar2 membutuhkannya. Saya ucapkan terima kasih pak.</t>
  </si>
  <si>
    <t>Permisi, mohon info perbaikan jalan ruas Dalon - Ngrancang</t>
  </si>
  <si>
    <t>assalamualaikum selamat siang min. ijin bertanya untuk aduan penahanan ijazah dimana yaa minn, mau ambil ijazah tapi harus bayar kurang lebih 2jt rupiah. mohon bantuanyya min, kronologi 
ditahun 2022 tepatnya bulan februari saya bekerja menjadi cso di sebuah perusahan telekomunikasi , tpi perusahaan memggunakan jasa pihak 3 atau outsorcing min , setelah saya dinyatakan lolos dan diterima bekerja saya di minta untuk mengumpulkan ijazah terakhir dan bpkb motor, dan di kontrak pertama itu training 3 bulan , dan saya sudah menyelesaikannya , tapi ketika saya minta ijazah saya saya diharuskan membayar kurang lebih sekitar 2jt rupiah min dari pihak outsorcing tersebut</t>
  </si>
  <si>
    <t>Slamat sore bapak ibu mau tany saya kemarin sehabis lebaran kan mengajukan bantuan ke baznas kab kra anyr sampai hari ini belum ad pencairan padahL saya lagi butuh bantuan dari baznas untuk mencari modal usaha karena jualan lagi musim  hujan kira kira bantuan saya keluar bulan apa yah ? Terima kasih sebelumnya</t>
  </si>
  <si>
    <t>Jl Mojo pak, banyak sekali lubangnya. Mohon di cek pak dan segera diperbaiki. Mohon maaf tidak bisa photo, krn berangkat kerja keburu telat. Pulang kerja hujan tidak terlihat lubangnya. Sangat berbahaya untuk pengendara 🙏🏻</t>
  </si>
  <si>
    <t>Pas isi BBM pertalite beli 5000 ribu kok terlihat 3200 rupiah pa benar ini. Di pertamini. Bukti gak boleh foto sama yang punya toko</t>
  </si>
  <si>
    <t>Perbaikan pompas submersible sampai jam berapa? Lokasi d perum BGI jare. Jaten. PDAM itu sering sekali SPT ini...tp ketika telat bayar kena denda. Trs ini kompensasinya gmn?. Kami DM IG nya Tirta lawu TDK ada respon apapun. Mohon ditanggapi gih mim. Min Terima kasih</t>
  </si>
  <si>
    <t>Mau tanya, apakah untuk minta cap dan tanda tangan di Kelurahan utk keperluan pindah waris, biayanya. sudah ditentukan besarnya??
terimakasih 🙏</t>
  </si>
  <si>
    <t>Assalamualaikum Wrwb, mohon ijin BPK/ ibu, saya bertanya didesa Pendem kecamatan mojogedang akan di bangun koperasi merah putih,tapi masalahnya kenapa di bangun di lapangan tidak tanah kas desa yang lain? Apakah sudah sesuai prosedur?</t>
  </si>
  <si>
    <t>Min mohon maaf apakah guru yang masih honor juga punya kebijakan seperti guru ASN yang pulang harus menunggu sampe sore.? Sampe absen.?</t>
  </si>
  <si>
    <t>Selamat malam... Ya terkait aduan kami tentang pohon di jalan kapten mulyadi... Barat masjid besar al mukaromah bagaimana progres nya njih. Semoga dengan hari ini hari jadi karanganyar. Aduan warga nya di dengarkan. Kita potong sendiri juga sanggup. Tapi Perda kan tidak memperbolehkan warga nya menebang pohon di pinggir jalan. Karena pohon itu milik pemkab.</t>
  </si>
  <si>
    <t>Hallo pak , .maaf saya ingin melaporkan adanya pembakaran sampah di pinggir jalan raya yang berlangsung lama berjam2 , akibatnya saya sebagai tetangga bersebelahan merasa terganggu oleh asap bau menyengat dan adanya partikel kotoran debu yang menempel di rumah saya.
Mohon dibantu ditindak lanjuti karena pembakaran sampah ini bisa berlangsung berhari2 dan saya sudah tegur pemilik usahanya tapi malah pemiliknya marah2 dan menuduh saya macam2 . Jadi saya hanya bisa melaporkan saja ke dinas terkait perihal pembakaran sampah ini , mohon dibantu untuk ditindak lajuti ya pak. Trimakasih sebelumnya 
Alamat dan lokasi pembakaran sampah di Jalan Raya Solo - Purwodadi</t>
  </si>
  <si>
    <t>Selamat pagi pak, mohon untuk perbaikan jalan di Jl. Mojo - Dagen, Buran, Tasikmadu dong. Terutama dari Gudang Ifars sampai dengan PT. SKI. Sudah banyak yang berlubang. Sudah tidak layak. Padahal itu termasuk jalan untuk para pekerja. 
Sudah sejak tahun kemarin mengadu tapi hanya di tambal sulam saja. Dan akhirnya setelah musim hujan tahun ini jalanan sudah berlubang. Apa mau menunggu ada laka dulu baru di perbaiki? 
Tolong kerjasamanya pak. Terimakasih</t>
  </si>
  <si>
    <t>Assalamualaikum wr.wb
Selamat pagi, mohon maaf mengganggu waktunya. Saya dari Karanganyar, saat ini saya sedang menempuh pendidikan di UNS program studi D3 Akuntansi. Saya adalah mahasiswa baru jalur mandiri yang mendaftar program KIP Kuliah untuk bantuan pendidikan. Namun saat pengumuman dan surat keputusan dari universitas keluar, ternyata nama saya tidak tercantum dan tidak terpilih sebagai penerima bantuan KIP Kuliah. Sedangkan saya mendapatkan golongan ukt yang tinggi sehingga saya dan keluarga kesulitan untuk melakukan pembayarannya. 
Saya izin bertanya apakah Kabupaten Karanganyar memiliki program bantuan beasiswa untuk mahasiswa?
Terima kasih🙏</t>
  </si>
  <si>
    <t>Assalamualaikum Bapak/Ibu pemerintah kabupaten Karanganyar 
Dengan Hormat,
mohon maaf ijin matur bahwa kami mohon untuk pemerintah Kabupaten Karanganyar terutama Bapak Bupati Karanganyar, Bapak Rober, beserta Bapak Wakil Bupati Karanganyar, agar menghaluskan dan memperbaiki jalan di daerah Baturan, Colomadu  yang banyak rusak, berlubang besar dan berbahaya, diantaranya :
- Jalan Baturan Raya
- Jalan penghubung Baturan-Klodran
- Jalan penghubung Baturan-Surakarta (depan/seberang DPRD Surakarta), dan 
- Jalan penghubung Baturan-Jalan Adi Sumarmo 
Semoga Bapak dan Ibu pemerintah Kab. Karanganyar bisa merealisasikan perbaikan infrastruktur jalan, mengingat kami sudah membayar pajak, dan kami yakin Indonesia maju itu ditunjukkan dengan pemerintah/pemimpin yang sukses, termasuk dalam hal infrastruktur maupun SDM-nya, menurunnya juga tingkat kemiskinan, dan baiknya kemakmuran rakyat. Mengingat pula jalan di dalam perumahan Fajar Indah yang baru diaspal oleh Bapak Rober, apalagi jalan-jalan yang saya sebutkan di daftar di atas. 
Saya mohon sekali lagi pemerintah untuk merealisasikan perbaikan jalan. Saya juga mengucapkan mohon maaf bila ada kesalahan dan kekurangan, dan terima kasih. Jazaakumullaahu Khairan wa Baarokallaahu fiikum 🙏🏻</t>
  </si>
  <si>
    <t>Selamat siang, saya warga kel.Baturan kec.Colomadu
Perumahan Fajar Indah Permata 2. Ingin melaporkan kerusakan jalan sepanjang Jalan Baturan Raya (mulai depan kantor kelurahan Baturan sampai ke arah barat perempatan Jalan Duren (ke arah Indomaret Jl.Duren).
Kondisi jalan banyak berlubang mulai depan kantor kelurahan Baturan sampe ke arah barat perempatan Jl.Duren.
Dan di perempatan tsb aspal sdh hancur dan berlubang sehingga kalo hujan terjadi genangan air dan membuat macet, sangat bahaya terutama jika berkendara sepeda motor.</t>
  </si>
  <si>
    <t>Lapor jalan rusak di SMA Colomadu. di samping lapangan Baturan pak, yang gerbang biru itu. di barat euditorium UMS juga lubang besar pak, kasihan bisa merusak mobil/bahkan jadi rawan kecelakaan buat sepeda motor🙏🏻</t>
  </si>
  <si>
    <t>ijin melaporkan lampu PJU jalan kol sugiono tepatnya di gapuro kalongan off mohon di tindak lanjuti 🙏🙏</t>
  </si>
  <si>
    <t>Pak lampu pju jalan ocak-acik keselatan mati udah dari hari sabtu kemarin, mohon perhatiannya terima kasih 🙏🏻</t>
  </si>
  <si>
    <t>Mohon maaf mau melaporkan, lampu jalan raya di sepanjang jalan raya Solo-Sragen, tepatnya depan pabrik Air Mancur ke utara banyak yang padam sehingga sangat mengganggu perjalanan di malam hari. Kondisi ini sudah lama sekali namun belum ada upaya dari dinas terkait untuk menanggulanginya.
Mohon tindak lanjutnya segera. Terimakasih banyak</t>
  </si>
  <si>
    <t>siang kak mau tnyak tentang bpjs kis bisa kak. dulu itu anak saya bayi baru lahir dpat BPJS Kis namun setelah saya bikin akta dan perbaharuaian KK  bpjs kis anak saya tidak aktif lagi gimna geh kak. cara mengurus ya gimna geh kak</t>
  </si>
  <si>
    <t>Mau menanyakan tentang permohonan PBG atas nama (...) lokasi matesih , proses sudah terlalu lama tidak ada tindak lanjut terimakasih 🙏</t>
  </si>
  <si>
    <t>Selamat pagi sapamas, izin melaporkan. Perempatan papahan ke barat banyak sekali jalan berlubang yg besar". Mohon ditindaklanjuti nggeh 🙏🏼🙏🏼 Terimakasih sapamas</t>
  </si>
  <si>
    <t>Semangat pagi bapaks..
Ijin bertanya..
Apakah jln desa  (mayjend Panjaitan) penghubung desa badran baru ke kalongan sudah ada usulan perbaikan melalui aspirasi belum ya bapaks?</t>
  </si>
  <si>
    <t>Selamat malam🙏🏻
Saya dari organisasi ibu² PIA Lanud Adi Soemarmo, ingin menanyakan informasi seputar pemeriksaan kanker serviks metode screening HPV DNA test apakah dinkes Karanganyar mengadakan program layanan pemeriksaan diatas secara gratis yg bekerjasama dgn BPJS ?Jika ada kami mohon informasinya
 Terima kasih sebelumnya 🙏🏻</t>
  </si>
  <si>
    <t>Selamat pagi
Mohon depan ASMI lebih diperhatikan
Tidak ada lampu penerangan dan aspal rusak
Sering terjadi kecelakaan
Saat malam sangat tidak nyaman untuk berkendara
Terimakasih</t>
  </si>
  <si>
    <t>Mohon izin untuk menyampaikan keluhan masyarakat sekitar kalioso , atau lebih tepatnya depan pasar tuban / kalioso gondangrejo .  Tiap malam ada livemusic di area pasar , setiap hari sampai larut malam dengan volume yang lumayan kencang , kasihan untuk anak anak yang besuknya ingin sekolah ,ataupun yg sedang sakit , susah tidur karena merasa terganggu, jam tidurpun tidak maksimal .. . mohon dengan sangat , tolong diberi arahan agar  kembali kondusif , " kasihan anak anak bayi maupun anak sekolah terutama"..  Terimakasih untuk perhatiannya</t>
  </si>
  <si>
    <t>maaf masukn aja buat bpk bupati sejajaranya,, mohon untk di tertibkan lg jam playanan antar klurahn, td jam 08, 25 baru datng 1 orng.</t>
  </si>
  <si>
    <t>kalau untuk aduan tentang perlindungan anak dan perempuan disini?. mau tanya tentang problem setelah perceraian saya di halang halangi untuk bertemu dengan anak kandung saya oleh mantan mertua saya ini gimana ya pak</t>
  </si>
  <si>
    <t>mau tnya pak,,, untuk mencari bantuan bagi lansia di mana caranya,, karna kondisi pakai kursi roda. kebetulan ibu sy sakit ( struk ) trimaksh.. yg perlu di butuhkan konpensasi, buat beli pempes, perjalanan berobat,,, karna banyak warga sudah tidak bisa gerak cuman tidura, di kursi roda aja harus di panggul.</t>
  </si>
  <si>
    <t>Permisi selamat siang Bapak/Ibu, mohon maaf mengganggu waktunya🙏🏻 Sebelumnya perkenalkan, saya (nama) mahasiswa semester 5 dari Jurusan Ilmu Gizi Universitas Jenderal Soedirman
Izin bertanya mengenai beberapa hal
1. pengajuan surat magang di puskesmas ke dinkes Karanganyar, apakah bisa langsung memilih puskesmas yang ingin dituju? dengan pertimbangan memilih puskesmas yang dekat dengan domisili
2. pengajuan surat dilakukan online atau datang langsung ke dinkes Karanganyar?
Terima kasih banyak atas perhatian Bapak/Ibu🙏🏻</t>
  </si>
  <si>
    <t>assalamualaikum, selamat siang bapak/ibu mohon maaf menggangu waktu istirahatnya, saya (menyebutkan nama) dari UAD jogja, yang kemarin ingin mengajukan kerja praktik dipuskesmas Tawangmangu,  ini saya sudah membuat proposal, PKS, dan surat izin kerja praktik dari fakultas dan siap untuk dikirim namun saya tidak bisa menghubungi nomor wa dinas, mohon bantuan nya bapak/ibu unuk berkas persyaratan ini dikirim dimana nggih🙏</t>
  </si>
  <si>
    <t>sore min, saya mau melakukan pengaduan.
Saya warga dari desa kadiloyo, wonosari, gondangrejo, Karanganyar
di dekat rumah saya ada penempatan barang rosokan botol, yang dimana mengganggu lingkungan, seperti bau saat hujan, udaranya juga mengandung kuman karna itu sampah, mengundang lalat dan nyamuk. takutnya juga mengundang nyamuk dbd. 
kasihan mereka yg tinggal disekitaran rosokan seperti ibu hamil, bayi dan balita.
mohon untuk RT/RW dan Kepala desanya di sidak 🙏🏻
karna kita yang didekatnya sangat tidak nyaman, apalagi anak saya sering flu semenjak ada rosokan itu.</t>
  </si>
  <si>
    <t>Selamat pagi kak, maaf mengganggu waktunya sebentar,mau menanyakan soal vaksin booster covid-19 yang tersedia di Karanganyar di rumah sakit mana ya kak</t>
  </si>
  <si>
    <t>Saya mau menghubungi dinkes untuk pengajuan BPJS PBI prioritas untuk Ibu hamil</t>
  </si>
  <si>
    <t>selamat siang min, saya mau tanya untuk pengaduan pemberian BLT itu kepada siapa , soalnya dikampung saya penerima BLT nya tidak tepat sasaran</t>
  </si>
  <si>
    <t>Laporan saya kapan ini mau di selesaikan ya? soal penebangan pohon</t>
  </si>
  <si>
    <t>selamat pagii min ini ada tumpahan solar di bawar playover palurr dan banyak juga pemotor yng terpleset dan terjatuhh bisa di bantu minn</t>
  </si>
  <si>
    <t>Pak meteran Air PAM di depan Apotek Qais Farma Jaten Celep kidul bocor. mohon ditinjau gih</t>
  </si>
  <si>
    <t>Totok</t>
  </si>
  <si>
    <t>trianety</t>
  </si>
  <si>
    <t>pujianto</t>
  </si>
  <si>
    <t>Bambang Halo</t>
  </si>
  <si>
    <t>Ian Cahyo</t>
  </si>
  <si>
    <t>Supriyadi Gla</t>
  </si>
  <si>
    <t>Puji Rahmanto</t>
  </si>
  <si>
    <t>Andi</t>
  </si>
  <si>
    <t>Jul Vaa</t>
  </si>
  <si>
    <t>Proferty Bisnis</t>
  </si>
  <si>
    <t>Cheef Ramlan</t>
  </si>
  <si>
    <t>Wahyu Setiyono</t>
  </si>
  <si>
    <t>Tya</t>
  </si>
  <si>
    <t>nisya</t>
  </si>
  <si>
    <t>ansan</t>
  </si>
  <si>
    <t>Griya Kost queen</t>
  </si>
  <si>
    <t>Ferdi irawan</t>
  </si>
  <si>
    <t>ekka</t>
  </si>
  <si>
    <t>Ratih anggita</t>
  </si>
  <si>
    <t>Riana wahyu</t>
  </si>
  <si>
    <t>Risna Ayu</t>
  </si>
  <si>
    <t>21 November 2025 06:38</t>
  </si>
  <si>
    <t>20 November 2025 14:52</t>
  </si>
  <si>
    <t>19 November 2025 18:26</t>
  </si>
  <si>
    <t>23 November 2025 08:15</t>
  </si>
  <si>
    <t>21 November 2025 19:51</t>
  </si>
  <si>
    <t>21 November 2025 10:25</t>
  </si>
  <si>
    <t>25 November 2025 14:20</t>
  </si>
  <si>
    <t>25 November 2025 11:09</t>
  </si>
  <si>
    <t>25 November 2025 12:18</t>
  </si>
  <si>
    <t>25 November 2025 15:50</t>
  </si>
  <si>
    <t>24 November 2025 09:12</t>
  </si>
  <si>
    <t>24 November 2025 15:33</t>
  </si>
  <si>
    <t>25 November 2025 12:40</t>
  </si>
  <si>
    <t>24 November 2025 11:35</t>
  </si>
  <si>
    <t>28 November 2025 09:21</t>
  </si>
  <si>
    <t>Baik kak, aduan sudah di sampaikan dan dari BKPSDM akan mengingatkan Pak Camat untuk lebih mendisiplinkan pegawai baik ASN maupun Non ASN. Bisa dimungkinkan pihak pihak yang ada di hik tersebut adalah pegawai Non ASN. Siap, ini sdh kami sampiakan ke pimpinan🙏</t>
  </si>
  <si>
    <t>Menindaklanjuti aduan masyarakat yang dilalukan pada hari Senin 3 November 2025 jam 10.00 - 12.00 bertempat di rumah pemilik usaha mas Tio selaku pemilik sate kambing pak Pur. aduan dari SAPAMAS Kabupaten Karanganyar terkait kemacetan di wilayah kecamatan tawangmangu terutama di wilayah depan sate pak pur. Yang dihadiri dari Forkompinca (Kecamatan, Polsek &amp; Koramil) dan jajarannya, Dishub Provinsi, Kelurahan Tawangmangu Juru parkir dan pemilik usaha.
Forkompinca menghimbau agar pemilik usaha berusaha menyediakan lahan parkir untuk usahannya agar tidak menimbulkan kemacetan di depan tempat usahanya.
respon dari pemilik usaha dalam waktu dekat akan menyediakan lahan parkir disamping tempat usaha agar tidak terjadi kemacetan dan pelaku usaha bersedia menambah kantong parkir agar tidak terjadi kemacetan..untuk sementara waktu penataan parkir agar difokuskan disisi sebelah utara supaya tidak menganggu arus lalu lintas dan pengunjung tidak boleh putar balik diwilayah tersebut agar bisa mengurangi kemacetan.. mari bersama2 menciptakan kondisi tawangmangu menjadi aman dan nyaman bagi wisatawan yang berkunjung ke objek wisata ditawangmangu..</t>
  </si>
  <si>
    <t>Kpd yth penanya, 
Terkait dg kra expo, utk umkm binaan dinas (mempunyai produk kemasan) bisa berkomunikasi dg perkumpulan klompok (paguyuban) umkm kra utk koordinasi lbh lnjut, spt ke paguyuban witpari dsb. 
Klo utk umkm diluar itu bisa lngsg menghubungi pihak EO krn kgtn tsb kami serahkn ke EO utk pelaksanaanny (EO dg pak soni 0821-3638-1328) 
Utk diketahui bhw expo tsb ada yg stan gratis khusus umkm binaan berupa produk kemasan (jml tbts) dan ada yg stan berbayar mandiri krn keterbatasan anggaran yg ada dr pmrth. Demikian terimakasih</t>
  </si>
  <si>
    <t>Terima kasih informasinya...untuk aduan ini sudah kami sampaikan ke upt dpupr kecamatan colomadu agar segera ada pemeliharaan rutin...demikian terima kasih.</t>
  </si>
  <si>
    <t>waalaikumsalam.....terima kasih sudah menghubungi dinas kesehatan untuk studi pendahuluan sudah jadi. silakan diambil di ruang perizinan Dinas Kesehatan pada jam kerja.  terima kasih</t>
  </si>
  <si>
    <t>Pengajuan PIRT online melalui OSS . Syarat untuk  PIRT minuman serbuk :
1. Mempunyai NIB dg KBLI 11040
2. Sertifikat PKP (ikut pelatihan PKP yg diadakan Dinkes).
3. KTP 
4. Label yang benar sesuai ketentuan.
5. Surat Pernyataan CPPB (bisa didownload dr OSS atau disediakan di Loket MPP).
5. Materai 10 rb.
Bisa diproses mandiri lwt OSS. Jika ada kendala, Silahkan datang ke MPP loket DPMPTSP utk mendapatkan pendampingan. Terimakasih</t>
  </si>
  <si>
    <t>sudah kak, bisa ditunggu untuk periode selanjutnya, kalau perlu info lebih lengkap bisa ke desa/kelurahannya nggih</t>
  </si>
  <si>
    <t>Hari ini tim PJU sudah melakukan TL aduan ini:  pengecekan dan perbaikan di PG Tasikmadu ke barat</t>
  </si>
  <si>
    <t>tgl 31 okt silahkan daftar ke BAZNAS membawa copy kk</t>
  </si>
  <si>
    <t>Kpd yth penanya,
Terkait dg kra expo, utk umkm binaan dinas (mempunyai produk kemasan) bisa berkomunikasi dg perkumpulan klompok (paguyuban) umkm kra utk koordinasi lbh lnjut, spt ke paguyuban witpari dsb.
Klo utk umkm diluar itu bisa lngsg menghubungi pihak EO krn kgtn tsb kami serahkn ke EO utk pelaksanaanny (EO dg pak soni 0821-3638-1328)
Utk diketahui bhw expo tsb ada yg stan gratis khusus umkm binaan berupa produk kemasan (jml tbts) dan ada yg stan berbayar mandiri krn keterbatasan anggaran yg ada dr pmrth. Demikian terimakasih</t>
  </si>
  <si>
    <t>Terima kasih informasinya...ruas tersebut akan ada perbaikan insya Allah dalam waktu dekat ini.demikian terima kasih.</t>
  </si>
  <si>
    <t>Terima kasih informasinya ruas jalan tersebut tahun ini akan ada pemeliharaan rutin oleh bidang bina marga demikian terima kasih.</t>
  </si>
  <si>
    <t>Terimakasih atas aduan PJU,akan kami sampaikan ke tehnisi PJU untuk melakukan pengecekan. 🙏</t>
  </si>
  <si>
    <t>sudah diperbaiki ya kak.. Lampu sudah menyala kembali</t>
  </si>
  <si>
    <t>Halo kak, terimakasih atas laporannya. Hari ini sudah kami perbaiki, dan lampu sudah menyala kembali. Bisa dicek ya kak, terimakasih.</t>
  </si>
  <si>
    <t>Terima kasih atas pertanyaannya.
Perlu kami sampaikan bahwa guru honorer adalah mereka yang bekerja mengajar di sekolah negeri, sehingga kebijakan terkait pengangkatan atau penataan status kepegawaiannya menjadi bagian dari program pemerintah.
Sementara itu, guru yang mengajar di sekolah swasta berstatus sebagai guru yayasan, sehingga menjadi tanggung jawab masing-masing yayasan atau penyelenggara pendidikan. Pemerintah tetap memberikan dukungan dalam bentuk program peningkatan kompetensi dan sertifikasi, namun untuk pengangkatan atau status kepegawaian sepenuhnya berada di bawah kewenangan yayasan. Terimakasih.</t>
  </si>
  <si>
    <t>erima kasih informasinya....hal ini sudah kita sampaikan ke UPT DPUPR kecamatan kerjo dan bidang bina marga akan melakukan survei seberapa besar kerusakan untuk menentukan anggaran. namun perlu kami sampaikan juga mungkin tidak bisa langsung dikerjakan karena anggaran harus diajukan dulu, kemungkinan tahun 2026 baru bisa dikerjakan....mengingat anggaran diperubahan tahun ini sudah keluar dan hal ini blm ada pengajuan perbaikan talut tersebut. itu yg dapat kami sampaikan kurang lebihnya mohon maaf...terima kasih.</t>
  </si>
  <si>
    <t>Halo kak, terimakasih informasi nya.. Sudah kami sampai kan ke yang membidangi. Sudah dijadwalkan untuk perbaikannya. Terimakasih.</t>
  </si>
  <si>
    <t>Terima kasih informasinya..kita sampaikan sesuai aduan ini :
1. Akses jalan ke puskesmas ruas jalan tersebut sudah di downgrade kembali ke desa....sehingga pemeliharaan nya ada didesa, silahkan berkoordinasi dengan desa setempat.
2. Ruas gedangan munggur akan ada perbaikan di perubahan tahun ini sebentar lagi semoga semua lancar.
3. Ruas pojok mojogedang juga akan ada perbaikan diperubahan tahun ini semoga lancar semua.
4. Ruas kutho ngargoyoso akan ada pemeliharaan rutin dari bidang bina marga
demikian terima kasih 🙏🏻</t>
  </si>
  <si>
    <t>Sudah kami sampaikan ke BPBD dan UPT DPUPR Kecamatan Tasikmadu, dan akan ditindak lanjuti demikian terima kasih</t>
  </si>
  <si>
    <t>Terima kasih informasinya...untuk ruas jalan ini akan ada perbaikan di tahun ini, demikian terima kasih.</t>
  </si>
  <si>
    <t>Izin menyampaikan perihal rekrutmen petugas MBG, bahwa Program MBG diampu oleh Badan Gizi Nasional dan tidak melibatkan pemerintah daerah dalam prosesnya, sehingga dalam hal ini Pemda tidak punya kapasitas untuk menjawab pertanyaan tersebut. Kami menyarankan penanya bertanya langsung ke Badan Gizi Nasional. Berikut kami lampirkan kontaknya: 0811‑1000‑8008. untuk informasi lebih lengkap, bisa mengakses websitenya di https://www.bgn.go.id/
Demikian. Terimakasih</t>
  </si>
  <si>
    <t>Terima kasih informasi yang disampaikan perlu kami sampaikan,Jalan memang ditutup karena akan ada pengecoran jalan sedangkan pengalihan arus dialihkan ke jalur paling dekat tp memang jalannya sempit kalau lewat jalan besar muternya jauh harus lewat tawangsari dan sambirejo...demikian terima kasih.</t>
  </si>
  <si>
    <t>langsung ke desa/kelurahan setempat</t>
  </si>
  <si>
    <t>Baik untuk saat ini belum ada kak di karenakan efisiensi anggaran dari pemerintah pusat</t>
  </si>
  <si>
    <t>Terima kasih atas aduan yg ibu/BP sampaikan....
Terkait peraturan/ ketentuan seragam adalah kebijakan sekolah masing2, alhamdulillaah putra panjenengan memperoleh PIP untuk mendukung biaya2 personal...
Apabila keberatan dan mohon maaf TDK bisa membelikan sepatu yg kurang sesuai, kami sarankan ibu/BP tindak sekolah menghadap guru BP atau kepala sekolah dg menyampaikan kondisi apa adanya, bisa jadi timbul empati dr ibu/BP guru.....
Mohon datanya untuk kami bantu pengkondisian agar TDK terjadi tekanan psikologi putra ibu/BP.....
Jgn ada perasaan takut untuk melapor ke sekolah daripada terjadi saling dusta di antara kita...
Demi masa mental, semangat dan masa depan anak bangsa mari kita bersama utk menjaga kondusifitas dunia pendidikan....💪🙏</t>
  </si>
  <si>
    <t>Terima kasih telah menghubungi Dinas Kesehatan Kab.Karanganyar.
Silahkan mengajukan permohonan magang dan proposal dilampiri MoU/PKS (Perjanjian Kerjasama) kepada Kepala Dinas Kesehatan Kab.Karanganyar..
Salam Sehat</t>
  </si>
  <si>
    <t>Selamat malam.. 
Utk pelayanan pasien, RSUD Kartini Karanganyar tidak ada pembedaan antara pasien BPJS dan non BPJS.. Semua dilayani dengan baik.. 
Akan tetapi utk pasien BPJS jika lewat IGD harus memenuhi kriteria kegawatdaruratan sesuai aturan prosedur pembiayaan BPJS.. 
Apabila belum masuk kriteria kegawatdaruratan, maka pasien memang harus minra rujukan dari PPK 1 dan periksa lewat Poliklinik, apabila memerlukan tindakan dan rawat inap maka akan dilakukan... 
Demikian yg bisa kami sampaikan, mohon maaf atas ketidaknyamanan.. 
Salam sehat selalu.</t>
  </si>
  <si>
    <t>Program MBG diampu oleh Badan Gizi Nasional dan tidak melibatkan pemerintah daerah dalam prosesnya, sehingga dalam hal ini Pemda tidak punya kapasitas untuk menjawab pertanyaan tersebut.
Kami menyarankan Bapak bertanya langsung ke Badan Gizi Nasional. Berikut kami lampirkan kontaknya: 0811‑1000‑8008
untuk informasi lebih lengkap, bisa mengakses websitenya di https://www.bgn.go.id/</t>
  </si>
  <si>
    <t>Bisa mengurus di MPP. Jadwal layanan di hari Rabu dan Jumat</t>
  </si>
  <si>
    <t>Terima kasih ...untuk aduan ini sudah kita sampaikan langsung ke upt dpupr kecamatan karanganyar aksn tidindak lanjuti</t>
  </si>
  <si>
    <t>Data bansos terus dilakukan pemutakhiran yg masih berjalan dan berkelanjutan.
Penetapan peringkat kesejahteraan (desil) telah diatur dlm kepmensos no 79/huk/2025. Bahwa penerima bansos hanya yg berada pada desil 1-5.
Apabila terdapat bansos yg tidak tepat sasaran, silahkan melakukan pelaporan (sanggahan) pada aplikasi cek bansos. terimakasih 🙏. izin menyampaikan balasan pak, bahwa selanjutnya akan dilakukan cek lapangan oleh petugas 🙏</t>
  </si>
  <si>
    <t>Yth. Penanya
Utk penyelenggaraan jobfair yang secara khusus bagi disabilitas belum pernah. Namun di setiap event jobfair yg diselenggarakan oleh Disdagperinaker Kabupaten Karanganyar selalu ada lowongan kerja yg diperuntukkan bagi teman2 disabilitas.
Demikian jawaban kami, terimakasih atas masukkannya.</t>
  </si>
  <si>
    <t>Tidak ada peraturan seperti itu pak🙏</t>
  </si>
  <si>
    <t>izin menyampaikan pak. bahwa aduan tersebut sudah ditindaklanjuti oleh dinkes🙏</t>
  </si>
  <si>
    <t>Satu NIK satu NIB. Terkait lupa email dan password, silahkan ke loket DPMPTSP di MPP utk didampingi mengganti hak akses oss (email dan password). Terimakasih</t>
  </si>
  <si>
    <t>https://www.karanganyarkab.go.id/ppk-ormawa-ksi-fp-uns-dan-dinas-pertanian-karanganyar-dorong-petani-karangbangun-terapkan-pertanian-ramah-lingkungan-melalui-pelatihan-trichoderma-dan-pestisida-nabati/</t>
  </si>
  <si>
    <t>Walaikumssalam, Terimakasih telah menghubungi dinas kesehatan, untuk kalibrasi alat kesehatan bisa di instansi/ lembaga yg melayani kalibrasi, seperti IPFK Surakarta atau lembaga lainya. Terima kasih ,, salam sehat.</t>
  </si>
  <si>
    <t>Siap , kami sampaikan ke Dinas kak</t>
  </si>
  <si>
    <t>pada dasarnya setiap kelurahan sudah ada pak. untuk usahanya seperti apa, bisa ditanyakan langsung ke koperasinya nggih🙏</t>
  </si>
  <si>
    <t>Jalan kapten mulyadi sudah ada action njih (disertai dokumentasi tindaklanjut)</t>
  </si>
  <si>
    <t>Yth. Penanya
Terkait program sosialisasi prakerja yg dilaksanakan oleh Manajer Community GIMB foundation di kabupaten karanganyar setelah dilakukan EVALUASI dan KLARIFIKASI maka Disdagperinaker telah mencabut surat izin rekomendasi sosialisasinya.
Dengan pertimbangan :
1. Program Kartu Prakerja di tahun 2025 masih dalam tahap transisi pengelolaan dari Kementerian Koordinator Bidang Perekonomian kepada Kementerian Ketenagakerjaan, sehingga belum terdapat pedoman resmi pelaksanaan sosialisasi di daerah.
2. Ditemukan adanya indikasi penyalahgunaan rekomendasi dan kegiatan sosialisasi oleh pihak yang mengatasnamakan GIMB Foundation di lapangan yang tidak sesuai dengan ketentuan dan arahan pemerintah daerah.
3. Tidak adanya laporan maupun transparansi data lokasi (kecamatan dan desa) terkait pelaksanaan sosialisasi yang telah dilakukan, sehingga menimbulkan ketidakjelasan pertanggungjawaban kegiatan dimaksud.
Demikian penjelasan kami semoga bisa menjadikan perhatian.🙏</t>
  </si>
  <si>
    <t>Trimakasih laporannya. Akan kami lakukan pengecekan lampu PJU tersebut. Trimakasih 🙏</t>
  </si>
  <si>
    <t>Yg bersangkutan bisa langsung datang ke sekolah menemui kepala sekolah karena sekolah bersangkutan sudah dihubungi oleh Dinas Pendidikan Karanganyar.</t>
  </si>
  <si>
    <t>Terima kasih informasinya...ruas jalan tersebut akan ada pemeliharaan rutin dari upt dpupr kecamatan colomadu...demikian terima kasih.</t>
  </si>
  <si>
    <t>https://s.id/logo108kra monggo kak</t>
  </si>
  <si>
    <t>Kpd yth penanya, 
Terkait dg kra expo, utk umkm binaan dinas (mempunyai produk kemasan) bisa berkomunikasi dg perkumpulan klompok (paguyuban) umkm kra utk koordinasi lbh lnjut, spt ke paguyuban witpari dsb. 
Klo utk umkm diluar itu bisa lngsg menghubungi pihak EO krn kgtn tsb kami serahkn ke EO utk pelaksanaanny (EO dg pak soni 0821-3638-1328)</t>
  </si>
  <si>
    <t>kak , ada layanan aduan di pojok flyer</t>
  </si>
  <si>
    <t>jika dirasa ada ketidak sesuaian hasil desil dengan kenyataan bisa menyampaikan ke kelurahan/desa kak</t>
  </si>
  <si>
    <t>Terima kasih kepada yth penanya ....ruas jalan tersebut saat ini sudah mulai perbaikan, monggo dicek....namun perlu kami sampaikan juga perbaikan blm semuanya dapat tercaver ditahun ini karena dana yg didapat hanya sampai di pertigaan, untuk selanjutnya akan dilanjutkan setelah usulan kami disetujui tahun depan....demikian terima kaaih.</t>
  </si>
  <si>
    <t>Yth. Penanya
Untuk aduan ketenagakerjaan, termasuk perusahaan yg menahan ijazah silahkan saudara isi link berikut : https://forms.gle/sQeRjM1JyjM2iMi37
Atau silahkan datang ke Kantor Disdagperinaker, nanti akan kami klarifikasi dan tindaklanjuti sesuai ketentuan yg berlaku.</t>
  </si>
  <si>
    <t>Mohon maaf, ini adalah kanal aduan masy Pemkab Karanganyar, dan Baznas tidak masuk kewenangan kami nggih Pak/Bu. Untuk aduan terkait basnaz kami sarankan untuk menghubungi Baznas langsung nggih, BAZNAS Kabupaten Karanganyar
Jl. Lawu Kabupaten Karanganyar
Telp. (0271) 495005
Email: baznaskra@gmail.com</t>
  </si>
  <si>
    <t>Terima kasih informasinya....ruas jalan tersebut akan ada perbaikan dari bidang bina marga, saat ini masih proses mencari penyedia...demikian terima kasih.</t>
  </si>
  <si>
    <t>izin menyanmpaikan Pak/Bu, bahwa informasi yang kami dapat dari Dinas Perdagangan, untuk mesin yg ada ditoko2 itu bukan wewenang dinas tersebut karena tidak berizin🙏</t>
  </si>
  <si>
    <t>Proses penurunan pompa baru, semoga berjalan dgn baik dan lancar tanpa kendala.. Aamiin.  Info ini kami sampaikan melalui wa center🙏🏻</t>
  </si>
  <si>
    <t>tidak ada dasar hukum ataupun aturan yg mengatur mengenai pengenaan biaya</t>
  </si>
  <si>
    <t>Waalaikumsalam Warahmatullahi Wabarakatuh.
Dapat kami sampaikan bahwa penentuan lokasi pembangunan merupakan kewenangan Pemerintah Desa dengan mempertimbangkan status dan peruntukan tanah. Pada umumnya, tanah kas desa memiliki status yang berbeda-beda, misalnya sebagian merupakan lahan pertanian yang tidak dapat dialihfungsikan. Sementara itu, area lapangan dipilih karena dinilai lebih sesuai, aman secara status, serta memenuhi ketentuan teknis.
Selain itu, ketentuan dari pemerintah pusat mengarahkan agar lokasi pembangunan menggunakan tanah yang siap pakai dan tidak memerlukan proses cut and fill (pemotongan atau penimbunan tanah). Dengan demikian, penggunaan tanah lapangan kemungkinan dipilih sebagai solusi yang lebih cepat dan sesuai aturan.
Demikian penjelasan yang dapat kami sampaikan. Terima kasih atas perhatian dan masukannya. Semoga dapat menjadi informasi yang bermanfaat.</t>
  </si>
  <si>
    <t>Guru honorer tidak menjadi wewenang BKPSDM dalam mengatur jam kerja. Untuk PPPK Paruh waktu belum ada peraturan yang mengatur jam kerja. 🙏</t>
  </si>
  <si>
    <t>Terima kasih informasinya...aduan ini sudah kita sampaikan ke bidang yg menangani...disampaikan bahwa sudah dijadwalkan untuk pemangkasannya...naamun masih antri karena banyaknya permohonan sekabupaten...alat dan tenaga sangat terbatas...mohon maaf blm bisa memenuhi informasi ini tapi sudah terjadwal...demikian terima kasih.</t>
  </si>
  <si>
    <t>Terima kasih atas laporan/ aduan yg disampaikan. Selanjutnya akan kami tindaklanjuti segera aduan yg dimaksud ke bidang yg terkait (Seksi Trantib). Semoga segera diberikan titik temu/ solusi terhadap aduan yg panjenengan sampaikan. Mohon maaf &amp; terima kasih banyak🙏</t>
  </si>
  <si>
    <t>Terima kasih informasi yg disampaikan..untuk ruas jalan  tersebut akan ada perbaikan, saat ini masih mencari pemenang / penyedia kami harap agar bersabar dan kami juga menginginkan segera ada perbaikan di ruas jalan tersebut demikian terima kasih.</t>
  </si>
  <si>
    <t>Baik 
Untuk KIP kuliah Bisa di tanyakan ke Cabang Dinas Wilayah 6 untuk kabupaten Karanganyar
Cabang Dinas Wilayah 7 untuk kota solo</t>
  </si>
  <si>
    <t>Tindak lanjut perbaikan ruas jalan baturan banyuanyar oleh upt dpupr kecamatan colomadu.  (disertai foto dokumentasi perbaikan jalan)</t>
  </si>
  <si>
    <t>Tindak lanjut perbaikan ruas jalan baturan banyuanyar oleh upt dpupr kecamatan colomadu. (disertai foto dokumentasi perbaikan jalan)</t>
  </si>
  <si>
    <t>setelah ada survey dari upt dpupr kecamatan colomadu ternyata itu ruas jalan kabupaten sekali mohon maaf dan saat ini perbaikan diruas jalan tersebut sesang diupayakan semoga segera ada tindak lanjut, demikian terima kasih.</t>
  </si>
  <si>
    <t>Trimakasih laporannya. Akan kami agendakan pengecekan PJU tersebut. Trimakasih 🙏🏻</t>
  </si>
  <si>
    <t>Terima kasih laporannya ,akan kami jadwalkan untuk pengecekan dan perbaikan lampu di jalan tersebut. Trimakasih 🙏🏻</t>
  </si>
  <si>
    <t>Terimakasih laporannya, untuk lampu sepanjang jalan raya Solo - Sragen  sudah kami koordinasikan dengan BPTD  Prop. Jateng, karena menjadi kewenangan mereka. Trimakasih 🙏🏻</t>
  </si>
  <si>
    <t>bisa ke desa/kelurahan masing2 Pak/Bu, ada petugasnya 🙏</t>
  </si>
  <si>
    <t>Iya, coba kami telusuri di dalam SIMBG progresnya spt apa</t>
  </si>
  <si>
    <t>Terima kasih informasinya...untuk ruas jalan mulai perempatan papahan ke barat sampai palur merupakan jalan provinsi, semua kewenangan perbaikan ada di dpu provinsi demikian terima kasih. Untuk provinsi, dapat dilaporkan di kanal laporgub atau pusat di lapor.go.id. https://laporgub.jatengprov.go.id/ atau https://www.lapor.go.id/</t>
  </si>
  <si>
    <t>Terima kasih ...kalau itu jalan desa langsung ditanyakan kedesa / kelurahan...demikian terima ksih</t>
  </si>
  <si>
    <t>Terima kasih telah menghubungi Dinas Kesehatan Kabupaten Karangannyar. Skrining Ca Cerviks dengan metode HPV DNA merupakan program nasional termasuk di Kabupaten Karanganyar. Namun sampai saat ini kami belum memulai kegiatan tersebut karena baru tahap persiapan melalui pengadaan BMHP dan seting peralatan di Laboratorium kesehatan Kabupaten Karanganyar. Mekanisme pemeriksaan Ca Cerviks dengan metode HPV DNA pengambilan sampel akan dilaksanakan di
Fasilitas Pelayanan Kesehatan tingkat pertama (Puskesmas) kemudian sampel akan dilakukan pemeriksaan di Laboratorium kssehatan Kab.Karanganyar.. kami mohon masyarakat bersabar nanti kalau semuanya sudah siap akaan kami informasikan ke masyarakat melalui Puskesmas yang ada di Kabupaten Karanganyar, Terimakasih</t>
  </si>
  <si>
    <t>Terima kasih ruas jalan tersebut milik provinsi, kewenangan perbaikan ada di dpn provinsi demikian  Terima kasih. untuk aduan, bisa melalui kanal laporgub atau lapor.go.id nggih🙏. https://laporgub.jatengprov.go.id/. https://www.lapor.go.id/</t>
  </si>
  <si>
    <t>Tadi malam langsung kami cek di lokasi🙏. Pangapunten, selanjutnya akan kami lakukan pendekatan dgn instansi yg berwenang. Dengan Kades, Babinsa, Babinkamtibmas &amp; Lurah pasar. Semoga segera mendapatkan solusi dr aduan yg disampaikan. Terima kasih🙏Pangapunten, selanjutnya akan kami lakukan pendekatan dgn instansi yg berwenang. Dengan Kades, Babinsa, Babinkamtibmas &amp; Lurah pasar. Semoga segera mendapatkan solusi dr aduan yg disampaikan. Terima kasih🙏 (disertai dokumentasi)</t>
  </si>
  <si>
    <t>Terima kasih atas informasi serta masukan yang Panjenengan sampaikan.
Aspirasi tersebut segera kami teruskan kepada pihak Desa dan juga Kecamatan selaku pembina pertama untuk dilakukan penertiban serta evaluasi terkait kedisiplinan jam pelayanan.
Kami mohon maaf atas ketidaknyamanan yang dialami. Masukan ini menjadi perhatian kami dalam upaya perbaikan kualitas pelayanan publik ke depan.</t>
  </si>
  <si>
    <t>Monggo tindak ke kantor DP3APPKB nanti akan di pandu dan di dampingi oleh Bidang yg menangani terkait hal tersebut.</t>
  </si>
  <si>
    <t>Minta data dirinya nggih, akan dicek dulu Pak/Bu, begitu informasi yang kami dapat dari dinsos🙏</t>
  </si>
  <si>
    <t>selamat siang, 
utk informasi lebih lanjut silakan hubungi langsung tim SDM Kesehatan di nomor (diberikan nomornya). terima kasih, salam sehat</t>
  </si>
  <si>
    <t>selamat siang, 
utk informasi lebih lanjut silakan hubungi langsung tim SDM Kesehatan di nomor (diberikan nomornya)
terima kasih, salam sehat</t>
  </si>
  <si>
    <t>Baik, segera kami sampaikan/ tindaklanjuti ke Pemerintah Desa Wonosari🙏</t>
  </si>
  <si>
    <t>Selamat pagi...
Vaksin covid-19 di luar program di Kabupaten Karanganyar bisa diakses di faskes swasta yang melayani imunisasi Covid-19 
Kami sampaikan informasi beberapa faskes yang melayani di area solo raya :
1. RS dr Oen Surakarta 
2. Klinik Griya Husada 2 Tasikmadu 
Terima kasih, salam sehat selalu</t>
  </si>
  <si>
    <t>Terkait pengajuan KIS PBI ibu hamil yang tidak mampu silahkan Saudara menghubungi bidan desa terkait pengajuan KIS tersebut. Demikian terimkasih, salam sehat</t>
  </si>
  <si>
    <t>terimakasih atas laporannya, untuk melakukan sanggah bansos yg tidak tepat sasaran bisa malalui aplikasi cek bansos yang dapat diunduh di playstore ataupun appstore. 🙏
berikut respon dinas kak</t>
  </si>
  <si>
    <t>Terima kasih kepada yth penanya...blm lama ini sudah ada perampingan yg dilakukan oleh bidang bina marga, namun hanya pakai tenaga orang sehingga blm maksimal...direncanakan kedepan pakai tenaga mesin namun masih menunggu antrean karena banyaknya permintaan sekabupaten padahal tenaga dan alatnya sangat terbatas ...mohon dengan sangat bersabar kita upayakan agar semua bisa tertangani demikian Terima kasih</t>
  </si>
  <si>
    <t>Kondisi terkini...sudah mandali (disertai foto dokumentasi)</t>
  </si>
  <si>
    <t>sudah ditindaklanjuti nggih🙏 (disertai dokumentasi)</t>
  </si>
  <si>
    <t>21 November 2025 10:47</t>
  </si>
  <si>
    <t>20 November 2025 15:45</t>
  </si>
  <si>
    <t>21 November 2025 11:20</t>
  </si>
  <si>
    <t>23 November 2025 19:04</t>
  </si>
  <si>
    <t>22 November 2025 08:57</t>
  </si>
  <si>
    <t>22 November 2025 21:08</t>
  </si>
  <si>
    <t>25 November 2025 14:47</t>
  </si>
  <si>
    <t>21 November 2025 10:38</t>
  </si>
  <si>
    <t>25 November 2025 15:54</t>
  </si>
  <si>
    <t>26 November 2025 08:02</t>
  </si>
  <si>
    <t>26 November 2025 08:38</t>
  </si>
  <si>
    <t>26 November 2025 08:39</t>
  </si>
  <si>
    <t>26 November 2025 07:00</t>
  </si>
  <si>
    <t>24 November 2025 13:00</t>
  </si>
  <si>
    <t>28 November 2025 10:59</t>
  </si>
  <si>
    <t>Rekapitulasi Aduan, Permintaan Informasi dan Aspirasi Masyarakat Kabupaten Karanganyar November 2025</t>
  </si>
  <si>
    <t>Rekapitulasi Aduan Masyarakat Kabupaten Karanganyar November 2025</t>
  </si>
  <si>
    <t>Rekapitulasi Permintaan Informasi Masy Kab. Karanganyar November 2025</t>
  </si>
  <si>
    <t>Rekapitulasi Aspirasi Masyarakat Kabupaten Karanganyar November 2025</t>
  </si>
  <si>
    <t>Rekapitulasi Sumber Media Aduan/Permintaan Informasi/Aspirasi November 2025</t>
  </si>
  <si>
    <t>Kepegawaian</t>
  </si>
  <si>
    <t>Perdagangan</t>
  </si>
  <si>
    <t>Penelitian</t>
  </si>
  <si>
    <t>Penerangan Jalan Umum (PJU)</t>
  </si>
  <si>
    <t>Program Kabupaten</t>
  </si>
  <si>
    <t>BPJS/KIS</t>
  </si>
  <si>
    <t xml:space="preserve">Administrasi </t>
  </si>
  <si>
    <t>Teknologi Informasi dan Komunikasi</t>
  </si>
  <si>
    <t>Koperasi</t>
  </si>
  <si>
    <t>Lainnya Terkait Pekerjaan Umum dan Tata Ruang</t>
  </si>
  <si>
    <t xml:space="preserve">Kartu Prakerja </t>
  </si>
  <si>
    <t>PDAM Air</t>
  </si>
  <si>
    <t>Ketenagekerjaan</t>
  </si>
  <si>
    <t>Urusan Desa</t>
  </si>
  <si>
    <t>Pengajuan IMB</t>
  </si>
  <si>
    <t>Perempuan dan Anak</t>
  </si>
  <si>
    <t>Kartu Prakerja</t>
  </si>
  <si>
    <t>Ketenagakerjaan</t>
  </si>
  <si>
    <t xml:space="preserve">Lainnya Terkait Pekerjaan Umum </t>
  </si>
  <si>
    <t xml:space="preserve">Perdagangan </t>
  </si>
  <si>
    <t xml:space="preserve">Pohon yang Membahayakan </t>
  </si>
  <si>
    <t>Teknologi Komunikasi dan Informasi</t>
  </si>
  <si>
    <t xml:space="preserve">Ketenagakerjaan </t>
  </si>
  <si>
    <t>WhatsApp SAPAMAS</t>
  </si>
  <si>
    <t xml:space="preserve">IG Kabupaten </t>
  </si>
  <si>
    <t>IG Diskominfo</t>
  </si>
  <si>
    <t>Lapor Gub</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</si>
  <si>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</si>
  <si>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</si>
  <si>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</si>
  <si>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</si>
  <si>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</si>
  <si>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</si>
  <si>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</si>
  <si>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</si>
  <si>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</si>
  <si>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</si>
  <si>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</si>
  <si>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</si>
  <si>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</si>
  <si>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</si>
  <si>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</si>
  <si>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</si>
  <si>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</si>
  <si>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</si>
  <si>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</si>
  <si>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</si>
  <si>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</si>
  <si>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</si>
  <si>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</si>
  <si>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</si>
  <si>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Colomadu</t>
  </si>
  <si>
    <t>Jaten</t>
  </si>
  <si>
    <t>Jatipuro</t>
  </si>
  <si>
    <t>Tawangmangu</t>
  </si>
  <si>
    <t>Cangakan</t>
  </si>
  <si>
    <t>Karangrejo</t>
  </si>
  <si>
    <t>Plesungan</t>
  </si>
  <si>
    <t>Ngargoyoso</t>
  </si>
  <si>
    <t>Tasikmadu</t>
  </si>
  <si>
    <t>Nama</t>
  </si>
  <si>
    <t>Wonolopo</t>
  </si>
  <si>
    <t xml:space="preserve">Gondangrejo </t>
  </si>
  <si>
    <t>Jeruksawit</t>
  </si>
  <si>
    <t>Kerjo</t>
  </si>
  <si>
    <t>Jatiyoso</t>
  </si>
  <si>
    <t>Wukirsawit</t>
  </si>
  <si>
    <t>Tawangamangu</t>
  </si>
  <si>
    <t>Matesih</t>
  </si>
  <si>
    <t>Papahan</t>
  </si>
  <si>
    <t xml:space="preserve">Palur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</si>
</sst>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ont>
    <font>
      <sz val="8"/>
      <name val="Calibri"/>
    </font>
    <font>
      <b/>
      <sz val="12"/>
      <name val="Arial"/>
      <family val="2"/>
    </font>
    <font>
      <b/>
      <sz val="10"/>
      <name val="Arial"/>
      <family val="2"/>
    </font>
    <font>
      <u/>
      <sz val="11"/>
      <color theme="10"/>
      <name val="Calibri"/>
    </font>
    <font>
      <b/>
      <sz val="12"/>
      <name val="Calibri"/>
      <family val="2"/>
      <scheme val="minor"/>
    </font>
    <font>
      <b/>
      <sz val="12"/>
      <name val="Calibri"/>
      <family val="2"/>
    </font>
    <font>
      <b/>
      <sz val="11"/>
      <color rgb="FF000000"/>
      <name val="Calibri"/>
      <family val="2"/>
    </font>
    <font>
      <sz val="11"/>
      <color rgb="FF000000"/>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ck">
        <color indexed="64"/>
      </left>
      <right style="thin">
        <color indexed="64"/>
      </right>
      <top style="thick">
        <color indexed="64"/>
      </top>
      <bottom style="thick">
        <color indexed="64"/>
      </bottom>
      <diagonal/>
    </border>
  </borders>
  <cellStyleXfs count="2">
    <xf numFmtId="0" fontId="0" fillId="0" borderId="0"/>
    <xf numFmtId="0" fontId="4" fillId="0" borderId="0" applyNumberFormat="0" applyFill="0" applyBorder="0" applyAlignment="0" applyProtection="0"/>
  </cellStyleXfs>
  <cellXfs count="59">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left" vertical="top"/>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3" fillId="3" borderId="6" xfId="0" applyFont="1" applyFill="1" applyBorder="1" applyAlignment="1">
      <alignment horizontal="left" vertical="top"/>
    </xf>
    <xf numFmtId="0" fontId="3" fillId="3" borderId="6" xfId="0" applyFont="1" applyFill="1" applyBorder="1"/>
    <xf numFmtId="0" fontId="0" fillId="0" borderId="4" xfId="0" applyBorder="1" applyAlignment="1">
      <alignment horizontal="left" vertical="top"/>
    </xf>
    <xf numFmtId="0" fontId="0" fillId="0" borderId="4" xfId="0" applyBorder="1"/>
    <xf numFmtId="0" fontId="2" fillId="0" borderId="0" xfId="0" applyFont="1" applyAlignment="1">
      <alignment vertical="center"/>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2" borderId="6" xfId="0" applyFill="1" applyBorder="1" applyAlignment="1">
      <alignment horizontal="center" vertical="center"/>
    </xf>
    <xf numFmtId="0" fontId="0" fillId="0" borderId="1" xfId="0" applyBorder="1" applyAlignment="1">
      <alignment vertical="top"/>
    </xf>
    <xf numFmtId="0" fontId="0" fillId="0" borderId="1" xfId="0" applyBorder="1" applyAlignment="1">
      <alignment horizontal="left" wrapText="1"/>
    </xf>
    <xf numFmtId="0" fontId="0" fillId="2" borderId="11" xfId="0" applyFill="1" applyBorder="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1" quotePrefix="1" applyBorder="1" applyAlignment="1">
      <alignment horizontal="left" vertical="top" wrapText="1"/>
    </xf>
    <xf numFmtId="0" fontId="0" fillId="0" borderId="1" xfId="0" quotePrefix="1" applyBorder="1" applyAlignment="1">
      <alignment horizontal="left" vertical="top" wrapText="1"/>
    </xf>
    <xf numFmtId="0" fontId="7" fillId="0" borderId="1" xfId="0" applyFont="1" applyBorder="1" applyAlignment="1">
      <alignment vertical="top"/>
    </xf>
    <xf numFmtId="0" fontId="8" fillId="0" borderId="1" xfId="0" quotePrefix="1"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wrapText="1"/>
    </xf>
    <xf numFmtId="0" fontId="0" fillId="0" borderId="1" xfId="0" quotePrefix="1" applyBorder="1" applyAlignment="1">
      <alignment horizontal="left" vertical="top"/>
    </xf>
    <xf numFmtId="0" fontId="8" fillId="0" borderId="1" xfId="0" quotePrefix="1" applyFont="1" applyBorder="1" applyAlignment="1">
      <alignment horizontal="left" vertical="top"/>
    </xf>
    <xf numFmtId="0" fontId="8" fillId="0" borderId="1" xfId="0" applyFont="1" applyBorder="1" applyAlignment="1">
      <alignment horizontal="left" vertical="top"/>
    </xf>
    <xf numFmtId="0" fontId="8" fillId="0" borderId="1" xfId="0" applyFont="1" applyBorder="1" applyAlignment="1">
      <alignment vertical="top"/>
    </xf>
    <xf numFmtId="0" fontId="2" fillId="0" borderId="2" xfId="0" applyFont="1" applyBorder="1" applyAlignment="1">
      <alignment horizontal="center" vertical="top"/>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November 2025'!$B$3</c:f>
              <c:strCache>
                <c:ptCount val="1"/>
                <c:pt idx="0">
                  <c:v>Bidang Pelaporan</c:v>
                </c:pt>
              </c:strCache>
            </c:strRef>
          </c:tx>
          <c:spPr>
            <a:solidFill>
              <a:schemeClr val="accent1"/>
            </a:solidFill>
            <a:ln>
              <a:noFill/>
            </a:ln>
            <a:effectLst/>
          </c:spPr>
          <c:invertIfNegative val="0"/>
          <c:val>
            <c:numRef>
              <c:f>'Tabel Rekap Aduan November 2025'!$B$4:$B$30</c:f>
              <c:numCache>
                <c:formatCode>General</c:formatCode>
                <c:ptCount val="27"/>
                <c:pt idx="0">
                  <c:v>0</c:v>
                </c:pt>
                <c:pt idx="1">
                  <c:v>0</c:v>
                </c:pt>
                <c:pt idx="2">
                  <c:v>0</c:v>
                </c:pt>
                <c:pt idx="3">
                  <c:v>0</c:v>
                </c:pt>
                <c:pt idx="4">
                  <c:v>0</c:v>
                </c:pt>
                <c:pt idx="5">
                  <c:v>0</c:v>
                </c:pt>
                <c:pt idx="6">
                  <c:v>0</c:v>
                </c:pt>
                <c:pt idx="7">
                  <c:v>0</c:v>
                </c:pt>
                <c:pt idx="8" formatCode="@">
                  <c:v>0</c:v>
                </c:pt>
                <c:pt idx="9" formatCode="@">
                  <c:v>0</c:v>
                </c:pt>
                <c:pt idx="10">
                  <c:v>0</c:v>
                </c:pt>
                <c:pt idx="11">
                  <c:v>0</c:v>
                </c:pt>
                <c:pt idx="12">
                  <c:v>0</c:v>
                </c:pt>
                <c:pt idx="13">
                  <c:v>0</c:v>
                </c:pt>
                <c:pt idx="14">
                  <c:v>0</c:v>
                </c:pt>
                <c:pt idx="15">
                  <c:v>0</c:v>
                </c:pt>
                <c:pt idx="16">
                  <c:v>0</c:v>
                </c:pt>
                <c:pt idx="17">
                  <c:v>0</c:v>
                </c:pt>
                <c:pt idx="18" formatCode="@">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0-AA34-40FC-870E-7125E77D8CC0}"/>
            </c:ext>
          </c:extLst>
        </c:ser>
        <c:ser>
          <c:idx val="1"/>
          <c:order val="1"/>
          <c:tx>
            <c:strRef>
              <c:f>'Tabel Rekap Aduan November 2025'!$C$3</c:f>
              <c:strCache>
                <c:ptCount val="1"/>
                <c:pt idx="0">
                  <c:v>Jumlah Aduan</c:v>
                </c:pt>
              </c:strCache>
            </c:strRef>
          </c:tx>
          <c:spPr>
            <a:solidFill>
              <a:schemeClr val="accent2"/>
            </a:solidFill>
            <a:ln>
              <a:noFill/>
            </a:ln>
            <a:effectLst/>
          </c:spPr>
          <c:invertIfNegative val="0"/>
          <c:val>
            <c:numRef>
              <c:f>'Tabel Rekap Aduan November 2025'!$C$4:$C$30</c:f>
              <c:numCache>
                <c:formatCode>General</c:formatCode>
                <c:ptCount val="27"/>
                <c:pt idx="0">
                  <c:v>20</c:v>
                </c:pt>
                <c:pt idx="1">
                  <c:v>9</c:v>
                </c:pt>
                <c:pt idx="2">
                  <c:v>3</c:v>
                </c:pt>
                <c:pt idx="3">
                  <c:v>3</c:v>
                </c:pt>
                <c:pt idx="4">
                  <c:v>3</c:v>
                </c:pt>
                <c:pt idx="5">
                  <c:v>2</c:v>
                </c:pt>
                <c:pt idx="6">
                  <c:v>2</c:v>
                </c:pt>
                <c:pt idx="7">
                  <c:v>2</c:v>
                </c:pt>
                <c:pt idx="8">
                  <c:v>1</c:v>
                </c:pt>
                <c:pt idx="9">
                  <c:v>1</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50</c:v>
                </c:pt>
              </c:numCache>
            </c:numRef>
          </c:val>
          <c:extLst>
            <c:ext xmlns:c16="http://schemas.microsoft.com/office/drawing/2014/chart" uri="{C3380CC4-5D6E-409C-BE32-E72D297353CC}">
              <c16:uniqueId val="{00000001-AA34-40FC-870E-7125E77D8CC0}"/>
            </c:ext>
          </c:extLst>
        </c:ser>
        <c:ser>
          <c:idx val="2"/>
          <c:order val="2"/>
          <c:tx>
            <c:strRef>
              <c:f>'Tabel Rekap Aduan November 2025'!$D$3</c:f>
              <c:strCache>
                <c:ptCount val="1"/>
                <c:pt idx="0">
                  <c:v>Jumlah Permintaan Informasi</c:v>
                </c:pt>
              </c:strCache>
            </c:strRef>
          </c:tx>
          <c:spPr>
            <a:solidFill>
              <a:schemeClr val="accent3"/>
            </a:solidFill>
            <a:ln>
              <a:noFill/>
            </a:ln>
            <a:effectLst/>
          </c:spPr>
          <c:invertIfNegative val="0"/>
          <c:val>
            <c:numRef>
              <c:f>'Tabel Rekap Aduan November 2025'!$D$4:$D$30</c:f>
              <c:numCache>
                <c:formatCode>General</c:formatCode>
                <c:ptCount val="27"/>
                <c:pt idx="0">
                  <c:v>0</c:v>
                </c:pt>
                <c:pt idx="1">
                  <c:v>0</c:v>
                </c:pt>
                <c:pt idx="2">
                  <c:v>3</c:v>
                </c:pt>
                <c:pt idx="3">
                  <c:v>0</c:v>
                </c:pt>
                <c:pt idx="4">
                  <c:v>0</c:v>
                </c:pt>
                <c:pt idx="5">
                  <c:v>1</c:v>
                </c:pt>
                <c:pt idx="6">
                  <c:v>3</c:v>
                </c:pt>
                <c:pt idx="7">
                  <c:v>0</c:v>
                </c:pt>
                <c:pt idx="8">
                  <c:v>3</c:v>
                </c:pt>
                <c:pt idx="9">
                  <c:v>1</c:v>
                </c:pt>
                <c:pt idx="10">
                  <c:v>0</c:v>
                </c:pt>
                <c:pt idx="11">
                  <c:v>0</c:v>
                </c:pt>
                <c:pt idx="12">
                  <c:v>3</c:v>
                </c:pt>
                <c:pt idx="13">
                  <c:v>1</c:v>
                </c:pt>
                <c:pt idx="14">
                  <c:v>2</c:v>
                </c:pt>
                <c:pt idx="15">
                  <c:v>1</c:v>
                </c:pt>
                <c:pt idx="16">
                  <c:v>3</c:v>
                </c:pt>
                <c:pt idx="17">
                  <c:v>1</c:v>
                </c:pt>
                <c:pt idx="18">
                  <c:v>3</c:v>
                </c:pt>
                <c:pt idx="19">
                  <c:v>1</c:v>
                </c:pt>
                <c:pt idx="20">
                  <c:v>1</c:v>
                </c:pt>
                <c:pt idx="21">
                  <c:v>6</c:v>
                </c:pt>
                <c:pt idx="22">
                  <c:v>1</c:v>
                </c:pt>
                <c:pt idx="23">
                  <c:v>2</c:v>
                </c:pt>
                <c:pt idx="24">
                  <c:v>1</c:v>
                </c:pt>
                <c:pt idx="25">
                  <c:v>1</c:v>
                </c:pt>
                <c:pt idx="26">
                  <c:v>38</c:v>
                </c:pt>
              </c:numCache>
            </c:numRef>
          </c:val>
          <c:extLst>
            <c:ext xmlns:c16="http://schemas.microsoft.com/office/drawing/2014/chart" uri="{C3380CC4-5D6E-409C-BE32-E72D297353CC}">
              <c16:uniqueId val="{00000002-AA34-40FC-870E-7125E77D8CC0}"/>
            </c:ext>
          </c:extLst>
        </c:ser>
        <c:ser>
          <c:idx val="3"/>
          <c:order val="3"/>
          <c:tx>
            <c:strRef>
              <c:f>'Tabel Rekap Aduan November 2025'!$E$3</c:f>
              <c:strCache>
                <c:ptCount val="1"/>
                <c:pt idx="0">
                  <c:v>Jumlah Aspirasi</c:v>
                </c:pt>
              </c:strCache>
            </c:strRef>
          </c:tx>
          <c:spPr>
            <a:solidFill>
              <a:schemeClr val="accent4"/>
            </a:solidFill>
            <a:ln>
              <a:noFill/>
            </a:ln>
            <a:effectLst/>
          </c:spPr>
          <c:invertIfNegative val="0"/>
          <c:val>
            <c:numRef>
              <c:f>'Tabel Rekap Aduan November 2025'!$E$4:$E$30</c:f>
              <c:numCache>
                <c:formatCode>General</c:formatCode>
                <c:ptCount val="27"/>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0</c:v>
                </c:pt>
                <c:pt idx="26">
                  <c:v>2</c:v>
                </c:pt>
              </c:numCache>
            </c:numRef>
          </c:val>
          <c:extLst>
            <c:ext xmlns:c16="http://schemas.microsoft.com/office/drawing/2014/chart" uri="{C3380CC4-5D6E-409C-BE32-E72D297353CC}">
              <c16:uniqueId val="{00000003-AA34-40FC-870E-7125E77D8CC0}"/>
            </c:ext>
          </c:extLst>
        </c:ser>
        <c:ser>
          <c:idx val="4"/>
          <c:order val="4"/>
          <c:tx>
            <c:strRef>
              <c:f>'Tabel Rekap Aduan November 2025'!$F$3</c:f>
              <c:strCache>
                <c:ptCount val="1"/>
                <c:pt idx="0">
                  <c:v>Jumlah Dijawab</c:v>
                </c:pt>
              </c:strCache>
            </c:strRef>
          </c:tx>
          <c:spPr>
            <a:solidFill>
              <a:schemeClr val="accent5"/>
            </a:solidFill>
            <a:ln>
              <a:noFill/>
            </a:ln>
            <a:effectLst/>
          </c:spPr>
          <c:invertIfNegative val="0"/>
          <c:val>
            <c:numRef>
              <c:f>'Tabel Rekap Aduan November 2025'!$F$4:$F$30</c:f>
              <c:numCache>
                <c:formatCode>General</c:formatCode>
                <c:ptCount val="27"/>
                <c:pt idx="0">
                  <c:v>20</c:v>
                </c:pt>
                <c:pt idx="1">
                  <c:v>9</c:v>
                </c:pt>
                <c:pt idx="2">
                  <c:v>6</c:v>
                </c:pt>
                <c:pt idx="3">
                  <c:v>3</c:v>
                </c:pt>
                <c:pt idx="4">
                  <c:v>3</c:v>
                </c:pt>
                <c:pt idx="5">
                  <c:v>3</c:v>
                </c:pt>
                <c:pt idx="6">
                  <c:v>5</c:v>
                </c:pt>
                <c:pt idx="7">
                  <c:v>2</c:v>
                </c:pt>
                <c:pt idx="8">
                  <c:v>4</c:v>
                </c:pt>
                <c:pt idx="9">
                  <c:v>2</c:v>
                </c:pt>
                <c:pt idx="10">
                  <c:v>2</c:v>
                </c:pt>
                <c:pt idx="11">
                  <c:v>1</c:v>
                </c:pt>
                <c:pt idx="12">
                  <c:v>4</c:v>
                </c:pt>
                <c:pt idx="13">
                  <c:v>2</c:v>
                </c:pt>
                <c:pt idx="14">
                  <c:v>2</c:v>
                </c:pt>
                <c:pt idx="15">
                  <c:v>1</c:v>
                </c:pt>
                <c:pt idx="16">
                  <c:v>3</c:v>
                </c:pt>
                <c:pt idx="17">
                  <c:v>1</c:v>
                </c:pt>
                <c:pt idx="18">
                  <c:v>3</c:v>
                </c:pt>
                <c:pt idx="19">
                  <c:v>1</c:v>
                </c:pt>
                <c:pt idx="20">
                  <c:v>1</c:v>
                </c:pt>
                <c:pt idx="21">
                  <c:v>6</c:v>
                </c:pt>
                <c:pt idx="22">
                  <c:v>1</c:v>
                </c:pt>
                <c:pt idx="23">
                  <c:v>2</c:v>
                </c:pt>
                <c:pt idx="24">
                  <c:v>2</c:v>
                </c:pt>
                <c:pt idx="25">
                  <c:v>1</c:v>
                </c:pt>
                <c:pt idx="26">
                  <c:v>90</c:v>
                </c:pt>
              </c:numCache>
            </c:numRef>
          </c:val>
          <c:extLst>
            <c:ext xmlns:c16="http://schemas.microsoft.com/office/drawing/2014/chart" uri="{C3380CC4-5D6E-409C-BE32-E72D297353CC}">
              <c16:uniqueId val="{00000004-AA34-40FC-870E-7125E77D8CC0}"/>
            </c:ext>
          </c:extLst>
        </c:ser>
        <c:ser>
          <c:idx val="5"/>
          <c:order val="5"/>
          <c:tx>
            <c:strRef>
              <c:f>'Tabel Rekap Aduan November 2025'!$G$3</c:f>
              <c:strCache>
                <c:ptCount val="1"/>
                <c:pt idx="0">
                  <c:v>Jumlah Ditolak</c:v>
                </c:pt>
              </c:strCache>
            </c:strRef>
          </c:tx>
          <c:spPr>
            <a:solidFill>
              <a:schemeClr val="accent6"/>
            </a:solidFill>
            <a:ln>
              <a:noFill/>
            </a:ln>
            <a:effectLst/>
          </c:spPr>
          <c:invertIfNegative val="0"/>
          <c:val>
            <c:numRef>
              <c:f>'Tabel Rekap Aduan November 2025'!$G$4:$G$30</c:f>
              <c:numCache>
                <c:formatCode>General</c:formatCode>
                <c:ptCount val="2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5-AA34-40FC-870E-7125E77D8CC0}"/>
            </c:ext>
          </c:extLst>
        </c:ser>
        <c:dLbls>
          <c:showLegendKey val="0"/>
          <c:showVal val="0"/>
          <c:showCatName val="0"/>
          <c:showSerName val="0"/>
          <c:showPercent val="0"/>
          <c:showBubbleSize val="0"/>
        </c:dLbls>
        <c:gapWidth val="219"/>
        <c:overlap val="-27"/>
        <c:axId val="1185087424"/>
        <c:axId val="1526240992"/>
      </c:barChart>
      <c:catAx>
        <c:axId val="1185087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240992"/>
        <c:crosses val="autoZero"/>
        <c:auto val="1"/>
        <c:lblAlgn val="ctr"/>
        <c:lblOffset val="100"/>
        <c:noMultiLvlLbl val="0"/>
      </c:catAx>
      <c:valAx>
        <c:axId val="152624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508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November 2025'!$C$35</c:f>
              <c:strCache>
                <c:ptCount val="1"/>
                <c:pt idx="0">
                  <c:v>Jumlah Aduan</c:v>
                </c:pt>
              </c:strCache>
            </c:strRef>
          </c:tx>
          <c:spPr>
            <a:solidFill>
              <a:schemeClr val="accent1"/>
            </a:solidFill>
            <a:ln>
              <a:noFill/>
            </a:ln>
            <a:effectLst/>
          </c:spPr>
          <c:invertIfNegative val="0"/>
          <c:cat>
            <c:strRef>
              <c:f>'Tabel Rekap Aduan November 2025'!$B$36:$B$50</c:f>
              <c:strCache>
                <c:ptCount val="15"/>
                <c:pt idx="0">
                  <c:v>Infrastruktur Jalan</c:v>
                </c:pt>
                <c:pt idx="1">
                  <c:v>Penerangan Jalan Umum (PJU)</c:v>
                </c:pt>
                <c:pt idx="2">
                  <c:v>Bansos</c:v>
                </c:pt>
                <c:pt idx="3">
                  <c:v>Ketentraman dan Ketertiban</c:v>
                </c:pt>
                <c:pt idx="4">
                  <c:v>Pohon yang Membahayakan </c:v>
                </c:pt>
                <c:pt idx="5">
                  <c:v>PDAM Air</c:v>
                </c:pt>
                <c:pt idx="6">
                  <c:v>Pendidikan</c:v>
                </c:pt>
                <c:pt idx="7">
                  <c:v>Pengelolaan Sampah</c:v>
                </c:pt>
                <c:pt idx="8">
                  <c:v>BPJS/KIS</c:v>
                </c:pt>
                <c:pt idx="9">
                  <c:v>Kepegawaian</c:v>
                </c:pt>
                <c:pt idx="10">
                  <c:v>Ketenagakerjaan</c:v>
                </c:pt>
                <c:pt idx="11">
                  <c:v>Lainnya Terkait Pekerjaan Umum </c:v>
                </c:pt>
                <c:pt idx="12">
                  <c:v>Teknologi Informasi dan Komunikasi</c:v>
                </c:pt>
                <c:pt idx="13">
                  <c:v>Program MBG</c:v>
                </c:pt>
                <c:pt idx="14">
                  <c:v>Total</c:v>
                </c:pt>
              </c:strCache>
            </c:strRef>
          </c:cat>
          <c:val>
            <c:numRef>
              <c:f>'Tabel Rekap Aduan November 2025'!$C$36:$C$50</c:f>
              <c:numCache>
                <c:formatCode>General</c:formatCode>
                <c:ptCount val="15"/>
                <c:pt idx="0">
                  <c:v>20</c:v>
                </c:pt>
                <c:pt idx="1">
                  <c:v>9</c:v>
                </c:pt>
                <c:pt idx="2">
                  <c:v>3</c:v>
                </c:pt>
                <c:pt idx="3">
                  <c:v>3</c:v>
                </c:pt>
                <c:pt idx="4">
                  <c:v>3</c:v>
                </c:pt>
                <c:pt idx="5">
                  <c:v>2</c:v>
                </c:pt>
                <c:pt idx="6">
                  <c:v>2</c:v>
                </c:pt>
                <c:pt idx="7">
                  <c:v>2</c:v>
                </c:pt>
                <c:pt idx="8">
                  <c:v>1</c:v>
                </c:pt>
                <c:pt idx="9">
                  <c:v>1</c:v>
                </c:pt>
                <c:pt idx="10">
                  <c:v>1</c:v>
                </c:pt>
                <c:pt idx="11">
                  <c:v>1</c:v>
                </c:pt>
                <c:pt idx="12">
                  <c:v>1</c:v>
                </c:pt>
                <c:pt idx="13">
                  <c:v>1</c:v>
                </c:pt>
                <c:pt idx="14">
                  <c:v>50</c:v>
                </c:pt>
              </c:numCache>
            </c:numRef>
          </c:val>
          <c:extLst>
            <c:ext xmlns:c16="http://schemas.microsoft.com/office/drawing/2014/chart" uri="{C3380CC4-5D6E-409C-BE32-E72D297353CC}">
              <c16:uniqueId val="{00000000-0829-44C6-97F4-DFF64841CC41}"/>
            </c:ext>
          </c:extLst>
        </c:ser>
        <c:ser>
          <c:idx val="1"/>
          <c:order val="1"/>
          <c:tx>
            <c:strRef>
              <c:f>'Tabel Rekap Aduan November 2025'!$D$35</c:f>
              <c:strCache>
                <c:ptCount val="1"/>
                <c:pt idx="0">
                  <c:v>Jumlah Dijawab</c:v>
                </c:pt>
              </c:strCache>
            </c:strRef>
          </c:tx>
          <c:spPr>
            <a:solidFill>
              <a:schemeClr val="accent2"/>
            </a:solidFill>
            <a:ln>
              <a:noFill/>
            </a:ln>
            <a:effectLst/>
          </c:spPr>
          <c:invertIfNegative val="0"/>
          <c:cat>
            <c:strRef>
              <c:f>'Tabel Rekap Aduan November 2025'!$B$36:$B$50</c:f>
              <c:strCache>
                <c:ptCount val="15"/>
                <c:pt idx="0">
                  <c:v>Infrastruktur Jalan</c:v>
                </c:pt>
                <c:pt idx="1">
                  <c:v>Penerangan Jalan Umum (PJU)</c:v>
                </c:pt>
                <c:pt idx="2">
                  <c:v>Bansos</c:v>
                </c:pt>
                <c:pt idx="3">
                  <c:v>Ketentraman dan Ketertiban</c:v>
                </c:pt>
                <c:pt idx="4">
                  <c:v>Pohon yang Membahayakan </c:v>
                </c:pt>
                <c:pt idx="5">
                  <c:v>PDAM Air</c:v>
                </c:pt>
                <c:pt idx="6">
                  <c:v>Pendidikan</c:v>
                </c:pt>
                <c:pt idx="7">
                  <c:v>Pengelolaan Sampah</c:v>
                </c:pt>
                <c:pt idx="8">
                  <c:v>BPJS/KIS</c:v>
                </c:pt>
                <c:pt idx="9">
                  <c:v>Kepegawaian</c:v>
                </c:pt>
                <c:pt idx="10">
                  <c:v>Ketenagakerjaan</c:v>
                </c:pt>
                <c:pt idx="11">
                  <c:v>Lainnya Terkait Pekerjaan Umum </c:v>
                </c:pt>
                <c:pt idx="12">
                  <c:v>Teknologi Informasi dan Komunikasi</c:v>
                </c:pt>
                <c:pt idx="13">
                  <c:v>Program MBG</c:v>
                </c:pt>
                <c:pt idx="14">
                  <c:v>Total</c:v>
                </c:pt>
              </c:strCache>
            </c:strRef>
          </c:cat>
          <c:val>
            <c:numRef>
              <c:f>'Tabel Rekap Aduan November 2025'!$D$36:$D$50</c:f>
              <c:numCache>
                <c:formatCode>General</c:formatCode>
                <c:ptCount val="15"/>
                <c:pt idx="0">
                  <c:v>20</c:v>
                </c:pt>
                <c:pt idx="1">
                  <c:v>9</c:v>
                </c:pt>
                <c:pt idx="2">
                  <c:v>3</c:v>
                </c:pt>
                <c:pt idx="3">
                  <c:v>3</c:v>
                </c:pt>
                <c:pt idx="4">
                  <c:v>3</c:v>
                </c:pt>
                <c:pt idx="5">
                  <c:v>2</c:v>
                </c:pt>
                <c:pt idx="6">
                  <c:v>2</c:v>
                </c:pt>
                <c:pt idx="7">
                  <c:v>2</c:v>
                </c:pt>
                <c:pt idx="8">
                  <c:v>1</c:v>
                </c:pt>
                <c:pt idx="9">
                  <c:v>1</c:v>
                </c:pt>
                <c:pt idx="10">
                  <c:v>1</c:v>
                </c:pt>
                <c:pt idx="11">
                  <c:v>1</c:v>
                </c:pt>
                <c:pt idx="12">
                  <c:v>1</c:v>
                </c:pt>
                <c:pt idx="13">
                  <c:v>1</c:v>
                </c:pt>
                <c:pt idx="14">
                  <c:v>50</c:v>
                </c:pt>
              </c:numCache>
            </c:numRef>
          </c:val>
          <c:extLst>
            <c:ext xmlns:c16="http://schemas.microsoft.com/office/drawing/2014/chart" uri="{C3380CC4-5D6E-409C-BE32-E72D297353CC}">
              <c16:uniqueId val="{00000001-0829-44C6-97F4-DFF64841CC41}"/>
            </c:ext>
          </c:extLst>
        </c:ser>
        <c:ser>
          <c:idx val="2"/>
          <c:order val="2"/>
          <c:tx>
            <c:strRef>
              <c:f>'Tabel Rekap Aduan November 2025'!$E$35</c:f>
              <c:strCache>
                <c:ptCount val="1"/>
                <c:pt idx="0">
                  <c:v>Jumlah Ditolak</c:v>
                </c:pt>
              </c:strCache>
            </c:strRef>
          </c:tx>
          <c:spPr>
            <a:solidFill>
              <a:schemeClr val="accent3"/>
            </a:solidFill>
            <a:ln>
              <a:noFill/>
            </a:ln>
            <a:effectLst/>
          </c:spPr>
          <c:invertIfNegative val="0"/>
          <c:cat>
            <c:strRef>
              <c:f>'Tabel Rekap Aduan November 2025'!$B$36:$B$50</c:f>
              <c:strCache>
                <c:ptCount val="15"/>
                <c:pt idx="0">
                  <c:v>Infrastruktur Jalan</c:v>
                </c:pt>
                <c:pt idx="1">
                  <c:v>Penerangan Jalan Umum (PJU)</c:v>
                </c:pt>
                <c:pt idx="2">
                  <c:v>Bansos</c:v>
                </c:pt>
                <c:pt idx="3">
                  <c:v>Ketentraman dan Ketertiban</c:v>
                </c:pt>
                <c:pt idx="4">
                  <c:v>Pohon yang Membahayakan </c:v>
                </c:pt>
                <c:pt idx="5">
                  <c:v>PDAM Air</c:v>
                </c:pt>
                <c:pt idx="6">
                  <c:v>Pendidikan</c:v>
                </c:pt>
                <c:pt idx="7">
                  <c:v>Pengelolaan Sampah</c:v>
                </c:pt>
                <c:pt idx="8">
                  <c:v>BPJS/KIS</c:v>
                </c:pt>
                <c:pt idx="9">
                  <c:v>Kepegawaian</c:v>
                </c:pt>
                <c:pt idx="10">
                  <c:v>Ketenagakerjaan</c:v>
                </c:pt>
                <c:pt idx="11">
                  <c:v>Lainnya Terkait Pekerjaan Umum </c:v>
                </c:pt>
                <c:pt idx="12">
                  <c:v>Teknologi Informasi dan Komunikasi</c:v>
                </c:pt>
                <c:pt idx="13">
                  <c:v>Program MBG</c:v>
                </c:pt>
                <c:pt idx="14">
                  <c:v>Total</c:v>
                </c:pt>
              </c:strCache>
            </c:strRef>
          </c:cat>
          <c:val>
            <c:numRef>
              <c:f>'Tabel Rekap Aduan November 2025'!$E$36:$E$50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0829-44C6-97F4-DFF64841CC41}"/>
            </c:ext>
          </c:extLst>
        </c:ser>
        <c:dLbls>
          <c:showLegendKey val="0"/>
          <c:showVal val="0"/>
          <c:showCatName val="0"/>
          <c:showSerName val="0"/>
          <c:showPercent val="0"/>
          <c:showBubbleSize val="0"/>
        </c:dLbls>
        <c:gapWidth val="219"/>
        <c:overlap val="-27"/>
        <c:axId val="1482210000"/>
        <c:axId val="1482210480"/>
      </c:barChart>
      <c:catAx>
        <c:axId val="1482210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480"/>
        <c:crosses val="autoZero"/>
        <c:auto val="1"/>
        <c:lblAlgn val="ctr"/>
        <c:lblOffset val="100"/>
        <c:noMultiLvlLbl val="0"/>
      </c:catAx>
      <c:valAx>
        <c:axId val="148221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2210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November 2025'!$C$54</c:f>
              <c:strCache>
                <c:ptCount val="1"/>
                <c:pt idx="0">
                  <c:v>Jumlah Permintaan Informasi</c:v>
                </c:pt>
              </c:strCache>
            </c:strRef>
          </c:tx>
          <c:spPr>
            <a:solidFill>
              <a:schemeClr val="accent1"/>
            </a:solidFill>
            <a:ln>
              <a:noFill/>
            </a:ln>
            <a:effectLst/>
          </c:spPr>
          <c:invertIfNegative val="0"/>
          <c:cat>
            <c:strRef>
              <c:f>'Tabel Rekap Aduan November 2025'!$B$55:$B$74</c:f>
              <c:strCache>
                <c:ptCount val="20"/>
                <c:pt idx="0">
                  <c:v>Perdagangan </c:v>
                </c:pt>
                <c:pt idx="1">
                  <c:v>Bansos</c:v>
                </c:pt>
                <c:pt idx="2">
                  <c:v>Pendidikan</c:v>
                </c:pt>
                <c:pt idx="3">
                  <c:v>BPJS/KIS</c:v>
                </c:pt>
                <c:pt idx="4">
                  <c:v>Program MBG</c:v>
                </c:pt>
                <c:pt idx="5">
                  <c:v>Kesehatan</c:v>
                </c:pt>
                <c:pt idx="6">
                  <c:v>Magang</c:v>
                </c:pt>
                <c:pt idx="7">
                  <c:v>Administrasi </c:v>
                </c:pt>
                <c:pt idx="8">
                  <c:v>Perizinan</c:v>
                </c:pt>
                <c:pt idx="9">
                  <c:v>PDAM Air</c:v>
                </c:pt>
                <c:pt idx="10">
                  <c:v>Kepegawaian</c:v>
                </c:pt>
                <c:pt idx="11">
                  <c:v>Teknologi Komunikasi dan Informasi</c:v>
                </c:pt>
                <c:pt idx="12">
                  <c:v>Kartu Prakerja</c:v>
                </c:pt>
                <c:pt idx="13">
                  <c:v>Koperasi</c:v>
                </c:pt>
                <c:pt idx="14">
                  <c:v>Penelitian</c:v>
                </c:pt>
                <c:pt idx="15">
                  <c:v>Pengajuan IMB</c:v>
                </c:pt>
                <c:pt idx="16">
                  <c:v>Perempuan dan Anak</c:v>
                </c:pt>
                <c:pt idx="17">
                  <c:v>Urusan Desa</c:v>
                </c:pt>
                <c:pt idx="18">
                  <c:v>Program Kabupaten</c:v>
                </c:pt>
                <c:pt idx="19">
                  <c:v>Total</c:v>
                </c:pt>
              </c:strCache>
            </c:strRef>
          </c:cat>
          <c:val>
            <c:numRef>
              <c:f>'Tabel Rekap Aduan November 2025'!$C$55:$C$74</c:f>
              <c:numCache>
                <c:formatCode>General</c:formatCode>
                <c:ptCount val="20"/>
                <c:pt idx="0">
                  <c:v>6</c:v>
                </c:pt>
                <c:pt idx="1">
                  <c:v>3</c:v>
                </c:pt>
                <c:pt idx="2">
                  <c:v>3</c:v>
                </c:pt>
                <c:pt idx="3">
                  <c:v>3</c:v>
                </c:pt>
                <c:pt idx="4">
                  <c:v>3</c:v>
                </c:pt>
                <c:pt idx="5">
                  <c:v>3</c:v>
                </c:pt>
                <c:pt idx="6">
                  <c:v>3</c:v>
                </c:pt>
                <c:pt idx="7">
                  <c:v>2</c:v>
                </c:pt>
                <c:pt idx="8">
                  <c:v>2</c:v>
                </c:pt>
                <c:pt idx="9">
                  <c:v>1</c:v>
                </c:pt>
                <c:pt idx="10">
                  <c:v>1</c:v>
                </c:pt>
                <c:pt idx="11">
                  <c:v>1</c:v>
                </c:pt>
                <c:pt idx="12">
                  <c:v>1</c:v>
                </c:pt>
                <c:pt idx="13">
                  <c:v>1</c:v>
                </c:pt>
                <c:pt idx="14">
                  <c:v>1</c:v>
                </c:pt>
                <c:pt idx="15">
                  <c:v>1</c:v>
                </c:pt>
                <c:pt idx="16">
                  <c:v>1</c:v>
                </c:pt>
                <c:pt idx="17">
                  <c:v>1</c:v>
                </c:pt>
                <c:pt idx="18">
                  <c:v>1</c:v>
                </c:pt>
                <c:pt idx="19">
                  <c:v>38</c:v>
                </c:pt>
              </c:numCache>
            </c:numRef>
          </c:val>
          <c:extLst>
            <c:ext xmlns:c16="http://schemas.microsoft.com/office/drawing/2014/chart" uri="{C3380CC4-5D6E-409C-BE32-E72D297353CC}">
              <c16:uniqueId val="{00000000-B75A-4B36-8A6D-9C764D4F8510}"/>
            </c:ext>
          </c:extLst>
        </c:ser>
        <c:ser>
          <c:idx val="1"/>
          <c:order val="1"/>
          <c:tx>
            <c:strRef>
              <c:f>'Tabel Rekap Aduan November 2025'!$D$54</c:f>
              <c:strCache>
                <c:ptCount val="1"/>
                <c:pt idx="0">
                  <c:v>Jumlah Dijawab</c:v>
                </c:pt>
              </c:strCache>
            </c:strRef>
          </c:tx>
          <c:spPr>
            <a:solidFill>
              <a:schemeClr val="accent2"/>
            </a:solidFill>
            <a:ln>
              <a:noFill/>
            </a:ln>
            <a:effectLst/>
          </c:spPr>
          <c:invertIfNegative val="0"/>
          <c:cat>
            <c:strRef>
              <c:f>'Tabel Rekap Aduan November 2025'!$B$55:$B$74</c:f>
              <c:strCache>
                <c:ptCount val="20"/>
                <c:pt idx="0">
                  <c:v>Perdagangan </c:v>
                </c:pt>
                <c:pt idx="1">
                  <c:v>Bansos</c:v>
                </c:pt>
                <c:pt idx="2">
                  <c:v>Pendidikan</c:v>
                </c:pt>
                <c:pt idx="3">
                  <c:v>BPJS/KIS</c:v>
                </c:pt>
                <c:pt idx="4">
                  <c:v>Program MBG</c:v>
                </c:pt>
                <c:pt idx="5">
                  <c:v>Kesehatan</c:v>
                </c:pt>
                <c:pt idx="6">
                  <c:v>Magang</c:v>
                </c:pt>
                <c:pt idx="7">
                  <c:v>Administrasi </c:v>
                </c:pt>
                <c:pt idx="8">
                  <c:v>Perizinan</c:v>
                </c:pt>
                <c:pt idx="9">
                  <c:v>PDAM Air</c:v>
                </c:pt>
                <c:pt idx="10">
                  <c:v>Kepegawaian</c:v>
                </c:pt>
                <c:pt idx="11">
                  <c:v>Teknologi Komunikasi dan Informasi</c:v>
                </c:pt>
                <c:pt idx="12">
                  <c:v>Kartu Prakerja</c:v>
                </c:pt>
                <c:pt idx="13">
                  <c:v>Koperasi</c:v>
                </c:pt>
                <c:pt idx="14">
                  <c:v>Penelitian</c:v>
                </c:pt>
                <c:pt idx="15">
                  <c:v>Pengajuan IMB</c:v>
                </c:pt>
                <c:pt idx="16">
                  <c:v>Perempuan dan Anak</c:v>
                </c:pt>
                <c:pt idx="17">
                  <c:v>Urusan Desa</c:v>
                </c:pt>
                <c:pt idx="18">
                  <c:v>Program Kabupaten</c:v>
                </c:pt>
                <c:pt idx="19">
                  <c:v>Total</c:v>
                </c:pt>
              </c:strCache>
            </c:strRef>
          </c:cat>
          <c:val>
            <c:numRef>
              <c:f>'Tabel Rekap Aduan November 2025'!$D$55:$D$74</c:f>
              <c:numCache>
                <c:formatCode>General</c:formatCode>
                <c:ptCount val="20"/>
                <c:pt idx="0">
                  <c:v>6</c:v>
                </c:pt>
                <c:pt idx="1">
                  <c:v>3</c:v>
                </c:pt>
                <c:pt idx="2">
                  <c:v>3</c:v>
                </c:pt>
                <c:pt idx="3">
                  <c:v>3</c:v>
                </c:pt>
                <c:pt idx="4">
                  <c:v>3</c:v>
                </c:pt>
                <c:pt idx="5">
                  <c:v>3</c:v>
                </c:pt>
                <c:pt idx="6">
                  <c:v>3</c:v>
                </c:pt>
                <c:pt idx="7">
                  <c:v>2</c:v>
                </c:pt>
                <c:pt idx="8">
                  <c:v>2</c:v>
                </c:pt>
                <c:pt idx="9">
                  <c:v>1</c:v>
                </c:pt>
                <c:pt idx="10">
                  <c:v>1</c:v>
                </c:pt>
                <c:pt idx="11">
                  <c:v>1</c:v>
                </c:pt>
                <c:pt idx="12">
                  <c:v>1</c:v>
                </c:pt>
                <c:pt idx="13">
                  <c:v>1</c:v>
                </c:pt>
                <c:pt idx="14">
                  <c:v>1</c:v>
                </c:pt>
                <c:pt idx="15">
                  <c:v>1</c:v>
                </c:pt>
                <c:pt idx="16">
                  <c:v>1</c:v>
                </c:pt>
                <c:pt idx="17">
                  <c:v>1</c:v>
                </c:pt>
                <c:pt idx="18">
                  <c:v>1</c:v>
                </c:pt>
                <c:pt idx="19">
                  <c:v>38</c:v>
                </c:pt>
              </c:numCache>
            </c:numRef>
          </c:val>
          <c:extLst>
            <c:ext xmlns:c16="http://schemas.microsoft.com/office/drawing/2014/chart" uri="{C3380CC4-5D6E-409C-BE32-E72D297353CC}">
              <c16:uniqueId val="{00000001-B75A-4B36-8A6D-9C764D4F8510}"/>
            </c:ext>
          </c:extLst>
        </c:ser>
        <c:ser>
          <c:idx val="2"/>
          <c:order val="2"/>
          <c:tx>
            <c:strRef>
              <c:f>'Tabel Rekap Aduan November 2025'!$E$54</c:f>
              <c:strCache>
                <c:ptCount val="1"/>
                <c:pt idx="0">
                  <c:v>Jumlah Ditolak</c:v>
                </c:pt>
              </c:strCache>
            </c:strRef>
          </c:tx>
          <c:spPr>
            <a:solidFill>
              <a:schemeClr val="accent3"/>
            </a:solidFill>
            <a:ln>
              <a:noFill/>
            </a:ln>
            <a:effectLst/>
          </c:spPr>
          <c:invertIfNegative val="0"/>
          <c:cat>
            <c:strRef>
              <c:f>'Tabel Rekap Aduan November 2025'!$B$55:$B$74</c:f>
              <c:strCache>
                <c:ptCount val="20"/>
                <c:pt idx="0">
                  <c:v>Perdagangan </c:v>
                </c:pt>
                <c:pt idx="1">
                  <c:v>Bansos</c:v>
                </c:pt>
                <c:pt idx="2">
                  <c:v>Pendidikan</c:v>
                </c:pt>
                <c:pt idx="3">
                  <c:v>BPJS/KIS</c:v>
                </c:pt>
                <c:pt idx="4">
                  <c:v>Program MBG</c:v>
                </c:pt>
                <c:pt idx="5">
                  <c:v>Kesehatan</c:v>
                </c:pt>
                <c:pt idx="6">
                  <c:v>Magang</c:v>
                </c:pt>
                <c:pt idx="7">
                  <c:v>Administrasi </c:v>
                </c:pt>
                <c:pt idx="8">
                  <c:v>Perizinan</c:v>
                </c:pt>
                <c:pt idx="9">
                  <c:v>PDAM Air</c:v>
                </c:pt>
                <c:pt idx="10">
                  <c:v>Kepegawaian</c:v>
                </c:pt>
                <c:pt idx="11">
                  <c:v>Teknologi Komunikasi dan Informasi</c:v>
                </c:pt>
                <c:pt idx="12">
                  <c:v>Kartu Prakerja</c:v>
                </c:pt>
                <c:pt idx="13">
                  <c:v>Koperasi</c:v>
                </c:pt>
                <c:pt idx="14">
                  <c:v>Penelitian</c:v>
                </c:pt>
                <c:pt idx="15">
                  <c:v>Pengajuan IMB</c:v>
                </c:pt>
                <c:pt idx="16">
                  <c:v>Perempuan dan Anak</c:v>
                </c:pt>
                <c:pt idx="17">
                  <c:v>Urusan Desa</c:v>
                </c:pt>
                <c:pt idx="18">
                  <c:v>Program Kabupaten</c:v>
                </c:pt>
                <c:pt idx="19">
                  <c:v>Total</c:v>
                </c:pt>
              </c:strCache>
            </c:strRef>
          </c:cat>
          <c:val>
            <c:numRef>
              <c:f>'Tabel Rekap Aduan November 2025'!$E$55:$E$74</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B75A-4B36-8A6D-9C764D4F8510}"/>
            </c:ext>
          </c:extLst>
        </c:ser>
        <c:dLbls>
          <c:showLegendKey val="0"/>
          <c:showVal val="0"/>
          <c:showCatName val="0"/>
          <c:showSerName val="0"/>
          <c:showPercent val="0"/>
          <c:showBubbleSize val="0"/>
        </c:dLbls>
        <c:gapWidth val="219"/>
        <c:overlap val="-27"/>
        <c:axId val="1471026256"/>
        <c:axId val="1471026736"/>
      </c:barChart>
      <c:catAx>
        <c:axId val="147102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736"/>
        <c:crosses val="autoZero"/>
        <c:auto val="1"/>
        <c:lblAlgn val="ctr"/>
        <c:lblOffset val="100"/>
        <c:noMultiLvlLbl val="0"/>
      </c:catAx>
      <c:valAx>
        <c:axId val="147102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02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November 2025'!$B$79</c:f>
              <c:strCache>
                <c:ptCount val="1"/>
                <c:pt idx="0">
                  <c:v>Ketenagakerjaan </c:v>
                </c:pt>
              </c:strCache>
            </c:strRef>
          </c:tx>
          <c:spPr>
            <a:solidFill>
              <a:schemeClr val="accent1"/>
            </a:solidFill>
            <a:ln>
              <a:noFill/>
            </a:ln>
            <a:effectLst/>
          </c:spPr>
          <c:invertIfNegative val="0"/>
          <c:cat>
            <c:strRef>
              <c:f>'Tabel Rekap Aduan November 2025'!$C$78:$E$78</c:f>
              <c:strCache>
                <c:ptCount val="3"/>
                <c:pt idx="0">
                  <c:v>Jumlah Aspirasi</c:v>
                </c:pt>
                <c:pt idx="1">
                  <c:v>Jumlah Dijawab</c:v>
                </c:pt>
                <c:pt idx="2">
                  <c:v>Jumlah Ditolak</c:v>
                </c:pt>
              </c:strCache>
            </c:strRef>
          </c:cat>
          <c:val>
            <c:numRef>
              <c:f>'Tabel Rekap Aduan November 2025'!$C$79:$E$79</c:f>
              <c:numCache>
                <c:formatCode>General</c:formatCode>
                <c:ptCount val="3"/>
                <c:pt idx="0">
                  <c:v>1</c:v>
                </c:pt>
                <c:pt idx="1">
                  <c:v>1</c:v>
                </c:pt>
                <c:pt idx="2">
                  <c:v>0</c:v>
                </c:pt>
              </c:numCache>
            </c:numRef>
          </c:val>
          <c:extLst>
            <c:ext xmlns:c16="http://schemas.microsoft.com/office/drawing/2014/chart" uri="{C3380CC4-5D6E-409C-BE32-E72D297353CC}">
              <c16:uniqueId val="{00000000-3877-4A52-8EF2-E5AD7A3CD07D}"/>
            </c:ext>
          </c:extLst>
        </c:ser>
        <c:ser>
          <c:idx val="1"/>
          <c:order val="1"/>
          <c:tx>
            <c:strRef>
              <c:f>'Tabel Rekap Aduan November 2025'!$B$80</c:f>
              <c:strCache>
                <c:ptCount val="1"/>
                <c:pt idx="0">
                  <c:v>Urusan Desa</c:v>
                </c:pt>
              </c:strCache>
            </c:strRef>
          </c:tx>
          <c:spPr>
            <a:solidFill>
              <a:schemeClr val="accent2"/>
            </a:solidFill>
            <a:ln>
              <a:noFill/>
            </a:ln>
            <a:effectLst/>
          </c:spPr>
          <c:invertIfNegative val="0"/>
          <c:cat>
            <c:strRef>
              <c:f>'Tabel Rekap Aduan November 2025'!$C$78:$E$78</c:f>
              <c:strCache>
                <c:ptCount val="3"/>
                <c:pt idx="0">
                  <c:v>Jumlah Aspirasi</c:v>
                </c:pt>
                <c:pt idx="1">
                  <c:v>Jumlah Dijawab</c:v>
                </c:pt>
                <c:pt idx="2">
                  <c:v>Jumlah Ditolak</c:v>
                </c:pt>
              </c:strCache>
            </c:strRef>
          </c:cat>
          <c:val>
            <c:numRef>
              <c:f>'Tabel Rekap Aduan November 2025'!$C$80:$E$80</c:f>
              <c:numCache>
                <c:formatCode>General</c:formatCode>
                <c:ptCount val="3"/>
                <c:pt idx="0">
                  <c:v>1</c:v>
                </c:pt>
                <c:pt idx="1">
                  <c:v>1</c:v>
                </c:pt>
                <c:pt idx="2">
                  <c:v>0</c:v>
                </c:pt>
              </c:numCache>
            </c:numRef>
          </c:val>
          <c:extLst>
            <c:ext xmlns:c16="http://schemas.microsoft.com/office/drawing/2014/chart" uri="{C3380CC4-5D6E-409C-BE32-E72D297353CC}">
              <c16:uniqueId val="{00000001-3877-4A52-8EF2-E5AD7A3CD07D}"/>
            </c:ext>
          </c:extLst>
        </c:ser>
        <c:ser>
          <c:idx val="2"/>
          <c:order val="2"/>
          <c:tx>
            <c:strRef>
              <c:f>'Tabel Rekap Aduan November 2025'!$B$81</c:f>
              <c:strCache>
                <c:ptCount val="1"/>
                <c:pt idx="0">
                  <c:v>Total</c:v>
                </c:pt>
              </c:strCache>
            </c:strRef>
          </c:tx>
          <c:spPr>
            <a:solidFill>
              <a:schemeClr val="accent3"/>
            </a:solidFill>
            <a:ln>
              <a:noFill/>
            </a:ln>
            <a:effectLst/>
          </c:spPr>
          <c:invertIfNegative val="0"/>
          <c:cat>
            <c:strRef>
              <c:f>'Tabel Rekap Aduan November 2025'!$C$78:$E$78</c:f>
              <c:strCache>
                <c:ptCount val="3"/>
                <c:pt idx="0">
                  <c:v>Jumlah Aspirasi</c:v>
                </c:pt>
                <c:pt idx="1">
                  <c:v>Jumlah Dijawab</c:v>
                </c:pt>
                <c:pt idx="2">
                  <c:v>Jumlah Ditolak</c:v>
                </c:pt>
              </c:strCache>
            </c:strRef>
          </c:cat>
          <c:val>
            <c:numRef>
              <c:f>'Tabel Rekap Aduan November 2025'!$C$81:$E$81</c:f>
              <c:numCache>
                <c:formatCode>General</c:formatCode>
                <c:ptCount val="3"/>
                <c:pt idx="0">
                  <c:v>2</c:v>
                </c:pt>
                <c:pt idx="1">
                  <c:v>2</c:v>
                </c:pt>
                <c:pt idx="2">
                  <c:v>0</c:v>
                </c:pt>
              </c:numCache>
            </c:numRef>
          </c:val>
          <c:extLst>
            <c:ext xmlns:c16="http://schemas.microsoft.com/office/drawing/2014/chart" uri="{C3380CC4-5D6E-409C-BE32-E72D297353CC}">
              <c16:uniqueId val="{00000002-3877-4A52-8EF2-E5AD7A3CD07D}"/>
            </c:ext>
          </c:extLst>
        </c:ser>
        <c:dLbls>
          <c:showLegendKey val="0"/>
          <c:showVal val="0"/>
          <c:showCatName val="0"/>
          <c:showSerName val="0"/>
          <c:showPercent val="0"/>
          <c:showBubbleSize val="0"/>
        </c:dLbls>
        <c:gapWidth val="219"/>
        <c:overlap val="-27"/>
        <c:axId val="1532764288"/>
        <c:axId val="1532757088"/>
      </c:barChart>
      <c:catAx>
        <c:axId val="153276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57088"/>
        <c:crosses val="autoZero"/>
        <c:auto val="1"/>
        <c:lblAlgn val="ctr"/>
        <c:lblOffset val="100"/>
        <c:noMultiLvlLbl val="0"/>
      </c:catAx>
      <c:valAx>
        <c:axId val="153275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76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November 2025'!$C$85</c:f>
              <c:strCache>
                <c:ptCount val="1"/>
                <c:pt idx="0">
                  <c:v>Jumlah Aduan/Permintaan Informasi/Aspirasi</c:v>
                </c:pt>
              </c:strCache>
            </c:strRef>
          </c:tx>
          <c:spPr>
            <a:solidFill>
              <a:schemeClr val="accent1"/>
            </a:solidFill>
            <a:ln>
              <a:noFill/>
            </a:ln>
            <a:effectLst/>
          </c:spPr>
          <c:invertIfNegative val="0"/>
          <c:cat>
            <c:strRef>
              <c:f>'Tabel Rekap Aduan November 2025'!$B$86:$B$91</c:f>
              <c:strCache>
                <c:ptCount val="6"/>
                <c:pt idx="0">
                  <c:v>WhatsApp SAPAMAS</c:v>
                </c:pt>
                <c:pt idx="1">
                  <c:v>Facebook Kabupaten</c:v>
                </c:pt>
                <c:pt idx="2">
                  <c:v>IG Kabupaten </c:v>
                </c:pt>
                <c:pt idx="3">
                  <c:v>IG Diskominfo</c:v>
                </c:pt>
                <c:pt idx="4">
                  <c:v>Lapor Gub</c:v>
                </c:pt>
                <c:pt idx="5">
                  <c:v>Total</c:v>
                </c:pt>
              </c:strCache>
            </c:strRef>
          </c:cat>
          <c:val>
            <c:numRef>
              <c:f>'Tabel Rekap Aduan November 2025'!$C$86:$C$91</c:f>
              <c:numCache>
                <c:formatCode>General</c:formatCode>
                <c:ptCount val="6"/>
                <c:pt idx="0">
                  <c:v>66</c:v>
                </c:pt>
                <c:pt idx="1">
                  <c:v>12</c:v>
                </c:pt>
                <c:pt idx="2">
                  <c:v>10</c:v>
                </c:pt>
                <c:pt idx="3">
                  <c:v>1</c:v>
                </c:pt>
                <c:pt idx="4">
                  <c:v>1</c:v>
                </c:pt>
                <c:pt idx="5">
                  <c:v>90</c:v>
                </c:pt>
              </c:numCache>
            </c:numRef>
          </c:val>
          <c:extLst>
            <c:ext xmlns:c16="http://schemas.microsoft.com/office/drawing/2014/chart" uri="{C3380CC4-5D6E-409C-BE32-E72D297353CC}">
              <c16:uniqueId val="{00000000-914D-45F0-9D03-71108775280B}"/>
            </c:ext>
          </c:extLst>
        </c:ser>
        <c:ser>
          <c:idx val="1"/>
          <c:order val="1"/>
          <c:tx>
            <c:strRef>
              <c:f>'Tabel Rekap Aduan November 2025'!$D$85</c:f>
              <c:strCache>
                <c:ptCount val="1"/>
                <c:pt idx="0">
                  <c:v>Jumlah Dijawab</c:v>
                </c:pt>
              </c:strCache>
            </c:strRef>
          </c:tx>
          <c:spPr>
            <a:solidFill>
              <a:schemeClr val="accent2"/>
            </a:solidFill>
            <a:ln>
              <a:noFill/>
            </a:ln>
            <a:effectLst/>
          </c:spPr>
          <c:invertIfNegative val="0"/>
          <c:cat>
            <c:strRef>
              <c:f>'Tabel Rekap Aduan November 2025'!$B$86:$B$91</c:f>
              <c:strCache>
                <c:ptCount val="6"/>
                <c:pt idx="0">
                  <c:v>WhatsApp SAPAMAS</c:v>
                </c:pt>
                <c:pt idx="1">
                  <c:v>Facebook Kabupaten</c:v>
                </c:pt>
                <c:pt idx="2">
                  <c:v>IG Kabupaten </c:v>
                </c:pt>
                <c:pt idx="3">
                  <c:v>IG Diskominfo</c:v>
                </c:pt>
                <c:pt idx="4">
                  <c:v>Lapor Gub</c:v>
                </c:pt>
                <c:pt idx="5">
                  <c:v>Total</c:v>
                </c:pt>
              </c:strCache>
            </c:strRef>
          </c:cat>
          <c:val>
            <c:numRef>
              <c:f>'Tabel Rekap Aduan November 2025'!$D$86:$D$91</c:f>
              <c:numCache>
                <c:formatCode>General</c:formatCode>
                <c:ptCount val="6"/>
                <c:pt idx="0">
                  <c:v>66</c:v>
                </c:pt>
                <c:pt idx="1">
                  <c:v>12</c:v>
                </c:pt>
                <c:pt idx="2">
                  <c:v>10</c:v>
                </c:pt>
                <c:pt idx="3">
                  <c:v>1</c:v>
                </c:pt>
                <c:pt idx="4">
                  <c:v>1</c:v>
                </c:pt>
                <c:pt idx="5">
                  <c:v>90</c:v>
                </c:pt>
              </c:numCache>
            </c:numRef>
          </c:val>
          <c:extLst>
            <c:ext xmlns:c16="http://schemas.microsoft.com/office/drawing/2014/chart" uri="{C3380CC4-5D6E-409C-BE32-E72D297353CC}">
              <c16:uniqueId val="{00000001-914D-45F0-9D03-71108775280B}"/>
            </c:ext>
          </c:extLst>
        </c:ser>
        <c:ser>
          <c:idx val="2"/>
          <c:order val="2"/>
          <c:tx>
            <c:strRef>
              <c:f>'Tabel Rekap Aduan November 2025'!$E$85</c:f>
              <c:strCache>
                <c:ptCount val="1"/>
                <c:pt idx="0">
                  <c:v>Jumlah Ditolak</c:v>
                </c:pt>
              </c:strCache>
            </c:strRef>
          </c:tx>
          <c:spPr>
            <a:solidFill>
              <a:schemeClr val="accent3"/>
            </a:solidFill>
            <a:ln>
              <a:noFill/>
            </a:ln>
            <a:effectLst/>
          </c:spPr>
          <c:invertIfNegative val="0"/>
          <c:cat>
            <c:strRef>
              <c:f>'Tabel Rekap Aduan November 2025'!$B$86:$B$91</c:f>
              <c:strCache>
                <c:ptCount val="6"/>
                <c:pt idx="0">
                  <c:v>WhatsApp SAPAMAS</c:v>
                </c:pt>
                <c:pt idx="1">
                  <c:v>Facebook Kabupaten</c:v>
                </c:pt>
                <c:pt idx="2">
                  <c:v>IG Kabupaten </c:v>
                </c:pt>
                <c:pt idx="3">
                  <c:v>IG Diskominfo</c:v>
                </c:pt>
                <c:pt idx="4">
                  <c:v>Lapor Gub</c:v>
                </c:pt>
                <c:pt idx="5">
                  <c:v>Total</c:v>
                </c:pt>
              </c:strCache>
            </c:strRef>
          </c:cat>
          <c:val>
            <c:numRef>
              <c:f>'Tabel Rekap Aduan November 2025'!$E$86:$E$91</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14D-45F0-9D03-71108775280B}"/>
            </c:ext>
          </c:extLst>
        </c:ser>
        <c:dLbls>
          <c:showLegendKey val="0"/>
          <c:showVal val="0"/>
          <c:showCatName val="0"/>
          <c:showSerName val="0"/>
          <c:showPercent val="0"/>
          <c:showBubbleSize val="0"/>
        </c:dLbls>
        <c:gapWidth val="219"/>
        <c:overlap val="-27"/>
        <c:axId val="1746847728"/>
        <c:axId val="1746844848"/>
      </c:barChart>
      <c:catAx>
        <c:axId val="174684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4848"/>
        <c:crosses val="autoZero"/>
        <c:auto val="1"/>
        <c:lblAlgn val="ctr"/>
        <c:lblOffset val="100"/>
        <c:noMultiLvlLbl val="0"/>
      </c:catAx>
      <c:valAx>
        <c:axId val="1746844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684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200025</xdr:colOff>
      <xdr:row>2</xdr:row>
      <xdr:rowOff>119062</xdr:rowOff>
    </xdr:from>
    <xdr:to>
      <xdr:col>14</xdr:col>
      <xdr:colOff>504825</xdr:colOff>
      <xdr:row>17</xdr:row>
      <xdr:rowOff>4762</xdr:rowOff>
    </xdr:to>
    <xdr:graphicFrame macro="">
      <xdr:nvGraphicFramePr>
        <xdr:cNvPr id="2" name="Chart 1">
          <a:extLst>
            <a:ext uri="{FF2B5EF4-FFF2-40B4-BE49-F238E27FC236}">
              <a16:creationId xmlns:a16="http://schemas.microsoft.com/office/drawing/2014/main" id="{F5170185-15D9-AC42-312F-DDF50057F0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142875</xdr:colOff>
      <xdr:row>34</xdr:row>
      <xdr:rowOff>157162</xdr:rowOff>
    </xdr:from>
    <xdr:to>
      <xdr:col>11</xdr:col>
      <xdr:colOff>190500</xdr:colOff>
      <xdr:row>48</xdr:row>
      <xdr:rowOff>157162</xdr:rowOff>
    </xdr:to>
    <xdr:graphicFrame macro="">
      <xdr:nvGraphicFramePr>
        <xdr:cNvPr id="3" name="Chart 2">
          <a:extLst>
            <a:ext uri="{FF2B5EF4-FFF2-40B4-BE49-F238E27FC236}">
              <a16:creationId xmlns:a16="http://schemas.microsoft.com/office/drawing/2014/main" id="{D1A1ABE6-1BA4-7CC1-FE03-037C89EE30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152400</xdr:colOff>
      <xdr:row>53</xdr:row>
      <xdr:rowOff>14287</xdr:rowOff>
    </xdr:from>
    <xdr:to>
      <xdr:col>11</xdr:col>
      <xdr:colOff>200025</xdr:colOff>
      <xdr:row>66</xdr:row>
      <xdr:rowOff>14287</xdr:rowOff>
    </xdr:to>
    <xdr:graphicFrame macro="">
      <xdr:nvGraphicFramePr>
        <xdr:cNvPr id="4" name="Chart 3">
          <a:extLst>
            <a:ext uri="{FF2B5EF4-FFF2-40B4-BE49-F238E27FC236}">
              <a16:creationId xmlns:a16="http://schemas.microsoft.com/office/drawing/2014/main" id="{D454CA56-C2EC-8B64-E958-885809AEA6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371474</xdr:colOff>
      <xdr:row>74</xdr:row>
      <xdr:rowOff>28574</xdr:rowOff>
    </xdr:from>
    <xdr:to>
      <xdr:col>8</xdr:col>
      <xdr:colOff>600074</xdr:colOff>
      <xdr:row>83</xdr:row>
      <xdr:rowOff>90486</xdr:rowOff>
    </xdr:to>
    <xdr:graphicFrame macro="">
      <xdr:nvGraphicFramePr>
        <xdr:cNvPr id="5" name="Chart 4">
          <a:extLst>
            <a:ext uri="{FF2B5EF4-FFF2-40B4-BE49-F238E27FC236}">
              <a16:creationId xmlns:a16="http://schemas.microsoft.com/office/drawing/2014/main" id="{4C9A6116-F725-A137-0805-2F26293B91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257175</xdr:colOff>
      <xdr:row>84</xdr:row>
      <xdr:rowOff>14287</xdr:rowOff>
    </xdr:from>
    <xdr:to>
      <xdr:col>11</xdr:col>
      <xdr:colOff>304800</xdr:colOff>
      <xdr:row>95</xdr:row>
      <xdr:rowOff>176212</xdr:rowOff>
    </xdr:to>
    <xdr:graphicFrame macro="">
      <xdr:nvGraphicFramePr>
        <xdr:cNvPr id="6" name="Chart 5">
          <a:extLst>
            <a:ext uri="{FF2B5EF4-FFF2-40B4-BE49-F238E27FC236}">
              <a16:creationId xmlns:a16="http://schemas.microsoft.com/office/drawing/2014/main" id="{9768ABAB-AA0D-3327-2DC7-1F145B5CD7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1"/>
  <sheetViews>
    <sheetView tabSelected="1" topLeftCell="C1" zoomScale="55" zoomScaleNormal="55" workbookViewId="0">
      <selection activeCell="P1" sqref="P1"/>
    </sheetView>
  </sheetViews>
  <sheetFormatPr defaultRowHeight="15" x14ac:dyDescent="0.25"/>
  <cols>
    <col min="1" max="1" width="9.140625" style="1"/>
    <col min="2" max="2" width="13.140625" style="1" customWidth="1"/>
    <col min="3" max="3" width="19.7109375" style="1" customWidth="1"/>
    <col min="4" max="4" width="14.42578125" style="1" customWidth="1"/>
    <col min="5" max="5" width="60.42578125" style="1" customWidth="1"/>
    <col min="6" max="6" width="11.7109375" style="1" customWidth="1"/>
    <col min="7" max="7" width="12.7109375" style="1" customWidth="1"/>
    <col min="8" max="8" width="10.7109375" style="1" customWidth="1"/>
    <col min="9" max="9" width="15.28515625" style="1" customWidth="1"/>
    <col min="10" max="10" width="14.5703125" style="1" customWidth="1"/>
    <col min="11" max="11" width="15.7109375" style="1" customWidth="1"/>
    <col min="12" max="12" width="9.5703125" style="1" customWidth="1"/>
    <col min="13" max="13" width="15.140625" style="1" customWidth="1"/>
    <col min="14" max="14" width="15.85546875" style="1" customWidth="1"/>
    <col min="15" max="15" width="13.85546875" style="1" customWidth="1"/>
    <col min="16" max="16" width="12.5703125" style="1" customWidth="1"/>
    <col min="17" max="17" width="40.85546875" style="1" customWidth="1"/>
    <col min="18" max="20" width="10.7109375" style="1" customWidth="1"/>
    <col min="21" max="16384" width="9.140625" style="1"/>
  </cols>
  <sheetData>
    <row r="1" spans="1:20" s="2" customFormat="1" ht="48" customHeight="1" x14ac:dyDescent="0.25">
      <c r="A1" s="40" t="s">
        <v>4</v>
      </c>
      <c r="B1" s="45" t="s">
        <v>379</v>
      </c>
      <c r="C1" s="40" t="s">
        <v>346</v>
      </c>
      <c r="D1" s="40" t="s">
        <v>347</v>
      </c>
      <c r="E1" s="41" t="s">
        <v>348</v>
      </c>
      <c r="F1" s="40" t="s">
        <v>349</v>
      </c>
      <c r="G1" s="42" t="s">
        <v>350</v>
      </c>
      <c r="H1" s="42" t="s">
        <v>351</v>
      </c>
      <c r="I1" s="40" t="s">
        <v>352</v>
      </c>
      <c r="J1" s="40" t="s">
        <v>353</v>
      </c>
      <c r="K1" s="40" t="s">
        <v>354</v>
      </c>
      <c r="L1" s="40" t="s">
        <v>355</v>
      </c>
      <c r="M1" s="40" t="s">
        <v>356</v>
      </c>
      <c r="N1" s="40" t="s">
        <v>357</v>
      </c>
      <c r="O1" s="40" t="s">
        <v>358</v>
      </c>
      <c r="P1" s="40" t="s">
        <v>359</v>
      </c>
      <c r="Q1" s="41" t="s">
        <v>360</v>
      </c>
      <c r="R1" s="40" t="s">
        <v>361</v>
      </c>
      <c r="S1" s="40" t="s">
        <v>362</v>
      </c>
      <c r="T1" s="40" t="s">
        <v>363</v>
      </c>
    </row>
    <row r="2" spans="1:20" ht="81.75" customHeight="1" x14ac:dyDescent="0.25">
      <c r="A2" s="3">
        <v>1</v>
      </c>
      <c r="B2" s="36" t="s">
        <v>1</v>
      </c>
      <c r="C2" s="43" t="s">
        <v>364</v>
      </c>
      <c r="D2" s="4" t="s">
        <v>28</v>
      </c>
      <c r="E2" s="4" t="s">
        <v>86</v>
      </c>
      <c r="F2" s="3" t="s">
        <v>365</v>
      </c>
      <c r="G2" s="9" t="s">
        <v>365</v>
      </c>
      <c r="H2" s="9" t="s">
        <v>366</v>
      </c>
      <c r="I2" s="3" t="s">
        <v>319</v>
      </c>
      <c r="J2" s="44" t="s">
        <v>367</v>
      </c>
      <c r="K2" s="4" t="s">
        <v>2</v>
      </c>
      <c r="L2" s="3" t="s">
        <v>368</v>
      </c>
      <c r="M2" s="3" t="s">
        <v>369</v>
      </c>
      <c r="N2" s="49"/>
      <c r="O2" s="44"/>
      <c r="P2" s="44"/>
      <c r="Q2" s="4" t="s">
        <v>212</v>
      </c>
      <c r="R2" s="44" t="s">
        <v>367</v>
      </c>
      <c r="S2" s="44" t="s">
        <v>367</v>
      </c>
      <c r="T2" s="44" t="s">
        <v>367</v>
      </c>
    </row>
    <row r="3" spans="1:20" ht="81.75" customHeight="1" x14ac:dyDescent="0.25">
      <c r="A3" s="3">
        <v>2</v>
      </c>
      <c r="B3" s="36" t="s">
        <v>1</v>
      </c>
      <c r="C3" s="43" t="s">
        <v>364</v>
      </c>
      <c r="D3" s="4" t="s">
        <v>29</v>
      </c>
      <c r="E3" s="4" t="s">
        <v>87</v>
      </c>
      <c r="F3" s="3" t="s">
        <v>365</v>
      </c>
      <c r="G3" s="9" t="s">
        <v>365</v>
      </c>
      <c r="H3" s="9" t="s">
        <v>366</v>
      </c>
      <c r="I3" s="3" t="s">
        <v>19</v>
      </c>
      <c r="J3" s="3" t="s">
        <v>367</v>
      </c>
      <c r="K3" s="4" t="s">
        <v>2</v>
      </c>
      <c r="L3" s="3" t="s">
        <v>368</v>
      </c>
      <c r="M3" s="3" t="s">
        <v>369</v>
      </c>
      <c r="N3" s="50" t="s">
        <v>373</v>
      </c>
      <c r="O3" s="44"/>
      <c r="P3" s="44"/>
      <c r="Q3" s="4" t="s">
        <v>213</v>
      </c>
      <c r="R3" s="44" t="s">
        <v>367</v>
      </c>
      <c r="S3" s="44" t="s">
        <v>367</v>
      </c>
      <c r="T3" s="44" t="s">
        <v>367</v>
      </c>
    </row>
    <row r="4" spans="1:20" ht="101.25" customHeight="1" x14ac:dyDescent="0.25">
      <c r="A4" s="3">
        <v>3</v>
      </c>
      <c r="B4" s="36" t="s">
        <v>176</v>
      </c>
      <c r="C4" s="43" t="s">
        <v>364</v>
      </c>
      <c r="D4" s="4" t="s">
        <v>30</v>
      </c>
      <c r="E4" s="4" t="s">
        <v>88</v>
      </c>
      <c r="F4" s="3" t="s">
        <v>365</v>
      </c>
      <c r="G4" s="9" t="s">
        <v>365</v>
      </c>
      <c r="H4" s="9" t="s">
        <v>366</v>
      </c>
      <c r="I4" s="3" t="s">
        <v>320</v>
      </c>
      <c r="J4" s="3" t="s">
        <v>367</v>
      </c>
      <c r="K4" s="4" t="s">
        <v>0</v>
      </c>
      <c r="L4" s="3" t="s">
        <v>368</v>
      </c>
      <c r="M4" s="3" t="s">
        <v>369</v>
      </c>
      <c r="N4" s="49"/>
      <c r="O4" s="44"/>
      <c r="P4" s="44"/>
      <c r="Q4" s="4" t="s">
        <v>214</v>
      </c>
      <c r="R4" s="44" t="s">
        <v>367</v>
      </c>
      <c r="S4" s="44" t="s">
        <v>367</v>
      </c>
      <c r="T4" s="44" t="s">
        <v>367</v>
      </c>
    </row>
    <row r="5" spans="1:20" ht="83.25" customHeight="1" x14ac:dyDescent="0.25">
      <c r="A5" s="3">
        <v>4</v>
      </c>
      <c r="B5" s="36" t="s">
        <v>1</v>
      </c>
      <c r="C5" s="43" t="s">
        <v>364</v>
      </c>
      <c r="D5" s="4" t="s">
        <v>6</v>
      </c>
      <c r="E5" s="4" t="s">
        <v>89</v>
      </c>
      <c r="F5" s="3" t="s">
        <v>365</v>
      </c>
      <c r="G5" s="9" t="s">
        <v>365</v>
      </c>
      <c r="H5" s="9" t="s">
        <v>366</v>
      </c>
      <c r="I5" s="3" t="s">
        <v>7</v>
      </c>
      <c r="J5" s="3" t="s">
        <v>367</v>
      </c>
      <c r="K5" s="4" t="s">
        <v>2</v>
      </c>
      <c r="L5" s="3" t="s">
        <v>368</v>
      </c>
      <c r="M5" s="3" t="s">
        <v>369</v>
      </c>
      <c r="N5" s="50" t="s">
        <v>370</v>
      </c>
      <c r="O5" s="44"/>
      <c r="P5" s="44"/>
      <c r="Q5" s="4" t="s">
        <v>215</v>
      </c>
      <c r="R5" s="44" t="s">
        <v>367</v>
      </c>
      <c r="S5" s="44" t="s">
        <v>367</v>
      </c>
      <c r="T5" s="44" t="s">
        <v>367</v>
      </c>
    </row>
    <row r="6" spans="1:20" ht="67.5" customHeight="1" x14ac:dyDescent="0.25">
      <c r="A6" s="3">
        <v>5</v>
      </c>
      <c r="B6" s="36" t="s">
        <v>1</v>
      </c>
      <c r="C6" s="43" t="s">
        <v>364</v>
      </c>
      <c r="D6" s="4" t="s">
        <v>31</v>
      </c>
      <c r="E6" s="4" t="s">
        <v>90</v>
      </c>
      <c r="F6" s="3" t="s">
        <v>365</v>
      </c>
      <c r="G6" s="9" t="s">
        <v>365</v>
      </c>
      <c r="H6" s="9" t="s">
        <v>366</v>
      </c>
      <c r="I6" s="3" t="s">
        <v>321</v>
      </c>
      <c r="J6" s="3" t="s">
        <v>367</v>
      </c>
      <c r="K6" s="4" t="s">
        <v>0</v>
      </c>
      <c r="L6" s="3" t="s">
        <v>368</v>
      </c>
      <c r="M6" s="3" t="s">
        <v>369</v>
      </c>
      <c r="N6" s="49"/>
      <c r="O6" s="44"/>
      <c r="P6" s="44"/>
      <c r="Q6" s="4" t="s">
        <v>216</v>
      </c>
      <c r="R6" s="44" t="s">
        <v>367</v>
      </c>
      <c r="S6" s="44" t="s">
        <v>367</v>
      </c>
      <c r="T6" s="44" t="s">
        <v>367</v>
      </c>
    </row>
    <row r="7" spans="1:20" ht="45.75" customHeight="1" x14ac:dyDescent="0.25">
      <c r="A7" s="3">
        <v>6</v>
      </c>
      <c r="B7" s="36" t="s">
        <v>1</v>
      </c>
      <c r="C7" s="43" t="s">
        <v>364</v>
      </c>
      <c r="D7" s="4" t="s">
        <v>32</v>
      </c>
      <c r="E7" s="4" t="s">
        <v>91</v>
      </c>
      <c r="F7" s="3" t="s">
        <v>365</v>
      </c>
      <c r="G7" s="9" t="s">
        <v>365</v>
      </c>
      <c r="H7" s="9" t="s">
        <v>366</v>
      </c>
      <c r="I7" s="3" t="s">
        <v>20</v>
      </c>
      <c r="J7" s="3" t="s">
        <v>367</v>
      </c>
      <c r="K7" s="4" t="s">
        <v>0</v>
      </c>
      <c r="L7" s="3" t="s">
        <v>368</v>
      </c>
      <c r="M7" s="3" t="s">
        <v>369</v>
      </c>
      <c r="N7" s="49"/>
      <c r="O7" s="44"/>
      <c r="P7" s="44"/>
      <c r="Q7" s="4" t="s">
        <v>217</v>
      </c>
      <c r="R7" s="44" t="s">
        <v>367</v>
      </c>
      <c r="S7" s="44" t="s">
        <v>367</v>
      </c>
      <c r="T7" s="44" t="s">
        <v>367</v>
      </c>
    </row>
    <row r="8" spans="1:20" ht="130.5" customHeight="1" x14ac:dyDescent="0.25">
      <c r="A8" s="3">
        <v>7</v>
      </c>
      <c r="B8" s="36" t="s">
        <v>1</v>
      </c>
      <c r="C8" s="43" t="s">
        <v>364</v>
      </c>
      <c r="D8" s="4" t="s">
        <v>33</v>
      </c>
      <c r="E8" s="4" t="s">
        <v>92</v>
      </c>
      <c r="F8" s="3" t="s">
        <v>365</v>
      </c>
      <c r="G8" s="9" t="s">
        <v>365</v>
      </c>
      <c r="H8" s="9" t="s">
        <v>366</v>
      </c>
      <c r="I8" s="3" t="s">
        <v>22</v>
      </c>
      <c r="J8" s="3" t="s">
        <v>367</v>
      </c>
      <c r="K8" s="4" t="s">
        <v>0</v>
      </c>
      <c r="L8" s="3" t="s">
        <v>368</v>
      </c>
      <c r="M8" s="3" t="s">
        <v>369</v>
      </c>
      <c r="N8" s="50" t="s">
        <v>378</v>
      </c>
      <c r="O8" s="46" t="s">
        <v>380</v>
      </c>
      <c r="P8" s="44"/>
      <c r="Q8" s="4" t="s">
        <v>218</v>
      </c>
      <c r="R8" s="44" t="s">
        <v>367</v>
      </c>
      <c r="S8" s="44" t="s">
        <v>367</v>
      </c>
      <c r="T8" s="44" t="s">
        <v>367</v>
      </c>
    </row>
    <row r="9" spans="1:20" ht="108" customHeight="1" x14ac:dyDescent="0.25">
      <c r="A9" s="3">
        <v>8</v>
      </c>
      <c r="B9" s="36" t="s">
        <v>1</v>
      </c>
      <c r="C9" s="43" t="s">
        <v>364</v>
      </c>
      <c r="D9" s="4" t="s">
        <v>5</v>
      </c>
      <c r="E9" s="4" t="s">
        <v>93</v>
      </c>
      <c r="F9" s="3" t="s">
        <v>365</v>
      </c>
      <c r="G9" s="9" t="s">
        <v>365</v>
      </c>
      <c r="H9" s="9" t="s">
        <v>366</v>
      </c>
      <c r="I9" s="3" t="s">
        <v>322</v>
      </c>
      <c r="J9" s="3" t="s">
        <v>367</v>
      </c>
      <c r="K9" s="4" t="s">
        <v>2</v>
      </c>
      <c r="L9" s="3" t="s">
        <v>368</v>
      </c>
      <c r="M9" s="3" t="s">
        <v>369</v>
      </c>
      <c r="N9" s="50" t="s">
        <v>378</v>
      </c>
      <c r="O9" s="44"/>
      <c r="P9" s="44"/>
      <c r="Q9" s="4" t="s">
        <v>219</v>
      </c>
      <c r="R9" s="44" t="s">
        <v>367</v>
      </c>
      <c r="S9" s="44" t="s">
        <v>367</v>
      </c>
      <c r="T9" s="44" t="s">
        <v>367</v>
      </c>
    </row>
    <row r="10" spans="1:20" ht="60" customHeight="1" x14ac:dyDescent="0.25">
      <c r="A10" s="3">
        <v>9</v>
      </c>
      <c r="B10" s="36" t="s">
        <v>177</v>
      </c>
      <c r="C10" s="43" t="s">
        <v>364</v>
      </c>
      <c r="D10" s="4" t="s">
        <v>34</v>
      </c>
      <c r="E10" s="4" t="s">
        <v>94</v>
      </c>
      <c r="F10" s="3" t="s">
        <v>365</v>
      </c>
      <c r="G10" s="9" t="s">
        <v>365</v>
      </c>
      <c r="H10" s="9" t="s">
        <v>366</v>
      </c>
      <c r="I10" s="3" t="s">
        <v>323</v>
      </c>
      <c r="J10" s="3" t="s">
        <v>367</v>
      </c>
      <c r="K10" s="4" t="s">
        <v>0</v>
      </c>
      <c r="L10" s="3" t="s">
        <v>368</v>
      </c>
      <c r="M10" s="3" t="s">
        <v>369</v>
      </c>
      <c r="N10" s="49"/>
      <c r="O10" s="44"/>
      <c r="P10" s="44"/>
      <c r="Q10" s="4" t="s">
        <v>220</v>
      </c>
      <c r="R10" s="44" t="s">
        <v>367</v>
      </c>
      <c r="S10" s="44" t="s">
        <v>367</v>
      </c>
      <c r="T10" s="44" t="s">
        <v>367</v>
      </c>
    </row>
    <row r="11" spans="1:20" ht="60.75" customHeight="1" x14ac:dyDescent="0.25">
      <c r="A11" s="3">
        <v>10</v>
      </c>
      <c r="B11" s="36" t="s">
        <v>178</v>
      </c>
      <c r="C11" s="43" t="s">
        <v>364</v>
      </c>
      <c r="D11" s="4" t="s">
        <v>35</v>
      </c>
      <c r="E11" s="4" t="s">
        <v>95</v>
      </c>
      <c r="F11" s="3" t="s">
        <v>365</v>
      </c>
      <c r="G11" s="9" t="s">
        <v>365</v>
      </c>
      <c r="H11" s="9" t="s">
        <v>366</v>
      </c>
      <c r="I11" s="3" t="s">
        <v>320</v>
      </c>
      <c r="J11" s="3" t="s">
        <v>367</v>
      </c>
      <c r="K11" s="4" t="s">
        <v>0</v>
      </c>
      <c r="L11" s="3" t="s">
        <v>368</v>
      </c>
      <c r="M11" s="3" t="s">
        <v>369</v>
      </c>
      <c r="N11" s="49"/>
      <c r="O11" s="44"/>
      <c r="P11" s="44"/>
      <c r="Q11" s="4" t="s">
        <v>221</v>
      </c>
      <c r="R11" s="44" t="s">
        <v>367</v>
      </c>
      <c r="S11" s="44" t="s">
        <v>367</v>
      </c>
      <c r="T11" s="44" t="s">
        <v>367</v>
      </c>
    </row>
    <row r="12" spans="1:20" ht="64.5" customHeight="1" x14ac:dyDescent="0.25">
      <c r="A12" s="3">
        <v>11</v>
      </c>
      <c r="B12" s="36" t="s">
        <v>179</v>
      </c>
      <c r="C12" s="43" t="s">
        <v>364</v>
      </c>
      <c r="D12" s="4" t="s">
        <v>36</v>
      </c>
      <c r="E12" s="4" t="s">
        <v>96</v>
      </c>
      <c r="F12" s="3" t="s">
        <v>365</v>
      </c>
      <c r="G12" s="9" t="s">
        <v>365</v>
      </c>
      <c r="H12" s="9" t="s">
        <v>366</v>
      </c>
      <c r="I12" s="3" t="s">
        <v>7</v>
      </c>
      <c r="J12" s="3" t="s">
        <v>367</v>
      </c>
      <c r="K12" s="4" t="s">
        <v>2</v>
      </c>
      <c r="L12" s="3" t="s">
        <v>368</v>
      </c>
      <c r="M12" s="3" t="s">
        <v>369</v>
      </c>
      <c r="N12" s="50" t="s">
        <v>377</v>
      </c>
      <c r="O12" s="44"/>
      <c r="P12" s="44"/>
      <c r="Q12" s="4" t="s">
        <v>222</v>
      </c>
      <c r="R12" s="44" t="s">
        <v>367</v>
      </c>
      <c r="S12" s="44" t="s">
        <v>367</v>
      </c>
      <c r="T12" s="44" t="s">
        <v>367</v>
      </c>
    </row>
    <row r="13" spans="1:20" ht="126.75" customHeight="1" x14ac:dyDescent="0.25">
      <c r="A13" s="3">
        <v>12</v>
      </c>
      <c r="B13" s="36" t="s">
        <v>180</v>
      </c>
      <c r="C13" s="43" t="s">
        <v>364</v>
      </c>
      <c r="D13" s="4" t="s">
        <v>36</v>
      </c>
      <c r="E13" s="4" t="s">
        <v>97</v>
      </c>
      <c r="F13" s="3" t="s">
        <v>365</v>
      </c>
      <c r="G13" s="9" t="s">
        <v>365</v>
      </c>
      <c r="H13" s="9" t="s">
        <v>366</v>
      </c>
      <c r="I13" s="3" t="s">
        <v>7</v>
      </c>
      <c r="J13" s="3" t="s">
        <v>367</v>
      </c>
      <c r="K13" s="4" t="s">
        <v>2</v>
      </c>
      <c r="L13" s="3" t="s">
        <v>368</v>
      </c>
      <c r="M13" s="3" t="s">
        <v>369</v>
      </c>
      <c r="N13" s="50" t="s">
        <v>372</v>
      </c>
      <c r="O13" s="44"/>
      <c r="P13" s="44"/>
      <c r="Q13" s="4" t="s">
        <v>223</v>
      </c>
      <c r="R13" s="44" t="s">
        <v>367</v>
      </c>
      <c r="S13" s="44" t="s">
        <v>367</v>
      </c>
      <c r="T13" s="44" t="s">
        <v>367</v>
      </c>
    </row>
    <row r="14" spans="1:20" ht="138.75" customHeight="1" x14ac:dyDescent="0.25">
      <c r="A14" s="3">
        <v>13</v>
      </c>
      <c r="B14" s="36" t="s">
        <v>181</v>
      </c>
      <c r="C14" s="43" t="s">
        <v>364</v>
      </c>
      <c r="D14" s="4" t="s">
        <v>5</v>
      </c>
      <c r="E14" s="4" t="s">
        <v>98</v>
      </c>
      <c r="F14" s="3" t="s">
        <v>365</v>
      </c>
      <c r="G14" s="9" t="s">
        <v>365</v>
      </c>
      <c r="H14" s="9" t="s">
        <v>366</v>
      </c>
      <c r="I14" s="3" t="s">
        <v>322</v>
      </c>
      <c r="J14" s="3" t="s">
        <v>367</v>
      </c>
      <c r="K14" s="4" t="s">
        <v>2</v>
      </c>
      <c r="L14" s="3" t="s">
        <v>368</v>
      </c>
      <c r="M14" s="3" t="s">
        <v>369</v>
      </c>
      <c r="N14" s="50" t="s">
        <v>381</v>
      </c>
      <c r="O14" s="46" t="s">
        <v>382</v>
      </c>
      <c r="P14" s="44"/>
      <c r="Q14" s="4" t="s">
        <v>224</v>
      </c>
      <c r="R14" s="44" t="s">
        <v>367</v>
      </c>
      <c r="S14" s="44" t="s">
        <v>367</v>
      </c>
      <c r="T14" s="44" t="s">
        <v>367</v>
      </c>
    </row>
    <row r="15" spans="1:20" ht="85.5" customHeight="1" x14ac:dyDescent="0.25">
      <c r="A15" s="3">
        <v>14</v>
      </c>
      <c r="B15" s="36" t="s">
        <v>182</v>
      </c>
      <c r="C15" s="43" t="s">
        <v>364</v>
      </c>
      <c r="D15" s="4" t="s">
        <v>5</v>
      </c>
      <c r="E15" s="4" t="s">
        <v>99</v>
      </c>
      <c r="F15" s="3" t="s">
        <v>365</v>
      </c>
      <c r="G15" s="9" t="s">
        <v>365</v>
      </c>
      <c r="H15" s="9" t="s">
        <v>366</v>
      </c>
      <c r="I15" s="3" t="s">
        <v>322</v>
      </c>
      <c r="J15" s="3" t="s">
        <v>367</v>
      </c>
      <c r="K15" s="4" t="s">
        <v>2</v>
      </c>
      <c r="L15" s="3" t="s">
        <v>368</v>
      </c>
      <c r="M15" s="3" t="s">
        <v>369</v>
      </c>
      <c r="N15" s="49"/>
      <c r="O15" s="44"/>
      <c r="P15" s="44"/>
      <c r="Q15" s="4" t="s">
        <v>225</v>
      </c>
      <c r="R15" s="44" t="s">
        <v>367</v>
      </c>
      <c r="S15" s="44" t="s">
        <v>367</v>
      </c>
      <c r="T15" s="44" t="s">
        <v>367</v>
      </c>
    </row>
    <row r="16" spans="1:20" ht="106.5" customHeight="1" x14ac:dyDescent="0.25">
      <c r="A16" s="3">
        <v>15</v>
      </c>
      <c r="B16" s="36" t="s">
        <v>181</v>
      </c>
      <c r="C16" s="43" t="s">
        <v>364</v>
      </c>
      <c r="D16" s="4" t="s">
        <v>5</v>
      </c>
      <c r="E16" s="4" t="s">
        <v>100</v>
      </c>
      <c r="F16" s="3" t="s">
        <v>365</v>
      </c>
      <c r="G16" s="9" t="s">
        <v>365</v>
      </c>
      <c r="H16" s="9" t="s">
        <v>366</v>
      </c>
      <c r="I16" s="3" t="s">
        <v>322</v>
      </c>
      <c r="J16" s="3" t="s">
        <v>367</v>
      </c>
      <c r="K16" s="4" t="s">
        <v>2</v>
      </c>
      <c r="L16" s="3" t="s">
        <v>368</v>
      </c>
      <c r="M16" s="3" t="s">
        <v>369</v>
      </c>
      <c r="N16" s="50" t="s">
        <v>381</v>
      </c>
      <c r="O16" s="46" t="s">
        <v>376</v>
      </c>
      <c r="P16" s="44"/>
      <c r="Q16" s="4" t="s">
        <v>226</v>
      </c>
      <c r="R16" s="44" t="s">
        <v>367</v>
      </c>
      <c r="S16" s="44" t="s">
        <v>367</v>
      </c>
      <c r="T16" s="44" t="s">
        <v>367</v>
      </c>
    </row>
    <row r="17" spans="1:20" ht="85.5" customHeight="1" x14ac:dyDescent="0.25">
      <c r="A17" s="3">
        <v>16</v>
      </c>
      <c r="B17" s="36" t="s">
        <v>183</v>
      </c>
      <c r="C17" s="43" t="s">
        <v>364</v>
      </c>
      <c r="D17" s="4" t="s">
        <v>37</v>
      </c>
      <c r="E17" s="4" t="s">
        <v>101</v>
      </c>
      <c r="F17" s="3" t="s">
        <v>365</v>
      </c>
      <c r="G17" s="9" t="s">
        <v>365</v>
      </c>
      <c r="H17" s="9" t="s">
        <v>366</v>
      </c>
      <c r="I17" s="3" t="s">
        <v>16</v>
      </c>
      <c r="J17" s="3" t="s">
        <v>367</v>
      </c>
      <c r="K17" s="4" t="s">
        <v>0</v>
      </c>
      <c r="L17" s="3" t="s">
        <v>368</v>
      </c>
      <c r="M17" s="3" t="s">
        <v>369</v>
      </c>
      <c r="N17" s="49"/>
      <c r="O17" s="44"/>
      <c r="P17" s="44"/>
      <c r="Q17" s="4" t="s">
        <v>227</v>
      </c>
      <c r="R17" s="44" t="s">
        <v>367</v>
      </c>
      <c r="S17" s="44" t="s">
        <v>367</v>
      </c>
      <c r="T17" s="44" t="s">
        <v>367</v>
      </c>
    </row>
    <row r="18" spans="1:20" ht="88.5" customHeight="1" x14ac:dyDescent="0.25">
      <c r="A18" s="3">
        <v>17</v>
      </c>
      <c r="B18" s="36" t="s">
        <v>184</v>
      </c>
      <c r="C18" s="43" t="s">
        <v>364</v>
      </c>
      <c r="D18" s="4" t="s">
        <v>38</v>
      </c>
      <c r="E18" s="4" t="s">
        <v>102</v>
      </c>
      <c r="F18" s="3" t="s">
        <v>365</v>
      </c>
      <c r="G18" s="9" t="s">
        <v>365</v>
      </c>
      <c r="H18" s="9" t="s">
        <v>366</v>
      </c>
      <c r="I18" s="3" t="s">
        <v>7</v>
      </c>
      <c r="J18" s="3" t="s">
        <v>367</v>
      </c>
      <c r="K18" s="4" t="s">
        <v>2</v>
      </c>
      <c r="L18" s="3" t="s">
        <v>368</v>
      </c>
      <c r="M18" s="3" t="s">
        <v>369</v>
      </c>
      <c r="N18" s="50" t="s">
        <v>383</v>
      </c>
      <c r="O18" s="46" t="s">
        <v>375</v>
      </c>
      <c r="P18" s="44"/>
      <c r="Q18" s="4" t="s">
        <v>228</v>
      </c>
      <c r="R18" s="44" t="s">
        <v>367</v>
      </c>
      <c r="S18" s="44" t="s">
        <v>367</v>
      </c>
      <c r="T18" s="44" t="s">
        <v>367</v>
      </c>
    </row>
    <row r="19" spans="1:20" ht="73.5" customHeight="1" x14ac:dyDescent="0.25">
      <c r="A19" s="3">
        <v>18</v>
      </c>
      <c r="B19" s="36" t="s">
        <v>181</v>
      </c>
      <c r="C19" s="43" t="s">
        <v>364</v>
      </c>
      <c r="D19" s="4" t="s">
        <v>5</v>
      </c>
      <c r="E19" s="4" t="s">
        <v>103</v>
      </c>
      <c r="F19" s="3" t="s">
        <v>365</v>
      </c>
      <c r="G19" s="9" t="s">
        <v>365</v>
      </c>
      <c r="H19" s="9" t="s">
        <v>366</v>
      </c>
      <c r="I19" s="3" t="s">
        <v>322</v>
      </c>
      <c r="J19" s="3" t="s">
        <v>367</v>
      </c>
      <c r="K19" s="4" t="s">
        <v>2</v>
      </c>
      <c r="L19" s="3" t="s">
        <v>368</v>
      </c>
      <c r="M19" s="3" t="s">
        <v>369</v>
      </c>
      <c r="N19" s="50" t="s">
        <v>381</v>
      </c>
      <c r="O19" s="46" t="s">
        <v>376</v>
      </c>
      <c r="P19" s="44"/>
      <c r="Q19" s="4" t="s">
        <v>229</v>
      </c>
      <c r="R19" s="44" t="s">
        <v>367</v>
      </c>
      <c r="S19" s="44" t="s">
        <v>367</v>
      </c>
      <c r="T19" s="44" t="s">
        <v>367</v>
      </c>
    </row>
    <row r="20" spans="1:20" ht="114" customHeight="1" x14ac:dyDescent="0.25">
      <c r="A20" s="3">
        <v>19</v>
      </c>
      <c r="B20" s="36" t="s">
        <v>185</v>
      </c>
      <c r="C20" s="43" t="s">
        <v>364</v>
      </c>
      <c r="D20" s="4" t="s">
        <v>39</v>
      </c>
      <c r="E20" s="4" t="s">
        <v>104</v>
      </c>
      <c r="F20" s="3" t="s">
        <v>365</v>
      </c>
      <c r="G20" s="9" t="s">
        <v>365</v>
      </c>
      <c r="H20" s="9" t="s">
        <v>366</v>
      </c>
      <c r="I20" s="3" t="s">
        <v>7</v>
      </c>
      <c r="J20" s="3" t="s">
        <v>367</v>
      </c>
      <c r="K20" s="4" t="s">
        <v>2</v>
      </c>
      <c r="L20" s="3" t="s">
        <v>368</v>
      </c>
      <c r="M20" s="3" t="s">
        <v>369</v>
      </c>
      <c r="N20" s="50" t="s">
        <v>378</v>
      </c>
      <c r="O20" s="44"/>
      <c r="P20" s="44"/>
      <c r="Q20" s="4" t="s">
        <v>230</v>
      </c>
      <c r="R20" s="44" t="s">
        <v>367</v>
      </c>
      <c r="S20" s="44" t="s">
        <v>367</v>
      </c>
      <c r="T20" s="44" t="s">
        <v>367</v>
      </c>
    </row>
    <row r="21" spans="1:20" ht="65.25" customHeight="1" x14ac:dyDescent="0.25">
      <c r="A21" s="3">
        <v>20</v>
      </c>
      <c r="B21" s="36" t="s">
        <v>186</v>
      </c>
      <c r="C21" s="43" t="s">
        <v>364</v>
      </c>
      <c r="D21" s="4" t="s">
        <v>40</v>
      </c>
      <c r="E21" s="4" t="s">
        <v>105</v>
      </c>
      <c r="F21" s="3" t="s">
        <v>365</v>
      </c>
      <c r="G21" s="9" t="s">
        <v>365</v>
      </c>
      <c r="H21" s="9" t="s">
        <v>366</v>
      </c>
      <c r="I21" s="3" t="s">
        <v>26</v>
      </c>
      <c r="J21" s="3" t="s">
        <v>367</v>
      </c>
      <c r="K21" s="4" t="s">
        <v>2</v>
      </c>
      <c r="L21" s="3" t="s">
        <v>368</v>
      </c>
      <c r="M21" s="3" t="s">
        <v>369</v>
      </c>
      <c r="N21" s="49"/>
      <c r="O21" s="44"/>
      <c r="P21" s="44"/>
      <c r="Q21" s="4" t="s">
        <v>231</v>
      </c>
      <c r="R21" s="44" t="s">
        <v>367</v>
      </c>
      <c r="S21" s="44" t="s">
        <v>367</v>
      </c>
      <c r="T21" s="44" t="s">
        <v>367</v>
      </c>
    </row>
    <row r="22" spans="1:20" ht="68.25" customHeight="1" x14ac:dyDescent="0.25">
      <c r="A22" s="3">
        <v>21</v>
      </c>
      <c r="B22" s="36" t="s">
        <v>187</v>
      </c>
      <c r="C22" s="43" t="s">
        <v>364</v>
      </c>
      <c r="D22" s="4" t="s">
        <v>36</v>
      </c>
      <c r="E22" s="4" t="s">
        <v>106</v>
      </c>
      <c r="F22" s="3" t="s">
        <v>365</v>
      </c>
      <c r="G22" s="9" t="s">
        <v>365</v>
      </c>
      <c r="H22" s="9" t="s">
        <v>366</v>
      </c>
      <c r="I22" s="3" t="s">
        <v>7</v>
      </c>
      <c r="J22" s="3" t="s">
        <v>367</v>
      </c>
      <c r="K22" s="4" t="s">
        <v>2</v>
      </c>
      <c r="L22" s="3" t="s">
        <v>368</v>
      </c>
      <c r="M22" s="3" t="s">
        <v>369</v>
      </c>
      <c r="N22" s="50" t="s">
        <v>384</v>
      </c>
      <c r="O22" s="46" t="s">
        <v>385</v>
      </c>
      <c r="P22" s="44"/>
      <c r="Q22" s="4" t="s">
        <v>232</v>
      </c>
      <c r="R22" s="44" t="s">
        <v>367</v>
      </c>
      <c r="S22" s="44" t="s">
        <v>367</v>
      </c>
      <c r="T22" s="44" t="s">
        <v>367</v>
      </c>
    </row>
    <row r="23" spans="1:20" ht="91.5" customHeight="1" x14ac:dyDescent="0.25">
      <c r="A23" s="3">
        <v>22</v>
      </c>
      <c r="B23" s="36" t="s">
        <v>187</v>
      </c>
      <c r="C23" s="43" t="s">
        <v>364</v>
      </c>
      <c r="D23" s="4" t="s">
        <v>41</v>
      </c>
      <c r="E23" s="4" t="s">
        <v>107</v>
      </c>
      <c r="F23" s="3" t="s">
        <v>365</v>
      </c>
      <c r="G23" s="9" t="s">
        <v>365</v>
      </c>
      <c r="H23" s="9" t="s">
        <v>366</v>
      </c>
      <c r="I23" s="3" t="s">
        <v>18</v>
      </c>
      <c r="J23" s="3" t="s">
        <v>367</v>
      </c>
      <c r="K23" s="4" t="s">
        <v>2</v>
      </c>
      <c r="L23" s="3" t="s">
        <v>368</v>
      </c>
      <c r="M23" s="3" t="s">
        <v>369</v>
      </c>
      <c r="N23" s="49"/>
      <c r="O23" s="44"/>
      <c r="P23" s="44"/>
      <c r="Q23" s="4" t="s">
        <v>233</v>
      </c>
      <c r="R23" s="44" t="s">
        <v>367</v>
      </c>
      <c r="S23" s="44" t="s">
        <v>367</v>
      </c>
      <c r="T23" s="44" t="s">
        <v>367</v>
      </c>
    </row>
    <row r="24" spans="1:20" ht="93" customHeight="1" x14ac:dyDescent="0.25">
      <c r="A24" s="3">
        <v>23</v>
      </c>
      <c r="B24" s="36" t="s">
        <v>1</v>
      </c>
      <c r="C24" s="43" t="s">
        <v>364</v>
      </c>
      <c r="D24" s="4" t="s">
        <v>6</v>
      </c>
      <c r="E24" s="4" t="s">
        <v>108</v>
      </c>
      <c r="F24" s="3" t="s">
        <v>365</v>
      </c>
      <c r="G24" s="9" t="s">
        <v>365</v>
      </c>
      <c r="H24" s="9" t="s">
        <v>366</v>
      </c>
      <c r="I24" s="3" t="s">
        <v>7</v>
      </c>
      <c r="J24" s="3" t="s">
        <v>367</v>
      </c>
      <c r="K24" s="4" t="s">
        <v>2</v>
      </c>
      <c r="L24" s="3" t="s">
        <v>368</v>
      </c>
      <c r="M24" s="3" t="s">
        <v>369</v>
      </c>
      <c r="N24" s="50" t="s">
        <v>383</v>
      </c>
      <c r="O24" s="44"/>
      <c r="P24" s="44"/>
      <c r="Q24" s="4" t="s">
        <v>234</v>
      </c>
      <c r="R24" s="44" t="s">
        <v>367</v>
      </c>
      <c r="S24" s="44" t="s">
        <v>367</v>
      </c>
      <c r="T24" s="44" t="s">
        <v>367</v>
      </c>
    </row>
    <row r="25" spans="1:20" ht="40.5" customHeight="1" x14ac:dyDescent="0.25">
      <c r="A25" s="3">
        <v>24</v>
      </c>
      <c r="B25" s="36" t="s">
        <v>1</v>
      </c>
      <c r="C25" s="43" t="s">
        <v>364</v>
      </c>
      <c r="D25" s="4" t="s">
        <v>42</v>
      </c>
      <c r="E25" s="4" t="s">
        <v>109</v>
      </c>
      <c r="F25" s="3" t="s">
        <v>365</v>
      </c>
      <c r="G25" s="9" t="s">
        <v>365</v>
      </c>
      <c r="H25" s="9" t="s">
        <v>366</v>
      </c>
      <c r="I25" s="3" t="s">
        <v>22</v>
      </c>
      <c r="J25" s="3" t="s">
        <v>367</v>
      </c>
      <c r="K25" s="4" t="s">
        <v>0</v>
      </c>
      <c r="L25" s="3" t="s">
        <v>368</v>
      </c>
      <c r="M25" s="3"/>
      <c r="N25" s="49"/>
      <c r="O25" s="44"/>
      <c r="P25" s="44"/>
      <c r="Q25" s="4" t="s">
        <v>235</v>
      </c>
      <c r="R25" s="44" t="s">
        <v>367</v>
      </c>
      <c r="S25" s="44" t="s">
        <v>367</v>
      </c>
      <c r="T25" s="44" t="s">
        <v>367</v>
      </c>
    </row>
    <row r="26" spans="1:20" ht="95.25" customHeight="1" x14ac:dyDescent="0.25">
      <c r="A26" s="3">
        <v>25</v>
      </c>
      <c r="B26" s="36" t="s">
        <v>188</v>
      </c>
      <c r="C26" s="43" t="s">
        <v>364</v>
      </c>
      <c r="D26" s="4" t="s">
        <v>43</v>
      </c>
      <c r="E26" s="4" t="s">
        <v>110</v>
      </c>
      <c r="F26" s="3" t="s">
        <v>365</v>
      </c>
      <c r="G26" s="9" t="s">
        <v>365</v>
      </c>
      <c r="H26" s="9" t="s">
        <v>366</v>
      </c>
      <c r="I26" s="3" t="s">
        <v>16</v>
      </c>
      <c r="J26" s="3" t="s">
        <v>367</v>
      </c>
      <c r="K26" s="4" t="s">
        <v>0</v>
      </c>
      <c r="L26" s="3" t="s">
        <v>368</v>
      </c>
      <c r="M26" s="3" t="s">
        <v>369</v>
      </c>
      <c r="N26" s="49"/>
      <c r="O26" s="44"/>
      <c r="P26" s="44"/>
      <c r="Q26" s="4" t="s">
        <v>236</v>
      </c>
      <c r="R26" s="44" t="s">
        <v>367</v>
      </c>
      <c r="S26" s="44" t="s">
        <v>367</v>
      </c>
      <c r="T26" s="44" t="s">
        <v>367</v>
      </c>
    </row>
    <row r="27" spans="1:20" ht="81" customHeight="1" x14ac:dyDescent="0.25">
      <c r="A27" s="3">
        <v>26</v>
      </c>
      <c r="B27" s="36" t="s">
        <v>1</v>
      </c>
      <c r="C27" s="43" t="s">
        <v>364</v>
      </c>
      <c r="D27" s="4" t="s">
        <v>44</v>
      </c>
      <c r="E27" s="4" t="s">
        <v>111</v>
      </c>
      <c r="F27" s="3" t="s">
        <v>365</v>
      </c>
      <c r="G27" s="9" t="s">
        <v>365</v>
      </c>
      <c r="H27" s="9" t="s">
        <v>366</v>
      </c>
      <c r="I27" s="3" t="s">
        <v>16</v>
      </c>
      <c r="J27" s="3" t="s">
        <v>367</v>
      </c>
      <c r="K27" s="4" t="s">
        <v>2</v>
      </c>
      <c r="L27" s="3" t="s">
        <v>368</v>
      </c>
      <c r="M27" s="3" t="s">
        <v>369</v>
      </c>
      <c r="N27" s="49"/>
      <c r="O27" s="44"/>
      <c r="P27" s="44"/>
      <c r="Q27" s="4" t="s">
        <v>237</v>
      </c>
      <c r="R27" s="44" t="s">
        <v>367</v>
      </c>
      <c r="S27" s="44" t="s">
        <v>367</v>
      </c>
      <c r="T27" s="44" t="s">
        <v>367</v>
      </c>
    </row>
    <row r="28" spans="1:20" ht="64.5" customHeight="1" x14ac:dyDescent="0.25">
      <c r="A28" s="3">
        <v>27</v>
      </c>
      <c r="B28" s="36" t="s">
        <v>1</v>
      </c>
      <c r="C28" s="43" t="s">
        <v>364</v>
      </c>
      <c r="D28" s="4" t="s">
        <v>45</v>
      </c>
      <c r="E28" s="4" t="s">
        <v>112</v>
      </c>
      <c r="F28" s="3" t="s">
        <v>365</v>
      </c>
      <c r="G28" s="9" t="s">
        <v>365</v>
      </c>
      <c r="H28" s="9" t="s">
        <v>366</v>
      </c>
      <c r="I28" s="3" t="s">
        <v>27</v>
      </c>
      <c r="J28" s="3" t="s">
        <v>367</v>
      </c>
      <c r="K28" s="4" t="s">
        <v>0</v>
      </c>
      <c r="L28" s="3" t="s">
        <v>368</v>
      </c>
      <c r="M28" s="3" t="s">
        <v>369</v>
      </c>
      <c r="N28" s="50" t="s">
        <v>386</v>
      </c>
      <c r="O28" s="44"/>
      <c r="P28" s="44"/>
      <c r="Q28" s="4" t="s">
        <v>238</v>
      </c>
      <c r="R28" s="44" t="s">
        <v>367</v>
      </c>
      <c r="S28" s="44" t="s">
        <v>367</v>
      </c>
      <c r="T28" s="44" t="s">
        <v>367</v>
      </c>
    </row>
    <row r="29" spans="1:20" ht="98.25" customHeight="1" x14ac:dyDescent="0.25">
      <c r="A29" s="3">
        <v>28</v>
      </c>
      <c r="B29" s="36" t="s">
        <v>1</v>
      </c>
      <c r="C29" s="43" t="s">
        <v>364</v>
      </c>
      <c r="D29" s="4" t="s">
        <v>46</v>
      </c>
      <c r="E29" s="4" t="s">
        <v>113</v>
      </c>
      <c r="F29" s="3" t="s">
        <v>365</v>
      </c>
      <c r="G29" s="9" t="s">
        <v>365</v>
      </c>
      <c r="H29" s="9" t="s">
        <v>366</v>
      </c>
      <c r="I29" s="3" t="s">
        <v>324</v>
      </c>
      <c r="J29" s="3" t="s">
        <v>367</v>
      </c>
      <c r="K29" s="4" t="s">
        <v>2</v>
      </c>
      <c r="L29" s="3" t="s">
        <v>368</v>
      </c>
      <c r="M29" s="3" t="s">
        <v>369</v>
      </c>
      <c r="N29" s="50" t="s">
        <v>381</v>
      </c>
      <c r="O29" s="44"/>
      <c r="P29" s="44"/>
      <c r="Q29" s="4" t="s">
        <v>239</v>
      </c>
      <c r="R29" s="44" t="s">
        <v>367</v>
      </c>
      <c r="S29" s="44" t="s">
        <v>367</v>
      </c>
      <c r="T29" s="44" t="s">
        <v>367</v>
      </c>
    </row>
    <row r="30" spans="1:20" ht="65.25" customHeight="1" x14ac:dyDescent="0.25">
      <c r="A30" s="3">
        <v>29</v>
      </c>
      <c r="B30" s="36" t="s">
        <v>1</v>
      </c>
      <c r="C30" s="43" t="s">
        <v>364</v>
      </c>
      <c r="D30" s="4" t="s">
        <v>47</v>
      </c>
      <c r="E30" s="4" t="s">
        <v>114</v>
      </c>
      <c r="F30" s="3" t="s">
        <v>365</v>
      </c>
      <c r="G30" s="9" t="s">
        <v>365</v>
      </c>
      <c r="H30" s="9" t="s">
        <v>366</v>
      </c>
      <c r="I30" s="3" t="s">
        <v>18</v>
      </c>
      <c r="J30" s="3" t="s">
        <v>367</v>
      </c>
      <c r="K30" s="4" t="s">
        <v>0</v>
      </c>
      <c r="L30" s="3" t="s">
        <v>368</v>
      </c>
      <c r="M30" s="3" t="s">
        <v>369</v>
      </c>
      <c r="N30" s="50" t="s">
        <v>378</v>
      </c>
      <c r="O30" s="44"/>
      <c r="P30" s="44"/>
      <c r="Q30" s="4" t="s">
        <v>240</v>
      </c>
      <c r="R30" s="44" t="s">
        <v>367</v>
      </c>
      <c r="S30" s="44" t="s">
        <v>367</v>
      </c>
      <c r="T30" s="44" t="s">
        <v>367</v>
      </c>
    </row>
    <row r="31" spans="1:20" ht="75.75" customHeight="1" x14ac:dyDescent="0.25">
      <c r="A31" s="3">
        <v>30</v>
      </c>
      <c r="B31" s="36"/>
      <c r="C31" s="43" t="s">
        <v>364</v>
      </c>
      <c r="D31" s="4" t="s">
        <v>48</v>
      </c>
      <c r="E31" s="4" t="s">
        <v>115</v>
      </c>
      <c r="F31" s="3" t="s">
        <v>365</v>
      </c>
      <c r="G31" s="9" t="s">
        <v>365</v>
      </c>
      <c r="H31" s="9" t="s">
        <v>366</v>
      </c>
      <c r="I31" s="3" t="s">
        <v>324</v>
      </c>
      <c r="J31" s="3" t="s">
        <v>367</v>
      </c>
      <c r="K31" s="4" t="s">
        <v>0</v>
      </c>
      <c r="L31" s="3" t="s">
        <v>368</v>
      </c>
      <c r="M31" s="3" t="s">
        <v>369</v>
      </c>
      <c r="N31" s="49"/>
      <c r="O31" s="44"/>
      <c r="P31" s="44"/>
      <c r="Q31" s="4" t="s">
        <v>241</v>
      </c>
      <c r="R31" s="44" t="s">
        <v>367</v>
      </c>
      <c r="S31" s="44" t="s">
        <v>367</v>
      </c>
      <c r="T31" s="44" t="s">
        <v>367</v>
      </c>
    </row>
    <row r="32" spans="1:20" ht="75" customHeight="1" x14ac:dyDescent="0.25">
      <c r="A32" s="3">
        <v>31</v>
      </c>
      <c r="B32" s="36" t="s">
        <v>1</v>
      </c>
      <c r="C32" s="43" t="s">
        <v>364</v>
      </c>
      <c r="D32" s="4" t="s">
        <v>6</v>
      </c>
      <c r="E32" s="4" t="s">
        <v>116</v>
      </c>
      <c r="F32" s="3" t="s">
        <v>365</v>
      </c>
      <c r="G32" s="9" t="s">
        <v>365</v>
      </c>
      <c r="H32" s="9" t="s">
        <v>366</v>
      </c>
      <c r="I32" s="3" t="s">
        <v>7</v>
      </c>
      <c r="J32" s="3" t="s">
        <v>367</v>
      </c>
      <c r="K32" s="4" t="s">
        <v>2</v>
      </c>
      <c r="L32" s="3" t="s">
        <v>368</v>
      </c>
      <c r="M32" s="3" t="s">
        <v>369</v>
      </c>
      <c r="N32" s="49"/>
      <c r="O32" s="44"/>
      <c r="P32" s="44"/>
      <c r="Q32" s="4" t="s">
        <v>242</v>
      </c>
      <c r="R32" s="44" t="s">
        <v>367</v>
      </c>
      <c r="S32" s="44" t="s">
        <v>367</v>
      </c>
      <c r="T32" s="44" t="s">
        <v>367</v>
      </c>
    </row>
    <row r="33" spans="1:20" ht="409.5" x14ac:dyDescent="0.25">
      <c r="A33" s="3">
        <v>32</v>
      </c>
      <c r="B33" s="36" t="s">
        <v>1</v>
      </c>
      <c r="C33" s="43" t="s">
        <v>364</v>
      </c>
      <c r="D33" s="4" t="s">
        <v>49</v>
      </c>
      <c r="E33" s="4" t="s">
        <v>117</v>
      </c>
      <c r="F33" s="3" t="s">
        <v>365</v>
      </c>
      <c r="G33" s="9" t="s">
        <v>365</v>
      </c>
      <c r="H33" s="9" t="s">
        <v>366</v>
      </c>
      <c r="I33" s="3" t="s">
        <v>22</v>
      </c>
      <c r="J33" s="3" t="s">
        <v>367</v>
      </c>
      <c r="K33" s="4" t="s">
        <v>2</v>
      </c>
      <c r="L33" s="3" t="s">
        <v>368</v>
      </c>
      <c r="M33" s="3" t="s">
        <v>369</v>
      </c>
      <c r="N33" s="49"/>
      <c r="O33" s="44"/>
      <c r="P33" s="44"/>
      <c r="Q33" s="4" t="s">
        <v>243</v>
      </c>
      <c r="R33" s="44" t="s">
        <v>367</v>
      </c>
      <c r="S33" s="44" t="s">
        <v>367</v>
      </c>
      <c r="T33" s="44" t="s">
        <v>367</v>
      </c>
    </row>
    <row r="34" spans="1:20" ht="409.5" x14ac:dyDescent="0.25">
      <c r="A34" s="3">
        <v>33</v>
      </c>
      <c r="B34" s="36" t="s">
        <v>1</v>
      </c>
      <c r="C34" s="43" t="s">
        <v>364</v>
      </c>
      <c r="D34" s="4" t="s">
        <v>50</v>
      </c>
      <c r="E34" s="4" t="s">
        <v>118</v>
      </c>
      <c r="F34" s="3" t="s">
        <v>365</v>
      </c>
      <c r="G34" s="9" t="s">
        <v>365</v>
      </c>
      <c r="H34" s="9" t="s">
        <v>366</v>
      </c>
      <c r="I34" s="3" t="s">
        <v>331</v>
      </c>
      <c r="J34" s="3" t="s">
        <v>367</v>
      </c>
      <c r="K34" s="4" t="s">
        <v>3</v>
      </c>
      <c r="L34" s="3" t="s">
        <v>368</v>
      </c>
      <c r="M34" s="3" t="s">
        <v>369</v>
      </c>
      <c r="N34" s="49"/>
      <c r="O34" s="44"/>
      <c r="P34" s="44"/>
      <c r="Q34" s="4" t="s">
        <v>244</v>
      </c>
      <c r="R34" s="44" t="s">
        <v>367</v>
      </c>
      <c r="S34" s="44" t="s">
        <v>367</v>
      </c>
      <c r="T34" s="44" t="s">
        <v>367</v>
      </c>
    </row>
    <row r="35" spans="1:20" ht="60" x14ac:dyDescent="0.25">
      <c r="A35" s="3">
        <v>34</v>
      </c>
      <c r="B35" s="36" t="s">
        <v>1</v>
      </c>
      <c r="C35" s="43" t="s">
        <v>364</v>
      </c>
      <c r="D35" s="4" t="s">
        <v>51</v>
      </c>
      <c r="E35" s="4" t="s">
        <v>119</v>
      </c>
      <c r="F35" s="3" t="s">
        <v>365</v>
      </c>
      <c r="G35" s="9" t="s">
        <v>365</v>
      </c>
      <c r="H35" s="9" t="s">
        <v>366</v>
      </c>
      <c r="I35" s="3" t="s">
        <v>325</v>
      </c>
      <c r="J35" s="3" t="s">
        <v>367</v>
      </c>
      <c r="K35" s="4" t="s">
        <v>0</v>
      </c>
      <c r="L35" s="3" t="s">
        <v>368</v>
      </c>
      <c r="M35" s="3" t="s">
        <v>369</v>
      </c>
      <c r="N35" s="49"/>
      <c r="O35" s="44"/>
      <c r="P35" s="44"/>
      <c r="Q35" s="4" t="s">
        <v>245</v>
      </c>
      <c r="R35" s="44" t="s">
        <v>367</v>
      </c>
      <c r="S35" s="44" t="s">
        <v>367</v>
      </c>
      <c r="T35" s="44" t="s">
        <v>367</v>
      </c>
    </row>
    <row r="36" spans="1:20" ht="46.5" customHeight="1" x14ac:dyDescent="0.25">
      <c r="A36" s="3">
        <v>35</v>
      </c>
      <c r="B36" s="36" t="s">
        <v>1</v>
      </c>
      <c r="C36" s="43" t="s">
        <v>364</v>
      </c>
      <c r="D36" s="4" t="s">
        <v>52</v>
      </c>
      <c r="E36" s="4" t="s">
        <v>120</v>
      </c>
      <c r="F36" s="3" t="s">
        <v>365</v>
      </c>
      <c r="G36" s="9" t="s">
        <v>365</v>
      </c>
      <c r="H36" s="9" t="s">
        <v>366</v>
      </c>
      <c r="I36" s="3" t="s">
        <v>326</v>
      </c>
      <c r="J36" s="3" t="s">
        <v>367</v>
      </c>
      <c r="K36" s="4" t="s">
        <v>2</v>
      </c>
      <c r="L36" s="3" t="s">
        <v>368</v>
      </c>
      <c r="M36" s="3" t="s">
        <v>369</v>
      </c>
      <c r="N36" s="49"/>
      <c r="O36" s="44"/>
      <c r="P36" s="44"/>
      <c r="Q36" s="4" t="s">
        <v>246</v>
      </c>
      <c r="R36" s="44" t="s">
        <v>367</v>
      </c>
      <c r="S36" s="44" t="s">
        <v>367</v>
      </c>
      <c r="T36" s="44" t="s">
        <v>367</v>
      </c>
    </row>
    <row r="37" spans="1:20" ht="54.75" customHeight="1" x14ac:dyDescent="0.25">
      <c r="A37" s="3">
        <v>36</v>
      </c>
      <c r="B37" s="36" t="s">
        <v>1</v>
      </c>
      <c r="C37" s="43" t="s">
        <v>364</v>
      </c>
      <c r="D37" s="4" t="s">
        <v>53</v>
      </c>
      <c r="E37" s="4" t="s">
        <v>121</v>
      </c>
      <c r="F37" s="3" t="s">
        <v>365</v>
      </c>
      <c r="G37" s="9" t="s">
        <v>365</v>
      </c>
      <c r="H37" s="9" t="s">
        <v>366</v>
      </c>
      <c r="I37" s="3" t="s">
        <v>20</v>
      </c>
      <c r="J37" s="3" t="s">
        <v>367</v>
      </c>
      <c r="K37" s="4" t="s">
        <v>0</v>
      </c>
      <c r="L37" s="3" t="s">
        <v>368</v>
      </c>
      <c r="M37" s="3" t="s">
        <v>369</v>
      </c>
      <c r="N37" s="49"/>
      <c r="O37" s="44"/>
      <c r="P37" s="44"/>
      <c r="Q37" s="4" t="s">
        <v>247</v>
      </c>
      <c r="R37" s="44" t="s">
        <v>367</v>
      </c>
      <c r="S37" s="44" t="s">
        <v>367</v>
      </c>
      <c r="T37" s="44" t="s">
        <v>367</v>
      </c>
    </row>
    <row r="38" spans="1:20" ht="129" customHeight="1" x14ac:dyDescent="0.25">
      <c r="A38" s="3">
        <v>37</v>
      </c>
      <c r="B38" s="36" t="s">
        <v>1</v>
      </c>
      <c r="C38" s="43" t="s">
        <v>364</v>
      </c>
      <c r="D38" s="4" t="s">
        <v>6</v>
      </c>
      <c r="E38" s="4" t="s">
        <v>122</v>
      </c>
      <c r="F38" s="3" t="s">
        <v>365</v>
      </c>
      <c r="G38" s="9" t="s">
        <v>365</v>
      </c>
      <c r="H38" s="9" t="s">
        <v>366</v>
      </c>
      <c r="I38" s="3" t="s">
        <v>7</v>
      </c>
      <c r="J38" s="3" t="s">
        <v>367</v>
      </c>
      <c r="K38" s="4" t="s">
        <v>2</v>
      </c>
      <c r="L38" s="3" t="s">
        <v>368</v>
      </c>
      <c r="M38" s="3" t="s">
        <v>369</v>
      </c>
      <c r="N38" s="49"/>
      <c r="O38" s="44"/>
      <c r="P38" s="44"/>
      <c r="Q38" s="4" t="s">
        <v>215</v>
      </c>
      <c r="R38" s="44" t="s">
        <v>367</v>
      </c>
      <c r="S38" s="44" t="s">
        <v>367</v>
      </c>
      <c r="T38" s="44" t="s">
        <v>367</v>
      </c>
    </row>
    <row r="39" spans="1:20" ht="64.5" customHeight="1" x14ac:dyDescent="0.25">
      <c r="A39" s="3">
        <v>38</v>
      </c>
      <c r="B39" s="36" t="s">
        <v>1</v>
      </c>
      <c r="C39" s="43" t="s">
        <v>364</v>
      </c>
      <c r="D39" s="4" t="s">
        <v>54</v>
      </c>
      <c r="E39" s="4" t="s">
        <v>123</v>
      </c>
      <c r="F39" s="3" t="s">
        <v>365</v>
      </c>
      <c r="G39" s="9" t="s">
        <v>365</v>
      </c>
      <c r="H39" s="9" t="s">
        <v>366</v>
      </c>
      <c r="I39" s="3" t="s">
        <v>326</v>
      </c>
      <c r="J39" s="3" t="s">
        <v>367</v>
      </c>
      <c r="K39" s="4" t="s">
        <v>0</v>
      </c>
      <c r="L39" s="3" t="s">
        <v>368</v>
      </c>
      <c r="M39" s="3" t="s">
        <v>369</v>
      </c>
      <c r="N39" s="49"/>
      <c r="O39" s="44"/>
      <c r="P39" s="44"/>
      <c r="Q39" s="4" t="s">
        <v>248</v>
      </c>
      <c r="R39" s="44" t="s">
        <v>367</v>
      </c>
      <c r="S39" s="44" t="s">
        <v>367</v>
      </c>
      <c r="T39" s="44" t="s">
        <v>367</v>
      </c>
    </row>
    <row r="40" spans="1:20" ht="54.75" customHeight="1" x14ac:dyDescent="0.25">
      <c r="A40" s="3">
        <v>39</v>
      </c>
      <c r="B40" s="36" t="s">
        <v>1</v>
      </c>
      <c r="C40" s="43" t="s">
        <v>364</v>
      </c>
      <c r="D40" s="4" t="s">
        <v>55</v>
      </c>
      <c r="E40" s="4" t="s">
        <v>124</v>
      </c>
      <c r="F40" s="3" t="s">
        <v>365</v>
      </c>
      <c r="G40" s="9" t="s">
        <v>365</v>
      </c>
      <c r="H40" s="9" t="s">
        <v>366</v>
      </c>
      <c r="I40" s="3" t="s">
        <v>21</v>
      </c>
      <c r="J40" s="3" t="s">
        <v>367</v>
      </c>
      <c r="K40" s="4" t="s">
        <v>0</v>
      </c>
      <c r="L40" s="3" t="s">
        <v>368</v>
      </c>
      <c r="M40" s="3" t="s">
        <v>369</v>
      </c>
      <c r="N40" s="49"/>
      <c r="O40" s="44"/>
      <c r="P40" s="44"/>
      <c r="Q40" s="4" t="s">
        <v>249</v>
      </c>
      <c r="R40" s="44" t="s">
        <v>367</v>
      </c>
      <c r="S40" s="44" t="s">
        <v>367</v>
      </c>
      <c r="T40" s="44" t="s">
        <v>367</v>
      </c>
    </row>
    <row r="41" spans="1:20" ht="72.75" customHeight="1" x14ac:dyDescent="0.25">
      <c r="A41" s="3">
        <v>40</v>
      </c>
      <c r="B41" s="36" t="s">
        <v>189</v>
      </c>
      <c r="C41" s="43" t="s">
        <v>364</v>
      </c>
      <c r="D41" s="4" t="s">
        <v>56</v>
      </c>
      <c r="E41" s="4" t="s">
        <v>125</v>
      </c>
      <c r="F41" s="3" t="s">
        <v>365</v>
      </c>
      <c r="G41" s="9" t="s">
        <v>365</v>
      </c>
      <c r="H41" s="9" t="s">
        <v>366</v>
      </c>
      <c r="I41" s="3" t="s">
        <v>320</v>
      </c>
      <c r="J41" s="3" t="s">
        <v>367</v>
      </c>
      <c r="K41" s="4" t="s">
        <v>0</v>
      </c>
      <c r="L41" s="3" t="s">
        <v>368</v>
      </c>
      <c r="M41" s="3" t="s">
        <v>369</v>
      </c>
      <c r="N41" s="49"/>
      <c r="O41" s="44"/>
      <c r="P41" s="44"/>
      <c r="Q41" s="4" t="s">
        <v>214</v>
      </c>
      <c r="R41" s="44" t="s">
        <v>367</v>
      </c>
      <c r="S41" s="44" t="s">
        <v>367</v>
      </c>
      <c r="T41" s="44" t="s">
        <v>367</v>
      </c>
    </row>
    <row r="42" spans="1:20" ht="38.25" customHeight="1" x14ac:dyDescent="0.25">
      <c r="A42" s="3">
        <v>41</v>
      </c>
      <c r="B42" s="36" t="s">
        <v>190</v>
      </c>
      <c r="C42" s="43" t="s">
        <v>364</v>
      </c>
      <c r="D42" s="4" t="s">
        <v>6</v>
      </c>
      <c r="E42" s="4" t="s">
        <v>126</v>
      </c>
      <c r="F42" s="3" t="s">
        <v>365</v>
      </c>
      <c r="G42" s="9" t="s">
        <v>365</v>
      </c>
      <c r="H42" s="9" t="s">
        <v>366</v>
      </c>
      <c r="I42" s="3" t="s">
        <v>7</v>
      </c>
      <c r="J42" s="3" t="s">
        <v>367</v>
      </c>
      <c r="K42" s="4" t="s">
        <v>2</v>
      </c>
      <c r="L42" s="3" t="s">
        <v>368</v>
      </c>
      <c r="M42" s="3" t="s">
        <v>369</v>
      </c>
      <c r="N42" s="49"/>
      <c r="O42" s="44"/>
      <c r="P42" s="44"/>
      <c r="Q42" s="4" t="s">
        <v>250</v>
      </c>
      <c r="R42" s="44" t="s">
        <v>367</v>
      </c>
      <c r="S42" s="44" t="s">
        <v>367</v>
      </c>
      <c r="T42" s="44" t="s">
        <v>367</v>
      </c>
    </row>
    <row r="43" spans="1:20" ht="101.25" customHeight="1" x14ac:dyDescent="0.25">
      <c r="A43" s="3">
        <v>42</v>
      </c>
      <c r="B43" s="36" t="s">
        <v>1</v>
      </c>
      <c r="C43" s="43" t="s">
        <v>364</v>
      </c>
      <c r="D43" s="4" t="s">
        <v>57</v>
      </c>
      <c r="E43" s="4" t="s">
        <v>127</v>
      </c>
      <c r="F43" s="3" t="s">
        <v>365</v>
      </c>
      <c r="G43" s="9" t="s">
        <v>365</v>
      </c>
      <c r="H43" s="9" t="s">
        <v>366</v>
      </c>
      <c r="I43" s="3" t="s">
        <v>327</v>
      </c>
      <c r="J43" s="3" t="s">
        <v>367</v>
      </c>
      <c r="K43" s="4" t="s">
        <v>0</v>
      </c>
      <c r="L43" s="3" t="s">
        <v>368</v>
      </c>
      <c r="M43" s="3" t="s">
        <v>369</v>
      </c>
      <c r="N43" s="50" t="s">
        <v>381</v>
      </c>
      <c r="O43" s="44"/>
      <c r="P43" s="44"/>
      <c r="Q43" s="4" t="s">
        <v>251</v>
      </c>
      <c r="R43" s="44" t="s">
        <v>367</v>
      </c>
      <c r="S43" s="44" t="s">
        <v>367</v>
      </c>
      <c r="T43" s="44" t="s">
        <v>367</v>
      </c>
    </row>
    <row r="44" spans="1:20" ht="96" customHeight="1" x14ac:dyDescent="0.25">
      <c r="A44" s="3">
        <v>43</v>
      </c>
      <c r="B44" s="36" t="s">
        <v>1</v>
      </c>
      <c r="C44" s="43" t="s">
        <v>364</v>
      </c>
      <c r="D44" s="4" t="s">
        <v>58</v>
      </c>
      <c r="E44" s="4" t="s">
        <v>128</v>
      </c>
      <c r="F44" s="3" t="s">
        <v>365</v>
      </c>
      <c r="G44" s="9" t="s">
        <v>365</v>
      </c>
      <c r="H44" s="9" t="s">
        <v>366</v>
      </c>
      <c r="I44" s="3" t="s">
        <v>328</v>
      </c>
      <c r="J44" s="3" t="s">
        <v>367</v>
      </c>
      <c r="K44" s="4" t="s">
        <v>2</v>
      </c>
      <c r="L44" s="3" t="s">
        <v>368</v>
      </c>
      <c r="M44" s="3" t="s">
        <v>369</v>
      </c>
      <c r="N44" s="50" t="s">
        <v>369</v>
      </c>
      <c r="O44" s="46" t="s">
        <v>374</v>
      </c>
      <c r="P44" s="44"/>
      <c r="Q44" s="4" t="s">
        <v>252</v>
      </c>
      <c r="R44" s="44" t="s">
        <v>367</v>
      </c>
      <c r="S44" s="44" t="s">
        <v>367</v>
      </c>
      <c r="T44" s="44" t="s">
        <v>367</v>
      </c>
    </row>
    <row r="45" spans="1:20" ht="79.5" customHeight="1" x14ac:dyDescent="0.25">
      <c r="A45" s="3">
        <v>44</v>
      </c>
      <c r="B45" s="36" t="s">
        <v>1</v>
      </c>
      <c r="C45" s="43" t="s">
        <v>364</v>
      </c>
      <c r="D45" s="4" t="s">
        <v>59</v>
      </c>
      <c r="E45" s="4" t="s">
        <v>129</v>
      </c>
      <c r="F45" s="3" t="s">
        <v>365</v>
      </c>
      <c r="G45" s="9" t="s">
        <v>365</v>
      </c>
      <c r="H45" s="9" t="s">
        <v>366</v>
      </c>
      <c r="I45" s="3" t="s">
        <v>329</v>
      </c>
      <c r="J45" s="3" t="s">
        <v>367</v>
      </c>
      <c r="K45" s="4" t="s">
        <v>0</v>
      </c>
      <c r="L45" s="3" t="s">
        <v>368</v>
      </c>
      <c r="M45" s="3" t="s">
        <v>369</v>
      </c>
      <c r="N45" s="49"/>
      <c r="O45" s="44"/>
      <c r="P45" s="44"/>
      <c r="Q45" s="4" t="s">
        <v>253</v>
      </c>
      <c r="R45" s="44" t="s">
        <v>367</v>
      </c>
      <c r="S45" s="44" t="s">
        <v>367</v>
      </c>
      <c r="T45" s="44" t="s">
        <v>367</v>
      </c>
    </row>
    <row r="46" spans="1:20" ht="45" customHeight="1" x14ac:dyDescent="0.25">
      <c r="A46" s="3">
        <v>45</v>
      </c>
      <c r="B46" s="36" t="s">
        <v>1</v>
      </c>
      <c r="C46" s="43" t="s">
        <v>364</v>
      </c>
      <c r="D46" s="4" t="s">
        <v>60</v>
      </c>
      <c r="E46" s="4" t="s">
        <v>130</v>
      </c>
      <c r="F46" s="3" t="s">
        <v>365</v>
      </c>
      <c r="G46" s="9" t="s">
        <v>365</v>
      </c>
      <c r="H46" s="9" t="s">
        <v>366</v>
      </c>
      <c r="I46" s="3" t="s">
        <v>320</v>
      </c>
      <c r="J46" s="3" t="s">
        <v>367</v>
      </c>
      <c r="K46" s="4" t="s">
        <v>0</v>
      </c>
      <c r="L46" s="3" t="s">
        <v>368</v>
      </c>
      <c r="M46" s="3" t="s">
        <v>369</v>
      </c>
      <c r="N46" s="49"/>
      <c r="O46" s="44"/>
      <c r="P46" s="44"/>
      <c r="Q46" s="4" t="s">
        <v>214</v>
      </c>
      <c r="R46" s="44" t="s">
        <v>367</v>
      </c>
      <c r="S46" s="44" t="s">
        <v>367</v>
      </c>
      <c r="T46" s="44" t="s">
        <v>367</v>
      </c>
    </row>
    <row r="47" spans="1:20" ht="128.25" customHeight="1" x14ac:dyDescent="0.25">
      <c r="A47" s="3">
        <v>46</v>
      </c>
      <c r="B47" s="36" t="s">
        <v>1</v>
      </c>
      <c r="C47" s="43" t="s">
        <v>364</v>
      </c>
      <c r="D47" s="4" t="s">
        <v>5</v>
      </c>
      <c r="E47" s="4" t="s">
        <v>131</v>
      </c>
      <c r="F47" s="3" t="s">
        <v>365</v>
      </c>
      <c r="G47" s="9" t="s">
        <v>365</v>
      </c>
      <c r="H47" s="9" t="s">
        <v>366</v>
      </c>
      <c r="I47" s="3" t="s">
        <v>322</v>
      </c>
      <c r="J47" s="3" t="s">
        <v>367</v>
      </c>
      <c r="K47" s="4" t="s">
        <v>2</v>
      </c>
      <c r="L47" s="3" t="s">
        <v>368</v>
      </c>
      <c r="M47" s="3" t="s">
        <v>369</v>
      </c>
      <c r="N47" s="50" t="s">
        <v>387</v>
      </c>
      <c r="O47" s="44"/>
      <c r="P47" s="44"/>
      <c r="Q47" s="4" t="s">
        <v>254</v>
      </c>
      <c r="R47" s="44" t="s">
        <v>367</v>
      </c>
      <c r="S47" s="44" t="s">
        <v>367</v>
      </c>
      <c r="T47" s="44" t="s">
        <v>367</v>
      </c>
    </row>
    <row r="48" spans="1:20" ht="111.75" customHeight="1" x14ac:dyDescent="0.25">
      <c r="A48" s="3">
        <v>47</v>
      </c>
      <c r="B48" s="36"/>
      <c r="C48" s="43" t="s">
        <v>364</v>
      </c>
      <c r="D48" s="4" t="s">
        <v>61</v>
      </c>
      <c r="E48" s="4" t="s">
        <v>132</v>
      </c>
      <c r="F48" s="3" t="s">
        <v>365</v>
      </c>
      <c r="G48" s="9" t="s">
        <v>365</v>
      </c>
      <c r="H48" s="9" t="s">
        <v>366</v>
      </c>
      <c r="I48" s="3" t="s">
        <v>16</v>
      </c>
      <c r="J48" s="3" t="s">
        <v>367</v>
      </c>
      <c r="K48" s="4" t="s">
        <v>2</v>
      </c>
      <c r="L48" s="3" t="s">
        <v>368</v>
      </c>
      <c r="M48" s="3" t="s">
        <v>369</v>
      </c>
      <c r="N48" s="50" t="s">
        <v>377</v>
      </c>
      <c r="O48" s="44"/>
      <c r="P48" s="44"/>
      <c r="Q48" s="4" t="s">
        <v>255</v>
      </c>
      <c r="R48" s="44" t="s">
        <v>367</v>
      </c>
      <c r="S48" s="44" t="s">
        <v>367</v>
      </c>
      <c r="T48" s="44" t="s">
        <v>367</v>
      </c>
    </row>
    <row r="49" spans="1:20" ht="69.75" customHeight="1" x14ac:dyDescent="0.25">
      <c r="A49" s="3">
        <v>48</v>
      </c>
      <c r="B49" s="36" t="s">
        <v>191</v>
      </c>
      <c r="C49" s="43" t="s">
        <v>364</v>
      </c>
      <c r="D49" s="4" t="s">
        <v>39</v>
      </c>
      <c r="E49" s="4" t="s">
        <v>133</v>
      </c>
      <c r="F49" s="3" t="s">
        <v>365</v>
      </c>
      <c r="G49" s="9" t="s">
        <v>365</v>
      </c>
      <c r="H49" s="9" t="s">
        <v>366</v>
      </c>
      <c r="I49" s="3" t="s">
        <v>7</v>
      </c>
      <c r="J49" s="3" t="s">
        <v>367</v>
      </c>
      <c r="K49" s="4" t="s">
        <v>2</v>
      </c>
      <c r="L49" s="3" t="s">
        <v>368</v>
      </c>
      <c r="M49" s="3" t="s">
        <v>369</v>
      </c>
      <c r="N49" s="50" t="s">
        <v>370</v>
      </c>
      <c r="O49" s="44"/>
      <c r="P49" s="44"/>
      <c r="Q49" s="4" t="s">
        <v>256</v>
      </c>
      <c r="R49" s="44" t="s">
        <v>367</v>
      </c>
      <c r="S49" s="44" t="s">
        <v>367</v>
      </c>
      <c r="T49" s="44" t="s">
        <v>367</v>
      </c>
    </row>
    <row r="50" spans="1:20" ht="40.5" customHeight="1" x14ac:dyDescent="0.25">
      <c r="A50" s="3">
        <v>49</v>
      </c>
      <c r="B50" s="36" t="s">
        <v>192</v>
      </c>
      <c r="C50" s="43" t="s">
        <v>364</v>
      </c>
      <c r="D50" s="4" t="s">
        <v>62</v>
      </c>
      <c r="E50" s="4" t="s">
        <v>134</v>
      </c>
      <c r="F50" s="3" t="s">
        <v>365</v>
      </c>
      <c r="G50" s="9" t="s">
        <v>365</v>
      </c>
      <c r="H50" s="9" t="s">
        <v>366</v>
      </c>
      <c r="I50" s="3" t="s">
        <v>326</v>
      </c>
      <c r="J50" s="3" t="s">
        <v>367</v>
      </c>
      <c r="K50" s="4" t="s">
        <v>0</v>
      </c>
      <c r="L50" s="3" t="s">
        <v>368</v>
      </c>
      <c r="M50" s="3" t="s">
        <v>369</v>
      </c>
      <c r="N50" s="49"/>
      <c r="O50" s="44"/>
      <c r="P50" s="44"/>
      <c r="Q50" s="4" t="s">
        <v>257</v>
      </c>
      <c r="R50" s="44" t="s">
        <v>367</v>
      </c>
      <c r="S50" s="44" t="s">
        <v>367</v>
      </c>
      <c r="T50" s="44" t="s">
        <v>367</v>
      </c>
    </row>
    <row r="51" spans="1:20" ht="60.75" customHeight="1" x14ac:dyDescent="0.25">
      <c r="A51" s="3">
        <v>50</v>
      </c>
      <c r="B51" s="36" t="s">
        <v>193</v>
      </c>
      <c r="C51" s="43" t="s">
        <v>364</v>
      </c>
      <c r="D51" s="4" t="s">
        <v>63</v>
      </c>
      <c r="E51" s="4" t="s">
        <v>135</v>
      </c>
      <c r="F51" s="3" t="s">
        <v>365</v>
      </c>
      <c r="G51" s="9" t="s">
        <v>365</v>
      </c>
      <c r="H51" s="9" t="s">
        <v>366</v>
      </c>
      <c r="I51" s="3" t="s">
        <v>320</v>
      </c>
      <c r="J51" s="3" t="s">
        <v>367</v>
      </c>
      <c r="K51" s="4" t="s">
        <v>0</v>
      </c>
      <c r="L51" s="3" t="s">
        <v>368</v>
      </c>
      <c r="M51" s="3" t="s">
        <v>369</v>
      </c>
      <c r="N51" s="49"/>
      <c r="O51" s="44"/>
      <c r="P51" s="44"/>
      <c r="Q51" s="4" t="s">
        <v>258</v>
      </c>
      <c r="R51" s="44" t="s">
        <v>367</v>
      </c>
      <c r="S51" s="44" t="s">
        <v>367</v>
      </c>
      <c r="T51" s="44" t="s">
        <v>367</v>
      </c>
    </row>
    <row r="52" spans="1:20" ht="50.25" customHeight="1" x14ac:dyDescent="0.25">
      <c r="A52" s="3">
        <v>51</v>
      </c>
      <c r="B52" s="36" t="s">
        <v>194</v>
      </c>
      <c r="C52" s="43" t="s">
        <v>364</v>
      </c>
      <c r="D52" s="4" t="s">
        <v>64</v>
      </c>
      <c r="E52" s="4" t="s">
        <v>136</v>
      </c>
      <c r="F52" s="3" t="s">
        <v>365</v>
      </c>
      <c r="G52" s="9" t="s">
        <v>365</v>
      </c>
      <c r="H52" s="9" t="s">
        <v>366</v>
      </c>
      <c r="I52" s="3" t="s">
        <v>330</v>
      </c>
      <c r="J52" s="3" t="s">
        <v>367</v>
      </c>
      <c r="K52" s="4" t="s">
        <v>2</v>
      </c>
      <c r="L52" s="3" t="s">
        <v>368</v>
      </c>
      <c r="M52" s="3" t="s">
        <v>369</v>
      </c>
      <c r="N52" s="49"/>
      <c r="O52" s="44"/>
      <c r="P52" s="44"/>
      <c r="Q52" s="4" t="s">
        <v>259</v>
      </c>
      <c r="R52" s="44" t="s">
        <v>367</v>
      </c>
      <c r="S52" s="44" t="s">
        <v>367</v>
      </c>
      <c r="T52" s="44" t="s">
        <v>367</v>
      </c>
    </row>
    <row r="53" spans="1:20" ht="139.5" customHeight="1" x14ac:dyDescent="0.25">
      <c r="A53" s="3">
        <v>52</v>
      </c>
      <c r="B53" s="36" t="s">
        <v>1</v>
      </c>
      <c r="C53" s="43" t="s">
        <v>364</v>
      </c>
      <c r="D53" s="4" t="s">
        <v>49</v>
      </c>
      <c r="E53" s="4" t="s">
        <v>137</v>
      </c>
      <c r="F53" s="3" t="s">
        <v>365</v>
      </c>
      <c r="G53" s="9" t="s">
        <v>365</v>
      </c>
      <c r="H53" s="9" t="s">
        <v>366</v>
      </c>
      <c r="I53" s="3" t="s">
        <v>22</v>
      </c>
      <c r="J53" s="3" t="s">
        <v>367</v>
      </c>
      <c r="K53" s="4" t="s">
        <v>2</v>
      </c>
      <c r="L53" s="3" t="s">
        <v>368</v>
      </c>
      <c r="M53" s="3"/>
      <c r="N53" s="50" t="s">
        <v>370</v>
      </c>
      <c r="O53" s="44"/>
      <c r="P53" s="44"/>
      <c r="Q53" s="4" t="s">
        <v>260</v>
      </c>
      <c r="R53" s="44" t="s">
        <v>367</v>
      </c>
      <c r="S53" s="44" t="s">
        <v>367</v>
      </c>
      <c r="T53" s="44" t="s">
        <v>367</v>
      </c>
    </row>
    <row r="54" spans="1:20" ht="35.25" customHeight="1" x14ac:dyDescent="0.25">
      <c r="A54" s="3">
        <v>53</v>
      </c>
      <c r="B54" s="36" t="s">
        <v>1</v>
      </c>
      <c r="C54" s="43" t="s">
        <v>364</v>
      </c>
      <c r="D54" s="4" t="s">
        <v>6</v>
      </c>
      <c r="E54" s="4" t="s">
        <v>138</v>
      </c>
      <c r="F54" s="3" t="s">
        <v>365</v>
      </c>
      <c r="G54" s="9" t="s">
        <v>365</v>
      </c>
      <c r="H54" s="9" t="s">
        <v>366</v>
      </c>
      <c r="I54" s="3" t="s">
        <v>7</v>
      </c>
      <c r="J54" s="3" t="s">
        <v>367</v>
      </c>
      <c r="K54" s="4" t="s">
        <v>2</v>
      </c>
      <c r="L54" s="3" t="s">
        <v>368</v>
      </c>
      <c r="M54" s="3" t="s">
        <v>369</v>
      </c>
      <c r="N54" s="49"/>
      <c r="O54" s="44"/>
      <c r="P54" s="44"/>
      <c r="Q54" s="4" t="s">
        <v>261</v>
      </c>
      <c r="R54" s="44" t="s">
        <v>367</v>
      </c>
      <c r="S54" s="44" t="s">
        <v>367</v>
      </c>
      <c r="T54" s="44" t="s">
        <v>367</v>
      </c>
    </row>
    <row r="55" spans="1:20" ht="183" customHeight="1" x14ac:dyDescent="0.25">
      <c r="A55" s="3">
        <v>54</v>
      </c>
      <c r="B55" s="36" t="s">
        <v>1</v>
      </c>
      <c r="C55" s="43" t="s">
        <v>364</v>
      </c>
      <c r="D55" s="4" t="s">
        <v>65</v>
      </c>
      <c r="E55" s="4" t="s">
        <v>139</v>
      </c>
      <c r="F55" s="3" t="s">
        <v>365</v>
      </c>
      <c r="G55" s="9" t="s">
        <v>365</v>
      </c>
      <c r="H55" s="9" t="s">
        <v>366</v>
      </c>
      <c r="I55" s="3" t="s">
        <v>331</v>
      </c>
      <c r="J55" s="3" t="s">
        <v>367</v>
      </c>
      <c r="K55" s="4" t="s">
        <v>2</v>
      </c>
      <c r="L55" s="3" t="s">
        <v>368</v>
      </c>
      <c r="M55" s="3" t="s">
        <v>369</v>
      </c>
      <c r="N55" s="49"/>
      <c r="O55" s="44"/>
      <c r="P55" s="44"/>
      <c r="Q55" s="4" t="s">
        <v>262</v>
      </c>
      <c r="R55" s="44" t="s">
        <v>367</v>
      </c>
      <c r="S55" s="44" t="s">
        <v>367</v>
      </c>
      <c r="T55" s="44" t="s">
        <v>367</v>
      </c>
    </row>
    <row r="56" spans="1:20" ht="96.75" customHeight="1" x14ac:dyDescent="0.25">
      <c r="A56" s="3">
        <v>55</v>
      </c>
      <c r="B56" s="36" t="s">
        <v>1</v>
      </c>
      <c r="C56" s="43" t="s">
        <v>364</v>
      </c>
      <c r="D56" s="4" t="s">
        <v>66</v>
      </c>
      <c r="E56" s="4" t="s">
        <v>140</v>
      </c>
      <c r="F56" s="3" t="s">
        <v>365</v>
      </c>
      <c r="G56" s="9" t="s">
        <v>365</v>
      </c>
      <c r="H56" s="9" t="s">
        <v>366</v>
      </c>
      <c r="I56" s="3" t="s">
        <v>326</v>
      </c>
      <c r="J56" s="3" t="s">
        <v>367</v>
      </c>
      <c r="K56" s="4" t="s">
        <v>0</v>
      </c>
      <c r="L56" s="3" t="s">
        <v>368</v>
      </c>
      <c r="M56" s="3" t="s">
        <v>369</v>
      </c>
      <c r="N56" s="49"/>
      <c r="O56" s="44"/>
      <c r="P56" s="44"/>
      <c r="Q56" s="4" t="s">
        <v>263</v>
      </c>
      <c r="R56" s="44" t="s">
        <v>367</v>
      </c>
      <c r="S56" s="44" t="s">
        <v>367</v>
      </c>
      <c r="T56" s="44" t="s">
        <v>367</v>
      </c>
    </row>
    <row r="57" spans="1:20" ht="78.75" customHeight="1" x14ac:dyDescent="0.25">
      <c r="A57" s="3">
        <v>56</v>
      </c>
      <c r="B57" s="36" t="s">
        <v>1</v>
      </c>
      <c r="C57" s="43" t="s">
        <v>364</v>
      </c>
      <c r="D57" s="4" t="s">
        <v>6</v>
      </c>
      <c r="E57" s="4" t="s">
        <v>141</v>
      </c>
      <c r="F57" s="3" t="s">
        <v>365</v>
      </c>
      <c r="G57" s="9" t="s">
        <v>365</v>
      </c>
      <c r="H57" s="9" t="s">
        <v>366</v>
      </c>
      <c r="I57" s="3" t="s">
        <v>7</v>
      </c>
      <c r="J57" s="3" t="s">
        <v>367</v>
      </c>
      <c r="K57" s="4" t="s">
        <v>2</v>
      </c>
      <c r="L57" s="3" t="s">
        <v>368</v>
      </c>
      <c r="M57" s="3" t="s">
        <v>369</v>
      </c>
      <c r="N57" s="49"/>
      <c r="O57" s="44"/>
      <c r="P57" s="44"/>
      <c r="Q57" s="4" t="s">
        <v>264</v>
      </c>
      <c r="R57" s="44" t="s">
        <v>367</v>
      </c>
      <c r="S57" s="44" t="s">
        <v>367</v>
      </c>
      <c r="T57" s="44" t="s">
        <v>367</v>
      </c>
    </row>
    <row r="58" spans="1:20" ht="66" customHeight="1" x14ac:dyDescent="0.25">
      <c r="A58" s="3">
        <v>57</v>
      </c>
      <c r="B58" s="36" t="s">
        <v>1</v>
      </c>
      <c r="C58" s="43" t="s">
        <v>364</v>
      </c>
      <c r="D58" s="4" t="s">
        <v>67</v>
      </c>
      <c r="E58" s="4" t="s">
        <v>142</v>
      </c>
      <c r="F58" s="3" t="s">
        <v>365</v>
      </c>
      <c r="G58" s="9" t="s">
        <v>365</v>
      </c>
      <c r="H58" s="9" t="s">
        <v>366</v>
      </c>
      <c r="I58" s="3" t="s">
        <v>320</v>
      </c>
      <c r="J58" s="3" t="s">
        <v>367</v>
      </c>
      <c r="K58" s="4" t="s">
        <v>0</v>
      </c>
      <c r="L58" s="3" t="s">
        <v>368</v>
      </c>
      <c r="M58" s="3" t="s">
        <v>369</v>
      </c>
      <c r="N58" s="49"/>
      <c r="O58" s="44"/>
      <c r="P58" s="44"/>
      <c r="Q58" s="4" t="s">
        <v>265</v>
      </c>
      <c r="R58" s="44" t="s">
        <v>367</v>
      </c>
      <c r="S58" s="44" t="s">
        <v>367</v>
      </c>
      <c r="T58" s="44" t="s">
        <v>367</v>
      </c>
    </row>
    <row r="59" spans="1:20" ht="51" customHeight="1" x14ac:dyDescent="0.25">
      <c r="A59" s="3">
        <v>58</v>
      </c>
      <c r="B59" s="36" t="s">
        <v>1</v>
      </c>
      <c r="C59" s="43" t="s">
        <v>364</v>
      </c>
      <c r="D59" s="4" t="s">
        <v>68</v>
      </c>
      <c r="E59" s="4" t="s">
        <v>143</v>
      </c>
      <c r="F59" s="3" t="s">
        <v>365</v>
      </c>
      <c r="G59" s="9" t="s">
        <v>365</v>
      </c>
      <c r="H59" s="9" t="s">
        <v>366</v>
      </c>
      <c r="I59" s="3" t="s">
        <v>330</v>
      </c>
      <c r="J59" s="3" t="s">
        <v>367</v>
      </c>
      <c r="K59" s="4" t="s">
        <v>0</v>
      </c>
      <c r="L59" s="3" t="s">
        <v>368</v>
      </c>
      <c r="M59" s="3" t="s">
        <v>369</v>
      </c>
      <c r="N59" s="49"/>
      <c r="O59" s="44"/>
      <c r="P59" s="44"/>
      <c r="Q59" s="4" t="s">
        <v>266</v>
      </c>
      <c r="R59" s="44" t="s">
        <v>367</v>
      </c>
      <c r="S59" s="44" t="s">
        <v>367</v>
      </c>
      <c r="T59" s="44" t="s">
        <v>367</v>
      </c>
    </row>
    <row r="60" spans="1:20" ht="54.75" customHeight="1" x14ac:dyDescent="0.25">
      <c r="A60" s="3">
        <v>59</v>
      </c>
      <c r="B60" s="36" t="s">
        <v>1</v>
      </c>
      <c r="C60" s="43" t="s">
        <v>364</v>
      </c>
      <c r="D60" s="4" t="s">
        <v>69</v>
      </c>
      <c r="E60" s="4" t="s">
        <v>144</v>
      </c>
      <c r="F60" s="3" t="s">
        <v>365</v>
      </c>
      <c r="G60" s="9" t="s">
        <v>365</v>
      </c>
      <c r="H60" s="9" t="s">
        <v>366</v>
      </c>
      <c r="I60" s="3" t="s">
        <v>325</v>
      </c>
      <c r="J60" s="3" t="s">
        <v>367</v>
      </c>
      <c r="K60" s="4" t="s">
        <v>0</v>
      </c>
      <c r="L60" s="3" t="s">
        <v>368</v>
      </c>
      <c r="M60" s="3" t="s">
        <v>369</v>
      </c>
      <c r="N60" s="49"/>
      <c r="O60" s="44"/>
      <c r="P60" s="44"/>
      <c r="Q60" s="4" t="s">
        <v>267</v>
      </c>
      <c r="R60" s="44" t="s">
        <v>367</v>
      </c>
      <c r="S60" s="44" t="s">
        <v>367</v>
      </c>
      <c r="T60" s="44" t="s">
        <v>367</v>
      </c>
    </row>
    <row r="61" spans="1:20" ht="60" customHeight="1" x14ac:dyDescent="0.25">
      <c r="A61" s="3">
        <v>60</v>
      </c>
      <c r="B61" s="36" t="s">
        <v>1</v>
      </c>
      <c r="C61" s="43" t="s">
        <v>364</v>
      </c>
      <c r="D61" s="4" t="s">
        <v>70</v>
      </c>
      <c r="E61" s="4" t="s">
        <v>145</v>
      </c>
      <c r="F61" s="3" t="s">
        <v>365</v>
      </c>
      <c r="G61" s="9" t="s">
        <v>365</v>
      </c>
      <c r="H61" s="9" t="s">
        <v>366</v>
      </c>
      <c r="I61" s="3" t="s">
        <v>332</v>
      </c>
      <c r="J61" s="3" t="s">
        <v>367</v>
      </c>
      <c r="K61" s="4" t="s">
        <v>0</v>
      </c>
      <c r="L61" s="3" t="s">
        <v>368</v>
      </c>
      <c r="M61" s="3" t="s">
        <v>369</v>
      </c>
      <c r="N61" s="49"/>
      <c r="O61" s="44"/>
      <c r="P61" s="44"/>
      <c r="Q61" s="4" t="s">
        <v>268</v>
      </c>
      <c r="R61" s="44" t="s">
        <v>367</v>
      </c>
      <c r="S61" s="44" t="s">
        <v>367</v>
      </c>
      <c r="T61" s="44" t="s">
        <v>367</v>
      </c>
    </row>
    <row r="62" spans="1:20" ht="54.75" customHeight="1" x14ac:dyDescent="0.25">
      <c r="A62" s="3">
        <v>61</v>
      </c>
      <c r="B62" s="36" t="s">
        <v>1</v>
      </c>
      <c r="C62" s="43" t="s">
        <v>364</v>
      </c>
      <c r="D62" s="4" t="s">
        <v>71</v>
      </c>
      <c r="E62" s="4" t="s">
        <v>146</v>
      </c>
      <c r="F62" s="3" t="s">
        <v>365</v>
      </c>
      <c r="G62" s="9" t="s">
        <v>365</v>
      </c>
      <c r="H62" s="9" t="s">
        <v>366</v>
      </c>
      <c r="I62" s="3" t="s">
        <v>319</v>
      </c>
      <c r="J62" s="3" t="s">
        <v>367</v>
      </c>
      <c r="K62" s="4" t="s">
        <v>0</v>
      </c>
      <c r="L62" s="3" t="s">
        <v>368</v>
      </c>
      <c r="M62" s="3" t="s">
        <v>369</v>
      </c>
      <c r="N62" s="49"/>
      <c r="O62" s="44"/>
      <c r="P62" s="44"/>
      <c r="Q62" s="4" t="s">
        <v>269</v>
      </c>
      <c r="R62" s="44" t="s">
        <v>367</v>
      </c>
      <c r="S62" s="44" t="s">
        <v>367</v>
      </c>
      <c r="T62" s="44" t="s">
        <v>367</v>
      </c>
    </row>
    <row r="63" spans="1:20" ht="63.75" customHeight="1" x14ac:dyDescent="0.25">
      <c r="A63" s="3">
        <v>62</v>
      </c>
      <c r="B63" s="36" t="s">
        <v>1</v>
      </c>
      <c r="C63" s="43" t="s">
        <v>364</v>
      </c>
      <c r="D63" s="4" t="s">
        <v>26</v>
      </c>
      <c r="E63" s="4" t="s">
        <v>147</v>
      </c>
      <c r="F63" s="3" t="s">
        <v>365</v>
      </c>
      <c r="G63" s="9" t="s">
        <v>365</v>
      </c>
      <c r="H63" s="9" t="s">
        <v>366</v>
      </c>
      <c r="I63" s="3" t="s">
        <v>26</v>
      </c>
      <c r="J63" s="3" t="s">
        <v>367</v>
      </c>
      <c r="K63" s="4" t="s">
        <v>2</v>
      </c>
      <c r="L63" s="3" t="s">
        <v>368</v>
      </c>
      <c r="M63" s="3" t="s">
        <v>369</v>
      </c>
      <c r="N63" s="49"/>
      <c r="O63" s="44"/>
      <c r="P63" s="44"/>
      <c r="Q63" s="4" t="s">
        <v>270</v>
      </c>
      <c r="R63" s="44" t="s">
        <v>367</v>
      </c>
      <c r="S63" s="44" t="s">
        <v>367</v>
      </c>
      <c r="T63" s="44" t="s">
        <v>367</v>
      </c>
    </row>
    <row r="64" spans="1:20" ht="198" customHeight="1" x14ac:dyDescent="0.25">
      <c r="A64" s="3">
        <v>63</v>
      </c>
      <c r="B64" s="36" t="s">
        <v>1</v>
      </c>
      <c r="C64" s="43" t="s">
        <v>364</v>
      </c>
      <c r="D64" s="4" t="s">
        <v>72</v>
      </c>
      <c r="E64" s="4" t="s">
        <v>148</v>
      </c>
      <c r="F64" s="3" t="s">
        <v>365</v>
      </c>
      <c r="G64" s="9" t="s">
        <v>365</v>
      </c>
      <c r="H64" s="9" t="s">
        <v>366</v>
      </c>
      <c r="I64" s="3" t="s">
        <v>23</v>
      </c>
      <c r="J64" s="3" t="s">
        <v>367</v>
      </c>
      <c r="K64" s="4" t="s">
        <v>2</v>
      </c>
      <c r="L64" s="3" t="s">
        <v>368</v>
      </c>
      <c r="M64" s="3" t="s">
        <v>369</v>
      </c>
      <c r="N64" s="49"/>
      <c r="O64" s="44"/>
      <c r="P64" s="44"/>
      <c r="Q64" s="4" t="s">
        <v>271</v>
      </c>
      <c r="R64" s="44" t="s">
        <v>367</v>
      </c>
      <c r="S64" s="44" t="s">
        <v>367</v>
      </c>
      <c r="T64" s="44" t="s">
        <v>367</v>
      </c>
    </row>
    <row r="65" spans="1:20" ht="135" customHeight="1" x14ac:dyDescent="0.25">
      <c r="A65" s="3">
        <v>64</v>
      </c>
      <c r="B65" s="36" t="s">
        <v>1</v>
      </c>
      <c r="C65" s="43" t="s">
        <v>364</v>
      </c>
      <c r="D65" s="4" t="s">
        <v>6</v>
      </c>
      <c r="E65" s="4" t="s">
        <v>149</v>
      </c>
      <c r="F65" s="3" t="s">
        <v>365</v>
      </c>
      <c r="G65" s="9" t="s">
        <v>365</v>
      </c>
      <c r="H65" s="9" t="s">
        <v>366</v>
      </c>
      <c r="I65" s="3" t="s">
        <v>7</v>
      </c>
      <c r="J65" s="3" t="s">
        <v>367</v>
      </c>
      <c r="K65" s="4" t="s">
        <v>2</v>
      </c>
      <c r="L65" s="3" t="s">
        <v>368</v>
      </c>
      <c r="M65" s="3" t="s">
        <v>369</v>
      </c>
      <c r="N65" s="50" t="s">
        <v>378</v>
      </c>
      <c r="O65" s="44"/>
      <c r="P65" s="44"/>
      <c r="Q65" s="4" t="s">
        <v>272</v>
      </c>
      <c r="R65" s="44" t="s">
        <v>367</v>
      </c>
      <c r="S65" s="44" t="s">
        <v>367</v>
      </c>
      <c r="T65" s="44" t="s">
        <v>367</v>
      </c>
    </row>
    <row r="66" spans="1:20" ht="209.25" customHeight="1" x14ac:dyDescent="0.25">
      <c r="A66" s="3">
        <v>65</v>
      </c>
      <c r="B66" s="36" t="s">
        <v>1</v>
      </c>
      <c r="C66" s="43" t="s">
        <v>364</v>
      </c>
      <c r="D66" s="4" t="s">
        <v>43</v>
      </c>
      <c r="E66" s="4" t="s">
        <v>150</v>
      </c>
      <c r="F66" s="3" t="s">
        <v>365</v>
      </c>
      <c r="G66" s="9" t="s">
        <v>365</v>
      </c>
      <c r="H66" s="9" t="s">
        <v>366</v>
      </c>
      <c r="I66" s="3" t="s">
        <v>16</v>
      </c>
      <c r="J66" s="3" t="s">
        <v>367</v>
      </c>
      <c r="K66" s="4" t="s">
        <v>0</v>
      </c>
      <c r="L66" s="3" t="s">
        <v>368</v>
      </c>
      <c r="M66" s="3" t="s">
        <v>369</v>
      </c>
      <c r="N66" s="49"/>
      <c r="O66" s="44"/>
      <c r="P66" s="44"/>
      <c r="Q66" s="4" t="s">
        <v>273</v>
      </c>
      <c r="R66" s="44" t="s">
        <v>367</v>
      </c>
      <c r="S66" s="44" t="s">
        <v>367</v>
      </c>
      <c r="T66" s="44" t="s">
        <v>367</v>
      </c>
    </row>
    <row r="67" spans="1:20" ht="251.25" customHeight="1" x14ac:dyDescent="0.25">
      <c r="A67" s="3">
        <v>66</v>
      </c>
      <c r="B67" s="36" t="s">
        <v>1</v>
      </c>
      <c r="C67" s="43" t="s">
        <v>364</v>
      </c>
      <c r="D67" s="4" t="s">
        <v>6</v>
      </c>
      <c r="E67" s="4" t="s">
        <v>151</v>
      </c>
      <c r="F67" s="3" t="s">
        <v>365</v>
      </c>
      <c r="G67" s="9" t="s">
        <v>365</v>
      </c>
      <c r="H67" s="9" t="s">
        <v>366</v>
      </c>
      <c r="I67" s="3" t="s">
        <v>7</v>
      </c>
      <c r="J67" s="3" t="s">
        <v>367</v>
      </c>
      <c r="K67" s="4" t="s">
        <v>2</v>
      </c>
      <c r="L67" s="3" t="s">
        <v>368</v>
      </c>
      <c r="M67" s="3" t="s">
        <v>369</v>
      </c>
      <c r="N67" s="49"/>
      <c r="O67" s="44"/>
      <c r="P67" s="44"/>
      <c r="Q67" s="4" t="s">
        <v>274</v>
      </c>
      <c r="R67" s="44" t="s">
        <v>367</v>
      </c>
      <c r="S67" s="44" t="s">
        <v>367</v>
      </c>
      <c r="T67" s="44" t="s">
        <v>367</v>
      </c>
    </row>
    <row r="68" spans="1:20" ht="153.75" customHeight="1" x14ac:dyDescent="0.25">
      <c r="A68" s="3">
        <v>67</v>
      </c>
      <c r="B68" s="36" t="s">
        <v>1</v>
      </c>
      <c r="C68" s="43" t="s">
        <v>364</v>
      </c>
      <c r="D68" s="4" t="s">
        <v>6</v>
      </c>
      <c r="E68" s="4" t="s">
        <v>152</v>
      </c>
      <c r="F68" s="3" t="s">
        <v>365</v>
      </c>
      <c r="G68" s="9" t="s">
        <v>365</v>
      </c>
      <c r="H68" s="9" t="s">
        <v>366</v>
      </c>
      <c r="I68" s="3" t="s">
        <v>7</v>
      </c>
      <c r="J68" s="3" t="s">
        <v>367</v>
      </c>
      <c r="K68" s="4" t="s">
        <v>2</v>
      </c>
      <c r="L68" s="3" t="s">
        <v>368</v>
      </c>
      <c r="M68" s="3" t="s">
        <v>369</v>
      </c>
      <c r="N68" s="49"/>
      <c r="O68" s="44"/>
      <c r="P68" s="44"/>
      <c r="Q68" s="4" t="s">
        <v>275</v>
      </c>
      <c r="R68" s="44" t="s">
        <v>367</v>
      </c>
      <c r="S68" s="44" t="s">
        <v>367</v>
      </c>
      <c r="T68" s="44" t="s">
        <v>367</v>
      </c>
    </row>
    <row r="69" spans="1:20" ht="81" customHeight="1" x14ac:dyDescent="0.25">
      <c r="A69" s="3">
        <v>68</v>
      </c>
      <c r="B69" s="36" t="s">
        <v>1</v>
      </c>
      <c r="C69" s="43" t="s">
        <v>364</v>
      </c>
      <c r="D69" s="4" t="s">
        <v>6</v>
      </c>
      <c r="E69" s="4" t="s">
        <v>153</v>
      </c>
      <c r="F69" s="3" t="s">
        <v>365</v>
      </c>
      <c r="G69" s="9" t="s">
        <v>365</v>
      </c>
      <c r="H69" s="9" t="s">
        <v>366</v>
      </c>
      <c r="I69" s="3" t="s">
        <v>7</v>
      </c>
      <c r="J69" s="3" t="s">
        <v>367</v>
      </c>
      <c r="K69" s="4" t="s">
        <v>2</v>
      </c>
      <c r="L69" s="3" t="s">
        <v>368</v>
      </c>
      <c r="M69" s="3" t="s">
        <v>369</v>
      </c>
      <c r="N69" s="50" t="s">
        <v>370</v>
      </c>
      <c r="O69" s="44"/>
      <c r="P69" s="44"/>
      <c r="Q69" s="4" t="s">
        <v>276</v>
      </c>
      <c r="R69" s="44" t="s">
        <v>367</v>
      </c>
      <c r="S69" s="44" t="s">
        <v>367</v>
      </c>
      <c r="T69" s="44" t="s">
        <v>367</v>
      </c>
    </row>
    <row r="70" spans="1:20" ht="66.75" customHeight="1" x14ac:dyDescent="0.25">
      <c r="A70" s="3">
        <v>69</v>
      </c>
      <c r="B70" s="36" t="s">
        <v>1</v>
      </c>
      <c r="C70" s="43" t="s">
        <v>364</v>
      </c>
      <c r="D70" s="4" t="s">
        <v>5</v>
      </c>
      <c r="E70" s="4" t="s">
        <v>154</v>
      </c>
      <c r="F70" s="3" t="s">
        <v>365</v>
      </c>
      <c r="G70" s="9" t="s">
        <v>365</v>
      </c>
      <c r="H70" s="9" t="s">
        <v>366</v>
      </c>
      <c r="I70" s="3" t="s">
        <v>322</v>
      </c>
      <c r="J70" s="3" t="s">
        <v>367</v>
      </c>
      <c r="K70" s="4" t="s">
        <v>2</v>
      </c>
      <c r="L70" s="3" t="s">
        <v>368</v>
      </c>
      <c r="M70" s="3" t="s">
        <v>369</v>
      </c>
      <c r="N70" s="49"/>
      <c r="O70" s="44"/>
      <c r="P70" s="44"/>
      <c r="Q70" s="4" t="s">
        <v>277</v>
      </c>
      <c r="R70" s="44" t="s">
        <v>367</v>
      </c>
      <c r="S70" s="44" t="s">
        <v>367</v>
      </c>
      <c r="T70" s="44" t="s">
        <v>367</v>
      </c>
    </row>
    <row r="71" spans="1:20" ht="60" x14ac:dyDescent="0.25">
      <c r="A71" s="3">
        <v>70</v>
      </c>
      <c r="B71" s="36" t="s">
        <v>1</v>
      </c>
      <c r="C71" s="43" t="s">
        <v>364</v>
      </c>
      <c r="D71" s="4" t="s">
        <v>5</v>
      </c>
      <c r="E71" s="4" t="s">
        <v>155</v>
      </c>
      <c r="F71" s="3" t="s">
        <v>365</v>
      </c>
      <c r="G71" s="9" t="s">
        <v>365</v>
      </c>
      <c r="H71" s="9" t="s">
        <v>366</v>
      </c>
      <c r="I71" s="3" t="s">
        <v>322</v>
      </c>
      <c r="J71" s="3" t="s">
        <v>367</v>
      </c>
      <c r="K71" s="4" t="s">
        <v>2</v>
      </c>
      <c r="L71" s="3" t="s">
        <v>368</v>
      </c>
      <c r="M71" s="3" t="s">
        <v>369</v>
      </c>
      <c r="N71" s="49"/>
      <c r="O71" s="44"/>
      <c r="P71" s="44"/>
      <c r="Q71" s="4" t="s">
        <v>278</v>
      </c>
      <c r="R71" s="44" t="s">
        <v>367</v>
      </c>
      <c r="S71" s="44" t="s">
        <v>367</v>
      </c>
      <c r="T71" s="44" t="s">
        <v>367</v>
      </c>
    </row>
    <row r="72" spans="1:20" ht="111.75" customHeight="1" x14ac:dyDescent="0.25">
      <c r="A72" s="3">
        <v>71</v>
      </c>
      <c r="B72" s="36" t="s">
        <v>1</v>
      </c>
      <c r="C72" s="43" t="s">
        <v>364</v>
      </c>
      <c r="D72" s="4" t="s">
        <v>5</v>
      </c>
      <c r="E72" s="4" t="s">
        <v>156</v>
      </c>
      <c r="F72" s="3" t="s">
        <v>365</v>
      </c>
      <c r="G72" s="9" t="s">
        <v>365</v>
      </c>
      <c r="H72" s="9" t="s">
        <v>366</v>
      </c>
      <c r="I72" s="3" t="s">
        <v>322</v>
      </c>
      <c r="J72" s="3" t="s">
        <v>367</v>
      </c>
      <c r="K72" s="4" t="s">
        <v>2</v>
      </c>
      <c r="L72" s="3" t="s">
        <v>368</v>
      </c>
      <c r="M72" s="3" t="s">
        <v>369</v>
      </c>
      <c r="N72" s="49"/>
      <c r="O72" s="44"/>
      <c r="P72" s="44"/>
      <c r="Q72" s="4" t="s">
        <v>279</v>
      </c>
      <c r="R72" s="44" t="s">
        <v>367</v>
      </c>
      <c r="S72" s="44" t="s">
        <v>367</v>
      </c>
      <c r="T72" s="44" t="s">
        <v>367</v>
      </c>
    </row>
    <row r="73" spans="1:20" ht="78.75" customHeight="1" x14ac:dyDescent="0.25">
      <c r="A73" s="3">
        <v>72</v>
      </c>
      <c r="B73" s="36" t="s">
        <v>1</v>
      </c>
      <c r="C73" s="43" t="s">
        <v>364</v>
      </c>
      <c r="D73" s="4" t="s">
        <v>25</v>
      </c>
      <c r="E73" s="4" t="s">
        <v>157</v>
      </c>
      <c r="F73" s="3" t="s">
        <v>365</v>
      </c>
      <c r="G73" s="9" t="s">
        <v>365</v>
      </c>
      <c r="H73" s="9" t="s">
        <v>366</v>
      </c>
      <c r="I73" s="3" t="s">
        <v>324</v>
      </c>
      <c r="J73" s="3" t="s">
        <v>367</v>
      </c>
      <c r="K73" s="4" t="s">
        <v>0</v>
      </c>
      <c r="L73" s="3" t="s">
        <v>368</v>
      </c>
      <c r="M73" s="3" t="s">
        <v>369</v>
      </c>
      <c r="N73" s="49"/>
      <c r="O73" s="44"/>
      <c r="P73" s="44"/>
      <c r="Q73" s="4" t="s">
        <v>280</v>
      </c>
      <c r="R73" s="44" t="s">
        <v>367</v>
      </c>
      <c r="S73" s="44" t="s">
        <v>367</v>
      </c>
      <c r="T73" s="44" t="s">
        <v>367</v>
      </c>
    </row>
    <row r="74" spans="1:20" ht="76.5" customHeight="1" x14ac:dyDescent="0.25">
      <c r="A74" s="3">
        <v>73</v>
      </c>
      <c r="B74" s="36" t="s">
        <v>1</v>
      </c>
      <c r="C74" s="43" t="s">
        <v>364</v>
      </c>
      <c r="D74" s="4" t="s">
        <v>73</v>
      </c>
      <c r="E74" s="4" t="s">
        <v>158</v>
      </c>
      <c r="F74" s="3"/>
      <c r="G74" s="9"/>
      <c r="H74" s="9" t="s">
        <v>366</v>
      </c>
      <c r="I74" s="37" t="s">
        <v>333</v>
      </c>
      <c r="J74" s="3"/>
      <c r="K74" s="4" t="s">
        <v>0</v>
      </c>
      <c r="L74" s="3"/>
      <c r="M74" s="3" t="s">
        <v>369</v>
      </c>
      <c r="N74" s="51" t="s">
        <v>387</v>
      </c>
      <c r="O74" s="3"/>
      <c r="P74" s="3"/>
      <c r="Q74" s="4" t="s">
        <v>281</v>
      </c>
      <c r="R74" s="44" t="s">
        <v>367</v>
      </c>
      <c r="S74" s="44" t="s">
        <v>367</v>
      </c>
      <c r="T74" s="44" t="s">
        <v>367</v>
      </c>
    </row>
    <row r="75" spans="1:20" ht="54.75" customHeight="1" x14ac:dyDescent="0.25">
      <c r="A75" s="3">
        <v>74</v>
      </c>
      <c r="B75" s="36" t="s">
        <v>1</v>
      </c>
      <c r="C75" s="43" t="s">
        <v>364</v>
      </c>
      <c r="D75" s="4" t="s">
        <v>6</v>
      </c>
      <c r="E75" s="4" t="s">
        <v>159</v>
      </c>
      <c r="F75" s="3" t="s">
        <v>365</v>
      </c>
      <c r="G75" s="9"/>
      <c r="H75" s="9" t="s">
        <v>366</v>
      </c>
      <c r="I75" s="37" t="s">
        <v>7</v>
      </c>
      <c r="J75" s="3"/>
      <c r="K75" s="4" t="s">
        <v>2</v>
      </c>
      <c r="L75" s="3"/>
      <c r="M75" s="3" t="s">
        <v>369</v>
      </c>
      <c r="N75" s="51" t="s">
        <v>371</v>
      </c>
      <c r="O75" s="47" t="s">
        <v>388</v>
      </c>
      <c r="P75" s="3"/>
      <c r="Q75" s="4" t="s">
        <v>282</v>
      </c>
      <c r="R75" s="44" t="s">
        <v>367</v>
      </c>
      <c r="S75" s="44" t="s">
        <v>367</v>
      </c>
      <c r="T75" s="44" t="s">
        <v>367</v>
      </c>
    </row>
    <row r="76" spans="1:20" ht="91.5" customHeight="1" x14ac:dyDescent="0.25">
      <c r="A76" s="3">
        <v>75</v>
      </c>
      <c r="B76" s="36" t="s">
        <v>1</v>
      </c>
      <c r="C76" s="43" t="s">
        <v>364</v>
      </c>
      <c r="D76" s="4" t="s">
        <v>6</v>
      </c>
      <c r="E76" s="4" t="s">
        <v>160</v>
      </c>
      <c r="F76" s="3" t="s">
        <v>365</v>
      </c>
      <c r="G76" s="4" t="s">
        <v>2</v>
      </c>
      <c r="H76" s="9" t="s">
        <v>366</v>
      </c>
      <c r="I76" s="37" t="s">
        <v>7</v>
      </c>
      <c r="J76" s="4" t="s">
        <v>197</v>
      </c>
      <c r="K76" s="4" t="s">
        <v>2</v>
      </c>
      <c r="L76" s="4" t="s">
        <v>299</v>
      </c>
      <c r="M76" s="3" t="s">
        <v>369</v>
      </c>
      <c r="N76" s="36"/>
      <c r="O76" s="5"/>
      <c r="P76" s="5"/>
      <c r="Q76" s="4" t="s">
        <v>283</v>
      </c>
      <c r="R76" s="5"/>
      <c r="S76" s="5"/>
      <c r="T76" s="5"/>
    </row>
    <row r="77" spans="1:20" ht="131.25" customHeight="1" x14ac:dyDescent="0.25">
      <c r="A77" s="3">
        <v>76</v>
      </c>
      <c r="B77" s="36" t="s">
        <v>1</v>
      </c>
      <c r="C77" s="43" t="s">
        <v>364</v>
      </c>
      <c r="D77" s="4" t="s">
        <v>74</v>
      </c>
      <c r="E77" s="4" t="s">
        <v>161</v>
      </c>
      <c r="F77" s="3"/>
      <c r="G77" s="4" t="s">
        <v>2</v>
      </c>
      <c r="H77" s="9" t="s">
        <v>366</v>
      </c>
      <c r="I77" s="37" t="s">
        <v>21</v>
      </c>
      <c r="J77" s="4" t="s">
        <v>198</v>
      </c>
      <c r="K77" s="4" t="s">
        <v>0</v>
      </c>
      <c r="L77" s="4" t="s">
        <v>300</v>
      </c>
      <c r="M77" s="3" t="s">
        <v>369</v>
      </c>
      <c r="N77" s="52" t="s">
        <v>370</v>
      </c>
      <c r="O77" s="5"/>
      <c r="P77" s="5"/>
      <c r="Q77" s="4" t="s">
        <v>284</v>
      </c>
      <c r="R77" s="5"/>
      <c r="S77" s="5"/>
      <c r="T77" s="5"/>
    </row>
    <row r="78" spans="1:20" ht="105" x14ac:dyDescent="0.25">
      <c r="A78" s="3">
        <v>77</v>
      </c>
      <c r="B78" s="36" t="s">
        <v>1</v>
      </c>
      <c r="C78" s="43" t="s">
        <v>364</v>
      </c>
      <c r="D78" s="4" t="s">
        <v>6</v>
      </c>
      <c r="E78" s="4" t="s">
        <v>162</v>
      </c>
      <c r="F78" s="3" t="s">
        <v>365</v>
      </c>
      <c r="G78" s="4" t="s">
        <v>0</v>
      </c>
      <c r="H78" s="9" t="s">
        <v>366</v>
      </c>
      <c r="I78" s="37" t="s">
        <v>7</v>
      </c>
      <c r="J78" s="4" t="s">
        <v>199</v>
      </c>
      <c r="K78" s="4" t="s">
        <v>2</v>
      </c>
      <c r="L78" s="4" t="s">
        <v>301</v>
      </c>
      <c r="M78" s="3" t="s">
        <v>369</v>
      </c>
      <c r="N78" s="36"/>
      <c r="O78" s="5"/>
      <c r="P78" s="5"/>
      <c r="Q78" s="4" t="s">
        <v>285</v>
      </c>
      <c r="R78" s="5"/>
      <c r="S78" s="5"/>
      <c r="T78" s="5"/>
    </row>
    <row r="79" spans="1:20" ht="166.5" customHeight="1" x14ac:dyDescent="0.25">
      <c r="A79" s="3">
        <v>78</v>
      </c>
      <c r="B79" s="36" t="s">
        <v>1</v>
      </c>
      <c r="C79" s="43" t="s">
        <v>364</v>
      </c>
      <c r="D79" s="4" t="s">
        <v>19</v>
      </c>
      <c r="E79" s="4" t="s">
        <v>163</v>
      </c>
      <c r="F79" s="3" t="s">
        <v>365</v>
      </c>
      <c r="G79" s="4" t="s">
        <v>2</v>
      </c>
      <c r="H79" s="9" t="s">
        <v>366</v>
      </c>
      <c r="I79" s="37" t="s">
        <v>19</v>
      </c>
      <c r="J79" s="4" t="s">
        <v>200</v>
      </c>
      <c r="K79" s="4" t="s">
        <v>2</v>
      </c>
      <c r="L79" s="4" t="s">
        <v>302</v>
      </c>
      <c r="M79" s="3" t="s">
        <v>369</v>
      </c>
      <c r="N79" s="36"/>
      <c r="O79" s="5"/>
      <c r="P79" s="5"/>
      <c r="Q79" s="4" t="s">
        <v>286</v>
      </c>
      <c r="R79" s="5"/>
      <c r="S79" s="5"/>
      <c r="T79" s="5"/>
    </row>
    <row r="80" spans="1:20" ht="65.25" customHeight="1" x14ac:dyDescent="0.25">
      <c r="A80" s="3">
        <v>79</v>
      </c>
      <c r="B80" s="36" t="s">
        <v>1</v>
      </c>
      <c r="C80" s="43" t="s">
        <v>364</v>
      </c>
      <c r="D80" s="4" t="s">
        <v>75</v>
      </c>
      <c r="E80" s="4" t="s">
        <v>164</v>
      </c>
      <c r="F80" s="3"/>
      <c r="G80" s="4" t="s">
        <v>2</v>
      </c>
      <c r="H80" s="9" t="s">
        <v>366</v>
      </c>
      <c r="I80" s="37" t="s">
        <v>332</v>
      </c>
      <c r="J80" s="4" t="s">
        <v>201</v>
      </c>
      <c r="K80" s="4" t="s">
        <v>3</v>
      </c>
      <c r="L80" s="4" t="s">
        <v>303</v>
      </c>
      <c r="M80" s="3" t="s">
        <v>369</v>
      </c>
      <c r="N80" s="36"/>
      <c r="O80" s="5"/>
      <c r="P80" s="5"/>
      <c r="Q80" s="4" t="s">
        <v>287</v>
      </c>
      <c r="R80" s="5"/>
      <c r="S80" s="5"/>
      <c r="T80" s="5"/>
    </row>
    <row r="81" spans="1:20" ht="60" x14ac:dyDescent="0.25">
      <c r="A81" s="3">
        <v>80</v>
      </c>
      <c r="B81" s="36" t="s">
        <v>1</v>
      </c>
      <c r="C81" s="43" t="s">
        <v>364</v>
      </c>
      <c r="D81" s="4" t="s">
        <v>76</v>
      </c>
      <c r="E81" s="4" t="s">
        <v>165</v>
      </c>
      <c r="F81" s="3" t="s">
        <v>365</v>
      </c>
      <c r="G81" s="4" t="s">
        <v>3</v>
      </c>
      <c r="H81" s="9" t="s">
        <v>366</v>
      </c>
      <c r="I81" s="37" t="s">
        <v>334</v>
      </c>
      <c r="J81" s="4" t="s">
        <v>202</v>
      </c>
      <c r="K81" s="4" t="s">
        <v>0</v>
      </c>
      <c r="L81" s="4" t="s">
        <v>304</v>
      </c>
      <c r="M81" s="3" t="s">
        <v>369</v>
      </c>
      <c r="N81" s="36"/>
      <c r="O81" s="5"/>
      <c r="P81" s="5"/>
      <c r="Q81" s="4" t="s">
        <v>288</v>
      </c>
      <c r="R81" s="5"/>
      <c r="S81" s="5"/>
      <c r="T81" s="5"/>
    </row>
    <row r="82" spans="1:20" ht="75" x14ac:dyDescent="0.25">
      <c r="A82" s="3">
        <v>81</v>
      </c>
      <c r="B82" s="36" t="s">
        <v>1</v>
      </c>
      <c r="C82" s="43" t="s">
        <v>364</v>
      </c>
      <c r="D82" s="4" t="s">
        <v>77</v>
      </c>
      <c r="E82" s="4" t="s">
        <v>166</v>
      </c>
      <c r="F82" s="3" t="s">
        <v>365</v>
      </c>
      <c r="G82" s="4" t="s">
        <v>0</v>
      </c>
      <c r="H82" s="9" t="s">
        <v>366</v>
      </c>
      <c r="I82" s="37" t="s">
        <v>22</v>
      </c>
      <c r="J82" s="4" t="s">
        <v>203</v>
      </c>
      <c r="K82" s="4" t="s">
        <v>0</v>
      </c>
      <c r="L82" s="4" t="s">
        <v>305</v>
      </c>
      <c r="M82" s="3" t="s">
        <v>369</v>
      </c>
      <c r="N82" s="36"/>
      <c r="O82" s="5"/>
      <c r="P82" s="5"/>
      <c r="Q82" s="4" t="s">
        <v>289</v>
      </c>
      <c r="R82" s="5"/>
      <c r="S82" s="5"/>
      <c r="T82" s="5"/>
    </row>
    <row r="83" spans="1:20" ht="165" x14ac:dyDescent="0.25">
      <c r="A83" s="3">
        <v>82</v>
      </c>
      <c r="B83" s="36" t="s">
        <v>1</v>
      </c>
      <c r="C83" s="43" t="s">
        <v>364</v>
      </c>
      <c r="D83" s="4" t="s">
        <v>78</v>
      </c>
      <c r="E83" s="4" t="s">
        <v>167</v>
      </c>
      <c r="F83" s="3"/>
      <c r="G83" s="4" t="s">
        <v>0</v>
      </c>
      <c r="H83" s="9" t="s">
        <v>366</v>
      </c>
      <c r="I83" s="37" t="s">
        <v>27</v>
      </c>
      <c r="J83" s="4" t="s">
        <v>202</v>
      </c>
      <c r="K83" s="4" t="s">
        <v>0</v>
      </c>
      <c r="L83" s="4" t="s">
        <v>306</v>
      </c>
      <c r="M83" s="3" t="s">
        <v>369</v>
      </c>
      <c r="N83" s="36"/>
      <c r="O83" s="5"/>
      <c r="P83" s="5"/>
      <c r="Q83" s="4" t="s">
        <v>290</v>
      </c>
      <c r="R83" s="5"/>
      <c r="S83" s="5"/>
      <c r="T83" s="5"/>
    </row>
    <row r="84" spans="1:20" ht="120" x14ac:dyDescent="0.25">
      <c r="A84" s="3">
        <v>83</v>
      </c>
      <c r="B84" s="36" t="s">
        <v>1</v>
      </c>
      <c r="C84" s="43" t="s">
        <v>364</v>
      </c>
      <c r="D84" s="4" t="s">
        <v>78</v>
      </c>
      <c r="E84" s="4" t="s">
        <v>168</v>
      </c>
      <c r="F84" s="3" t="s">
        <v>365</v>
      </c>
      <c r="G84" s="4" t="s">
        <v>0</v>
      </c>
      <c r="H84" s="9" t="s">
        <v>366</v>
      </c>
      <c r="I84" s="37" t="s">
        <v>27</v>
      </c>
      <c r="J84" s="4" t="s">
        <v>204</v>
      </c>
      <c r="K84" s="4" t="s">
        <v>0</v>
      </c>
      <c r="L84" s="4" t="s">
        <v>307</v>
      </c>
      <c r="M84" s="3" t="s">
        <v>369</v>
      </c>
      <c r="N84" s="52" t="s">
        <v>373</v>
      </c>
      <c r="O84" s="5"/>
      <c r="P84" s="5"/>
      <c r="Q84" s="4" t="s">
        <v>291</v>
      </c>
      <c r="R84" s="5"/>
      <c r="S84" s="5"/>
      <c r="T84" s="5"/>
    </row>
    <row r="85" spans="1:20" ht="255" x14ac:dyDescent="0.25">
      <c r="A85" s="3">
        <v>84</v>
      </c>
      <c r="B85" s="36" t="s">
        <v>1</v>
      </c>
      <c r="C85" s="43" t="s">
        <v>364</v>
      </c>
      <c r="D85" s="4" t="s">
        <v>79</v>
      </c>
      <c r="E85" s="4" t="s">
        <v>169</v>
      </c>
      <c r="F85" s="3" t="s">
        <v>365</v>
      </c>
      <c r="G85" s="4" t="s">
        <v>0</v>
      </c>
      <c r="H85" s="9" t="s">
        <v>366</v>
      </c>
      <c r="I85" s="37" t="s">
        <v>23</v>
      </c>
      <c r="J85" s="4" t="s">
        <v>205</v>
      </c>
      <c r="K85" s="4" t="s">
        <v>2</v>
      </c>
      <c r="L85" s="4" t="s">
        <v>307</v>
      </c>
      <c r="M85" s="3" t="s">
        <v>369</v>
      </c>
      <c r="N85" s="52" t="s">
        <v>381</v>
      </c>
      <c r="O85" s="5"/>
      <c r="P85" s="5"/>
      <c r="Q85" s="4" t="s">
        <v>292</v>
      </c>
      <c r="R85" s="5"/>
      <c r="S85" s="5"/>
      <c r="T85" s="5"/>
    </row>
    <row r="86" spans="1:20" ht="72" customHeight="1" x14ac:dyDescent="0.25">
      <c r="A86" s="3">
        <v>85</v>
      </c>
      <c r="B86" s="36" t="s">
        <v>1</v>
      </c>
      <c r="C86" s="43" t="s">
        <v>364</v>
      </c>
      <c r="D86" s="4" t="s">
        <v>80</v>
      </c>
      <c r="E86" s="4" t="s">
        <v>170</v>
      </c>
      <c r="F86" s="3"/>
      <c r="G86" s="4" t="s">
        <v>2</v>
      </c>
      <c r="H86" s="9" t="s">
        <v>366</v>
      </c>
      <c r="I86" s="37" t="s">
        <v>21</v>
      </c>
      <c r="J86" s="4" t="s">
        <v>206</v>
      </c>
      <c r="K86" s="4" t="s">
        <v>0</v>
      </c>
      <c r="L86" s="4" t="s">
        <v>308</v>
      </c>
      <c r="M86" s="3" t="s">
        <v>369</v>
      </c>
      <c r="N86" s="36"/>
      <c r="O86" s="5"/>
      <c r="P86" s="5"/>
      <c r="Q86" s="4" t="s">
        <v>293</v>
      </c>
      <c r="R86" s="5"/>
      <c r="S86" s="5"/>
      <c r="T86" s="5"/>
    </row>
    <row r="87" spans="1:20" ht="75" x14ac:dyDescent="0.25">
      <c r="A87" s="3">
        <v>86</v>
      </c>
      <c r="B87" s="36" t="s">
        <v>1</v>
      </c>
      <c r="C87" s="43" t="s">
        <v>364</v>
      </c>
      <c r="D87" s="4" t="s">
        <v>81</v>
      </c>
      <c r="E87" s="4" t="s">
        <v>171</v>
      </c>
      <c r="F87" s="3" t="s">
        <v>365</v>
      </c>
      <c r="G87" s="4" t="s">
        <v>0</v>
      </c>
      <c r="H87" s="9" t="s">
        <v>366</v>
      </c>
      <c r="I87" s="37" t="s">
        <v>324</v>
      </c>
      <c r="J87" s="4" t="s">
        <v>207</v>
      </c>
      <c r="K87" s="4" t="s">
        <v>0</v>
      </c>
      <c r="L87" s="4" t="s">
        <v>309</v>
      </c>
      <c r="M87" s="3" t="s">
        <v>369</v>
      </c>
      <c r="N87" s="36"/>
      <c r="O87" s="5"/>
      <c r="P87" s="5"/>
      <c r="Q87" s="4" t="s">
        <v>294</v>
      </c>
      <c r="R87" s="5"/>
      <c r="S87" s="5"/>
      <c r="T87" s="5"/>
    </row>
    <row r="88" spans="1:20" ht="63" customHeight="1" x14ac:dyDescent="0.25">
      <c r="A88" s="3">
        <v>87</v>
      </c>
      <c r="B88" s="36" t="s">
        <v>195</v>
      </c>
      <c r="C88" s="43" t="s">
        <v>364</v>
      </c>
      <c r="D88" s="4" t="s">
        <v>82</v>
      </c>
      <c r="E88" s="4" t="s">
        <v>172</v>
      </c>
      <c r="F88" s="3" t="s">
        <v>365</v>
      </c>
      <c r="G88" s="4" t="s">
        <v>0</v>
      </c>
      <c r="H88" s="9" t="s">
        <v>366</v>
      </c>
      <c r="I88" s="37" t="s">
        <v>22</v>
      </c>
      <c r="J88" s="4" t="s">
        <v>208</v>
      </c>
      <c r="K88" s="4" t="s">
        <v>2</v>
      </c>
      <c r="L88" s="4" t="s">
        <v>310</v>
      </c>
      <c r="M88" s="3" t="s">
        <v>369</v>
      </c>
      <c r="N88" s="36"/>
      <c r="O88" s="5"/>
      <c r="P88" s="5"/>
      <c r="Q88" s="4" t="s">
        <v>295</v>
      </c>
      <c r="R88" s="5"/>
      <c r="S88" s="5"/>
      <c r="T88" s="5"/>
    </row>
    <row r="89" spans="1:20" ht="66.75" customHeight="1" x14ac:dyDescent="0.25">
      <c r="A89" s="3">
        <v>88</v>
      </c>
      <c r="B89" s="36" t="s">
        <v>196</v>
      </c>
      <c r="C89" s="43" t="s">
        <v>364</v>
      </c>
      <c r="D89" s="4" t="s">
        <v>83</v>
      </c>
      <c r="E89" s="4" t="s">
        <v>173</v>
      </c>
      <c r="F89" s="3"/>
      <c r="G89" s="4" t="s">
        <v>2</v>
      </c>
      <c r="H89" s="9" t="s">
        <v>366</v>
      </c>
      <c r="I89" s="37" t="s">
        <v>26</v>
      </c>
      <c r="J89" s="4" t="s">
        <v>209</v>
      </c>
      <c r="K89" s="4" t="s">
        <v>2</v>
      </c>
      <c r="L89" s="4" t="s">
        <v>311</v>
      </c>
      <c r="M89" s="3" t="s">
        <v>369</v>
      </c>
      <c r="N89" s="36"/>
      <c r="O89" s="5"/>
      <c r="P89" s="5"/>
      <c r="Q89" s="4" t="s">
        <v>296</v>
      </c>
      <c r="R89" s="5"/>
      <c r="S89" s="5"/>
      <c r="T89" s="5"/>
    </row>
    <row r="90" spans="1:20" ht="60" x14ac:dyDescent="0.25">
      <c r="A90" s="3">
        <v>89</v>
      </c>
      <c r="B90" s="36" t="s">
        <v>1</v>
      </c>
      <c r="C90" s="43" t="s">
        <v>364</v>
      </c>
      <c r="D90" s="4" t="s">
        <v>84</v>
      </c>
      <c r="E90" s="4" t="s">
        <v>174</v>
      </c>
      <c r="F90" s="3" t="s">
        <v>365</v>
      </c>
      <c r="G90" s="4" t="s">
        <v>2</v>
      </c>
      <c r="H90" s="9" t="s">
        <v>366</v>
      </c>
      <c r="I90" s="37" t="s">
        <v>19</v>
      </c>
      <c r="J90" s="4" t="s">
        <v>210</v>
      </c>
      <c r="K90" s="4" t="s">
        <v>2</v>
      </c>
      <c r="L90" s="4" t="s">
        <v>312</v>
      </c>
      <c r="M90" s="3" t="s">
        <v>369</v>
      </c>
      <c r="N90" s="52" t="s">
        <v>371</v>
      </c>
      <c r="O90" s="48" t="s">
        <v>389</v>
      </c>
      <c r="P90" s="5"/>
      <c r="Q90" s="4" t="s">
        <v>297</v>
      </c>
      <c r="R90" s="5"/>
      <c r="S90" s="5"/>
      <c r="T90" s="5"/>
    </row>
    <row r="91" spans="1:20" ht="60" x14ac:dyDescent="0.25">
      <c r="A91" s="3">
        <v>90</v>
      </c>
      <c r="B91" s="36" t="s">
        <v>1</v>
      </c>
      <c r="C91" s="43" t="s">
        <v>364</v>
      </c>
      <c r="D91" s="4" t="s">
        <v>85</v>
      </c>
      <c r="E91" s="4" t="s">
        <v>175</v>
      </c>
      <c r="F91" s="3" t="s">
        <v>365</v>
      </c>
      <c r="G91" s="4" t="s">
        <v>2</v>
      </c>
      <c r="H91" s="9" t="s">
        <v>366</v>
      </c>
      <c r="I91" s="37" t="s">
        <v>330</v>
      </c>
      <c r="J91" s="4" t="s">
        <v>211</v>
      </c>
      <c r="K91" s="4" t="s">
        <v>2</v>
      </c>
      <c r="L91" s="4" t="s">
        <v>313</v>
      </c>
      <c r="M91" s="3" t="s">
        <v>369</v>
      </c>
      <c r="N91" s="36"/>
      <c r="O91" s="5"/>
      <c r="P91" s="5"/>
      <c r="Q91" s="4" t="s">
        <v>298</v>
      </c>
      <c r="R91" s="5"/>
      <c r="S91" s="5"/>
      <c r="T91" s="5"/>
    </row>
  </sheetData>
  <phoneticPr fontId="1" type="noConversion"/>
  <hyperlinks>
    <hyperlink ref="C2" r:id="rId1" xr:uid="{BEBECECC-2FF5-4291-9EE4-A1CD0102B3D5}"/>
    <hyperlink ref="C3:C73" r:id="rId2" display="bidangikpdiskominfokra@gmail.com" xr:uid="{381EE23A-09BC-43B4-822D-F45D90B65ECC}"/>
    <hyperlink ref="C73:C91" r:id="rId3" display="bidangikpdiskominfokra@gmail.com" xr:uid="{835CD451-24FC-4BD6-AA52-3FED81AD928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92"/>
  <sheetViews>
    <sheetView topLeftCell="B1" zoomScaleNormal="100" workbookViewId="0">
      <selection activeCell="L79" sqref="L79"/>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6"/>
    </row>
    <row r="2" spans="1:7" ht="15.75" x14ac:dyDescent="0.25">
      <c r="A2" s="53" t="s">
        <v>314</v>
      </c>
      <c r="B2" s="53"/>
      <c r="C2" s="53"/>
      <c r="D2" s="53"/>
      <c r="E2" s="53"/>
      <c r="F2" s="53"/>
      <c r="G2" s="53"/>
    </row>
    <row r="3" spans="1:7" x14ac:dyDescent="0.25">
      <c r="A3" s="7" t="s">
        <v>4</v>
      </c>
      <c r="B3" s="8" t="s">
        <v>8</v>
      </c>
      <c r="C3" s="8" t="s">
        <v>9</v>
      </c>
      <c r="D3" s="8" t="s">
        <v>10</v>
      </c>
      <c r="E3" s="8" t="s">
        <v>11</v>
      </c>
      <c r="F3" s="8" t="s">
        <v>12</v>
      </c>
      <c r="G3" s="8" t="s">
        <v>13</v>
      </c>
    </row>
    <row r="4" spans="1:7" x14ac:dyDescent="0.25">
      <c r="A4" s="9">
        <v>1</v>
      </c>
      <c r="B4" s="10" t="s">
        <v>7</v>
      </c>
      <c r="C4" s="11">
        <v>20</v>
      </c>
      <c r="D4" s="11">
        <v>0</v>
      </c>
      <c r="E4" s="11">
        <v>0</v>
      </c>
      <c r="F4" s="11">
        <v>20</v>
      </c>
      <c r="G4" s="11">
        <v>0</v>
      </c>
    </row>
    <row r="5" spans="1:7" x14ac:dyDescent="0.25">
      <c r="A5" s="9">
        <v>2</v>
      </c>
      <c r="B5" s="10" t="s">
        <v>322</v>
      </c>
      <c r="C5" s="11">
        <v>9</v>
      </c>
      <c r="D5" s="11">
        <v>0</v>
      </c>
      <c r="E5" s="11">
        <v>0</v>
      </c>
      <c r="F5" s="11">
        <v>9</v>
      </c>
      <c r="G5" s="11">
        <v>0</v>
      </c>
    </row>
    <row r="6" spans="1:7" x14ac:dyDescent="0.25">
      <c r="A6" s="9">
        <v>3</v>
      </c>
      <c r="B6" s="10" t="s">
        <v>22</v>
      </c>
      <c r="C6" s="11">
        <v>3</v>
      </c>
      <c r="D6" s="11">
        <v>3</v>
      </c>
      <c r="E6" s="11">
        <v>0</v>
      </c>
      <c r="F6" s="11">
        <v>6</v>
      </c>
      <c r="G6" s="11">
        <v>0</v>
      </c>
    </row>
    <row r="7" spans="1:7" x14ac:dyDescent="0.25">
      <c r="A7" s="9">
        <v>4</v>
      </c>
      <c r="B7" s="10" t="s">
        <v>19</v>
      </c>
      <c r="C7" s="11">
        <v>3</v>
      </c>
      <c r="D7" s="11">
        <v>0</v>
      </c>
      <c r="E7" s="11">
        <v>0</v>
      </c>
      <c r="F7" s="11">
        <v>3</v>
      </c>
      <c r="G7" s="11">
        <v>0</v>
      </c>
    </row>
    <row r="8" spans="1:7" x14ac:dyDescent="0.25">
      <c r="A8" s="9">
        <v>5</v>
      </c>
      <c r="B8" s="13" t="s">
        <v>339</v>
      </c>
      <c r="C8" s="11">
        <v>3</v>
      </c>
      <c r="D8" s="11">
        <v>0</v>
      </c>
      <c r="E8" s="11">
        <v>0</v>
      </c>
      <c r="F8" s="11">
        <v>3</v>
      </c>
      <c r="G8" s="11">
        <v>0</v>
      </c>
    </row>
    <row r="9" spans="1:7" x14ac:dyDescent="0.25">
      <c r="A9" s="9">
        <v>6</v>
      </c>
      <c r="B9" s="10" t="s">
        <v>330</v>
      </c>
      <c r="C9" s="11">
        <v>2</v>
      </c>
      <c r="D9" s="11">
        <v>1</v>
      </c>
      <c r="E9" s="11">
        <v>0</v>
      </c>
      <c r="F9" s="11">
        <v>3</v>
      </c>
      <c r="G9" s="11">
        <v>0</v>
      </c>
    </row>
    <row r="10" spans="1:7" x14ac:dyDescent="0.25">
      <c r="A10" s="9">
        <v>7</v>
      </c>
      <c r="B10" s="10" t="s">
        <v>16</v>
      </c>
      <c r="C10" s="11">
        <v>2</v>
      </c>
      <c r="D10" s="11">
        <v>3</v>
      </c>
      <c r="E10" s="11">
        <v>0</v>
      </c>
      <c r="F10" s="11">
        <v>5</v>
      </c>
      <c r="G10" s="11">
        <v>0</v>
      </c>
    </row>
    <row r="11" spans="1:7" x14ac:dyDescent="0.25">
      <c r="A11" s="9">
        <v>8</v>
      </c>
      <c r="B11" s="10" t="s">
        <v>23</v>
      </c>
      <c r="C11" s="11">
        <v>2</v>
      </c>
      <c r="D11" s="11">
        <v>0</v>
      </c>
      <c r="E11" s="11">
        <v>0</v>
      </c>
      <c r="F11" s="11">
        <v>2</v>
      </c>
      <c r="G11" s="11">
        <v>0</v>
      </c>
    </row>
    <row r="12" spans="1:7" x14ac:dyDescent="0.25">
      <c r="A12" s="9">
        <v>9</v>
      </c>
      <c r="B12" s="12" t="s">
        <v>324</v>
      </c>
      <c r="C12" s="11">
        <v>1</v>
      </c>
      <c r="D12" s="11">
        <v>3</v>
      </c>
      <c r="E12" s="11">
        <v>0</v>
      </c>
      <c r="F12" s="11">
        <v>4</v>
      </c>
      <c r="G12" s="11">
        <v>0</v>
      </c>
    </row>
    <row r="13" spans="1:7" x14ac:dyDescent="0.25">
      <c r="A13" s="9">
        <v>10</v>
      </c>
      <c r="B13" s="12" t="s">
        <v>319</v>
      </c>
      <c r="C13" s="11">
        <v>1</v>
      </c>
      <c r="D13" s="11">
        <v>1</v>
      </c>
      <c r="E13" s="11">
        <v>0</v>
      </c>
      <c r="F13" s="11">
        <v>2</v>
      </c>
      <c r="G13" s="11">
        <v>0</v>
      </c>
    </row>
    <row r="14" spans="1:7" x14ac:dyDescent="0.25">
      <c r="A14" s="9">
        <v>11</v>
      </c>
      <c r="B14" s="10" t="s">
        <v>336</v>
      </c>
      <c r="C14" s="11">
        <v>1</v>
      </c>
      <c r="D14" s="11">
        <v>0</v>
      </c>
      <c r="E14" s="11">
        <v>1</v>
      </c>
      <c r="F14" s="11">
        <v>2</v>
      </c>
      <c r="G14" s="11">
        <v>0</v>
      </c>
    </row>
    <row r="15" spans="1:7" x14ac:dyDescent="0.25">
      <c r="A15" s="9">
        <v>12</v>
      </c>
      <c r="B15" s="10" t="s">
        <v>337</v>
      </c>
      <c r="C15" s="11">
        <v>1</v>
      </c>
      <c r="D15" s="11">
        <v>0</v>
      </c>
      <c r="E15" s="11">
        <v>0</v>
      </c>
      <c r="F15" s="11">
        <v>1</v>
      </c>
      <c r="G15" s="11">
        <v>0</v>
      </c>
    </row>
    <row r="16" spans="1:7" x14ac:dyDescent="0.25">
      <c r="A16" s="9">
        <v>13</v>
      </c>
      <c r="B16" s="13" t="s">
        <v>326</v>
      </c>
      <c r="C16" s="11">
        <v>1</v>
      </c>
      <c r="D16" s="11">
        <v>3</v>
      </c>
      <c r="E16" s="11">
        <v>0</v>
      </c>
      <c r="F16" s="11">
        <v>4</v>
      </c>
      <c r="G16" s="11">
        <v>0</v>
      </c>
    </row>
    <row r="17" spans="1:7" x14ac:dyDescent="0.25">
      <c r="A17" s="9">
        <v>14</v>
      </c>
      <c r="B17" s="10" t="s">
        <v>18</v>
      </c>
      <c r="C17" s="11">
        <v>1</v>
      </c>
      <c r="D17" s="11">
        <v>1</v>
      </c>
      <c r="E17" s="11">
        <v>0</v>
      </c>
      <c r="F17" s="11">
        <v>2</v>
      </c>
      <c r="G17" s="11">
        <v>0</v>
      </c>
    </row>
    <row r="18" spans="1:7" x14ac:dyDescent="0.25">
      <c r="A18" s="9">
        <v>15</v>
      </c>
      <c r="B18" s="10" t="s">
        <v>325</v>
      </c>
      <c r="C18" s="11">
        <v>0</v>
      </c>
      <c r="D18" s="11">
        <v>2</v>
      </c>
      <c r="E18" s="11">
        <v>0</v>
      </c>
      <c r="F18" s="11">
        <v>2</v>
      </c>
      <c r="G18" s="11">
        <v>0</v>
      </c>
    </row>
    <row r="19" spans="1:7" x14ac:dyDescent="0.25">
      <c r="A19" s="9">
        <v>16</v>
      </c>
      <c r="B19" s="10" t="s">
        <v>335</v>
      </c>
      <c r="C19" s="11">
        <v>0</v>
      </c>
      <c r="D19" s="11">
        <v>1</v>
      </c>
      <c r="E19" s="11">
        <v>0</v>
      </c>
      <c r="F19" s="11">
        <v>1</v>
      </c>
      <c r="G19" s="11">
        <v>0</v>
      </c>
    </row>
    <row r="20" spans="1:7" x14ac:dyDescent="0.25">
      <c r="A20" s="9">
        <v>17</v>
      </c>
      <c r="B20" s="10" t="s">
        <v>21</v>
      </c>
      <c r="C20" s="11">
        <v>0</v>
      </c>
      <c r="D20" s="11">
        <v>3</v>
      </c>
      <c r="E20" s="11">
        <v>0</v>
      </c>
      <c r="F20" s="11">
        <v>3</v>
      </c>
      <c r="G20" s="11">
        <v>0</v>
      </c>
    </row>
    <row r="21" spans="1:7" x14ac:dyDescent="0.25">
      <c r="A21" s="9">
        <v>18</v>
      </c>
      <c r="B21" s="10" t="s">
        <v>327</v>
      </c>
      <c r="C21" s="11">
        <v>0</v>
      </c>
      <c r="D21" s="11">
        <v>1</v>
      </c>
      <c r="E21" s="11">
        <v>0</v>
      </c>
      <c r="F21" s="11">
        <v>1</v>
      </c>
      <c r="G21" s="11">
        <v>0</v>
      </c>
    </row>
    <row r="22" spans="1:7" x14ac:dyDescent="0.25">
      <c r="A22" s="9">
        <v>19</v>
      </c>
      <c r="B22" s="12" t="s">
        <v>27</v>
      </c>
      <c r="C22" s="11">
        <v>0</v>
      </c>
      <c r="D22" s="11">
        <v>3</v>
      </c>
      <c r="E22" s="11">
        <v>0</v>
      </c>
      <c r="F22" s="11">
        <v>3</v>
      </c>
      <c r="G22" s="11">
        <v>0</v>
      </c>
    </row>
    <row r="23" spans="1:7" x14ac:dyDescent="0.25">
      <c r="A23" s="9">
        <v>20</v>
      </c>
      <c r="B23" s="10" t="s">
        <v>321</v>
      </c>
      <c r="C23" s="11">
        <v>0</v>
      </c>
      <c r="D23" s="11">
        <v>1</v>
      </c>
      <c r="E23" s="11">
        <v>0</v>
      </c>
      <c r="F23" s="11">
        <v>1</v>
      </c>
      <c r="G23" s="11">
        <v>0</v>
      </c>
    </row>
    <row r="24" spans="1:7" x14ac:dyDescent="0.25">
      <c r="A24" s="9">
        <v>21</v>
      </c>
      <c r="B24" s="10" t="s">
        <v>333</v>
      </c>
      <c r="C24" s="11">
        <v>0</v>
      </c>
      <c r="D24" s="11">
        <v>1</v>
      </c>
      <c r="E24" s="11">
        <v>0</v>
      </c>
      <c r="F24" s="11">
        <v>1</v>
      </c>
      <c r="G24" s="11">
        <v>0</v>
      </c>
    </row>
    <row r="25" spans="1:7" x14ac:dyDescent="0.25">
      <c r="A25" s="9">
        <v>22</v>
      </c>
      <c r="B25" s="10" t="s">
        <v>338</v>
      </c>
      <c r="C25" s="11">
        <v>0</v>
      </c>
      <c r="D25" s="11">
        <v>6</v>
      </c>
      <c r="E25" s="11">
        <v>0</v>
      </c>
      <c r="F25" s="11">
        <v>6</v>
      </c>
      <c r="G25" s="11">
        <v>0</v>
      </c>
    </row>
    <row r="26" spans="1:7" x14ac:dyDescent="0.25">
      <c r="A26" s="9">
        <v>23</v>
      </c>
      <c r="B26" s="10" t="s">
        <v>334</v>
      </c>
      <c r="C26" s="11">
        <v>0</v>
      </c>
      <c r="D26" s="11">
        <v>1</v>
      </c>
      <c r="E26" s="11">
        <v>0</v>
      </c>
      <c r="F26" s="11">
        <v>1</v>
      </c>
      <c r="G26" s="11">
        <v>0</v>
      </c>
    </row>
    <row r="27" spans="1:7" x14ac:dyDescent="0.25">
      <c r="A27" s="9">
        <v>24</v>
      </c>
      <c r="B27" s="10" t="s">
        <v>20</v>
      </c>
      <c r="C27" s="11">
        <v>0</v>
      </c>
      <c r="D27" s="11">
        <v>2</v>
      </c>
      <c r="E27" s="11">
        <v>0</v>
      </c>
      <c r="F27" s="11">
        <v>2</v>
      </c>
      <c r="G27" s="11">
        <v>0</v>
      </c>
    </row>
    <row r="28" spans="1:7" x14ac:dyDescent="0.25">
      <c r="A28" s="9">
        <v>25</v>
      </c>
      <c r="B28" s="13" t="s">
        <v>332</v>
      </c>
      <c r="C28" s="11">
        <v>0</v>
      </c>
      <c r="D28" s="11">
        <v>1</v>
      </c>
      <c r="E28" s="11">
        <v>1</v>
      </c>
      <c r="F28" s="11">
        <v>2</v>
      </c>
      <c r="G28" s="11">
        <v>0</v>
      </c>
    </row>
    <row r="29" spans="1:7" ht="15.75" thickBot="1" x14ac:dyDescent="0.3">
      <c r="A29" s="9">
        <v>26</v>
      </c>
      <c r="B29" s="10" t="s">
        <v>323</v>
      </c>
      <c r="C29" s="11">
        <v>0</v>
      </c>
      <c r="D29" s="11">
        <v>1</v>
      </c>
      <c r="E29" s="11">
        <v>0</v>
      </c>
      <c r="F29" s="11">
        <v>1</v>
      </c>
      <c r="G29" s="11">
        <v>0</v>
      </c>
    </row>
    <row r="30" spans="1:7" ht="16.5" thickTop="1" thickBot="1" x14ac:dyDescent="0.3">
      <c r="A30" s="14"/>
      <c r="B30" s="15"/>
      <c r="C30" s="16">
        <f>SUM(C4:C29)</f>
        <v>50</v>
      </c>
      <c r="D30" s="16">
        <f t="shared" ref="D30:E30" si="0">SUM(D4:D29)</f>
        <v>38</v>
      </c>
      <c r="E30" s="16">
        <f t="shared" si="0"/>
        <v>2</v>
      </c>
      <c r="F30" s="35">
        <f>SUM(F4:F29)</f>
        <v>90</v>
      </c>
      <c r="G30" s="38">
        <f>SUM(G4:G29)</f>
        <v>0</v>
      </c>
    </row>
    <row r="31" spans="1:7" ht="16.5" thickTop="1" thickBot="1" x14ac:dyDescent="0.3">
      <c r="A31" s="17"/>
      <c r="B31" s="18" t="s">
        <v>24</v>
      </c>
      <c r="C31" s="54">
        <f>SUM(C30:E30)</f>
        <v>90</v>
      </c>
      <c r="D31" s="55"/>
      <c r="E31" s="56"/>
      <c r="F31" s="57">
        <f>SUM(F30:G30)</f>
        <v>90</v>
      </c>
      <c r="G31" s="58"/>
    </row>
    <row r="32" spans="1:7" ht="15.75" thickTop="1" x14ac:dyDescent="0.25">
      <c r="A32" s="19"/>
      <c r="B32" s="20"/>
      <c r="C32" s="20"/>
      <c r="D32" s="20"/>
      <c r="E32" s="20"/>
      <c r="F32" s="20"/>
      <c r="G32" s="20"/>
    </row>
    <row r="33" spans="1:7" x14ac:dyDescent="0.25">
      <c r="A33" s="6"/>
    </row>
    <row r="34" spans="1:7" ht="15.75" x14ac:dyDescent="0.25">
      <c r="A34" s="53" t="s">
        <v>315</v>
      </c>
      <c r="B34" s="53"/>
      <c r="C34" s="53"/>
      <c r="D34" s="53"/>
      <c r="E34" s="53"/>
      <c r="F34" s="21"/>
      <c r="G34" s="21"/>
    </row>
    <row r="35" spans="1:7" ht="15" customHeight="1" x14ac:dyDescent="0.25">
      <c r="A35" s="22" t="s">
        <v>4</v>
      </c>
      <c r="B35" s="23" t="s">
        <v>8</v>
      </c>
      <c r="C35" s="23" t="s">
        <v>9</v>
      </c>
      <c r="D35" s="23" t="s">
        <v>12</v>
      </c>
      <c r="E35" s="23" t="s">
        <v>13</v>
      </c>
    </row>
    <row r="36" spans="1:7" ht="12" customHeight="1" x14ac:dyDescent="0.25">
      <c r="A36" s="39">
        <v>1</v>
      </c>
      <c r="B36" s="10" t="s">
        <v>7</v>
      </c>
      <c r="C36" s="11">
        <v>20</v>
      </c>
      <c r="D36" s="11">
        <v>20</v>
      </c>
      <c r="E36" s="24">
        <v>0</v>
      </c>
    </row>
    <row r="37" spans="1:7" ht="20.25" customHeight="1" x14ac:dyDescent="0.25">
      <c r="A37" s="39">
        <v>2</v>
      </c>
      <c r="B37" s="10" t="s">
        <v>322</v>
      </c>
      <c r="C37" s="11">
        <v>9</v>
      </c>
      <c r="D37" s="11">
        <v>9</v>
      </c>
      <c r="E37" s="24">
        <v>0</v>
      </c>
    </row>
    <row r="38" spans="1:7" ht="12.75" customHeight="1" x14ac:dyDescent="0.25">
      <c r="A38" s="39">
        <v>3</v>
      </c>
      <c r="B38" s="10" t="s">
        <v>22</v>
      </c>
      <c r="C38" s="11">
        <v>3</v>
      </c>
      <c r="D38" s="11">
        <v>3</v>
      </c>
      <c r="E38" s="24">
        <v>0</v>
      </c>
    </row>
    <row r="39" spans="1:7" ht="15.75" customHeight="1" x14ac:dyDescent="0.25">
      <c r="A39" s="39">
        <v>4</v>
      </c>
      <c r="B39" s="10" t="s">
        <v>19</v>
      </c>
      <c r="C39" s="11">
        <v>3</v>
      </c>
      <c r="D39" s="11">
        <v>3</v>
      </c>
      <c r="E39" s="24">
        <v>0</v>
      </c>
    </row>
    <row r="40" spans="1:7" ht="14.25" customHeight="1" x14ac:dyDescent="0.25">
      <c r="A40" s="39">
        <v>5</v>
      </c>
      <c r="B40" s="13" t="s">
        <v>339</v>
      </c>
      <c r="C40" s="11">
        <v>3</v>
      </c>
      <c r="D40" s="11">
        <v>3</v>
      </c>
      <c r="E40" s="24">
        <v>0</v>
      </c>
    </row>
    <row r="41" spans="1:7" ht="11.25" customHeight="1" x14ac:dyDescent="0.25">
      <c r="A41" s="39">
        <v>6</v>
      </c>
      <c r="B41" s="10" t="s">
        <v>330</v>
      </c>
      <c r="C41" s="11">
        <v>2</v>
      </c>
      <c r="D41" s="11">
        <v>2</v>
      </c>
      <c r="E41" s="24">
        <v>0</v>
      </c>
    </row>
    <row r="42" spans="1:7" ht="19.5" customHeight="1" x14ac:dyDescent="0.25">
      <c r="A42" s="39">
        <v>7</v>
      </c>
      <c r="B42" s="10" t="s">
        <v>16</v>
      </c>
      <c r="C42" s="11">
        <v>2</v>
      </c>
      <c r="D42" s="11">
        <v>2</v>
      </c>
      <c r="E42" s="24">
        <v>0</v>
      </c>
    </row>
    <row r="43" spans="1:7" ht="16.5" customHeight="1" x14ac:dyDescent="0.25">
      <c r="A43" s="39">
        <v>8</v>
      </c>
      <c r="B43" s="10" t="s">
        <v>23</v>
      </c>
      <c r="C43" s="11">
        <v>2</v>
      </c>
      <c r="D43" s="11">
        <v>2</v>
      </c>
      <c r="E43" s="24">
        <v>0</v>
      </c>
    </row>
    <row r="44" spans="1:7" ht="18" customHeight="1" x14ac:dyDescent="0.25">
      <c r="A44" s="39">
        <v>9</v>
      </c>
      <c r="B44" s="12" t="s">
        <v>324</v>
      </c>
      <c r="C44" s="11">
        <v>1</v>
      </c>
      <c r="D44" s="11">
        <v>1</v>
      </c>
      <c r="E44" s="24">
        <v>0</v>
      </c>
    </row>
    <row r="45" spans="1:7" ht="13.5" customHeight="1" x14ac:dyDescent="0.25">
      <c r="A45" s="39">
        <v>10</v>
      </c>
      <c r="B45" s="12" t="s">
        <v>319</v>
      </c>
      <c r="C45" s="11">
        <v>1</v>
      </c>
      <c r="D45" s="11">
        <v>1</v>
      </c>
      <c r="E45" s="24">
        <v>0</v>
      </c>
    </row>
    <row r="46" spans="1:7" ht="15.75" customHeight="1" x14ac:dyDescent="0.25">
      <c r="A46" s="39">
        <v>11</v>
      </c>
      <c r="B46" s="10" t="s">
        <v>336</v>
      </c>
      <c r="C46" s="11">
        <v>1</v>
      </c>
      <c r="D46" s="11">
        <v>1</v>
      </c>
      <c r="E46" s="24">
        <v>0</v>
      </c>
    </row>
    <row r="47" spans="1:7" ht="15" customHeight="1" x14ac:dyDescent="0.25">
      <c r="A47" s="39">
        <v>12</v>
      </c>
      <c r="B47" s="10" t="s">
        <v>337</v>
      </c>
      <c r="C47" s="11">
        <v>1</v>
      </c>
      <c r="D47" s="11">
        <v>1</v>
      </c>
      <c r="E47" s="24">
        <v>0</v>
      </c>
    </row>
    <row r="48" spans="1:7" ht="16.5" customHeight="1" x14ac:dyDescent="0.25">
      <c r="A48" s="39">
        <v>13</v>
      </c>
      <c r="B48" s="13" t="s">
        <v>326</v>
      </c>
      <c r="C48" s="11">
        <v>1</v>
      </c>
      <c r="D48" s="11">
        <v>1</v>
      </c>
      <c r="E48" s="24">
        <v>0</v>
      </c>
    </row>
    <row r="49" spans="1:7" ht="16.5" customHeight="1" x14ac:dyDescent="0.25">
      <c r="A49" s="39">
        <v>14</v>
      </c>
      <c r="B49" s="10" t="s">
        <v>18</v>
      </c>
      <c r="C49" s="11">
        <v>1</v>
      </c>
      <c r="D49" s="11">
        <v>1</v>
      </c>
      <c r="E49" s="24">
        <v>0</v>
      </c>
    </row>
    <row r="50" spans="1:7" x14ac:dyDescent="0.25">
      <c r="A50" s="22"/>
      <c r="B50" s="25" t="s">
        <v>24</v>
      </c>
      <c r="C50" s="26">
        <f>SUM(C36:C49)</f>
        <v>50</v>
      </c>
      <c r="D50" s="26">
        <f t="shared" ref="D50:E50" si="1">SUM(D36:D49)</f>
        <v>50</v>
      </c>
      <c r="E50" s="26">
        <f t="shared" si="1"/>
        <v>0</v>
      </c>
    </row>
    <row r="51" spans="1:7" x14ac:dyDescent="0.25">
      <c r="A51" s="27"/>
      <c r="B51" s="28"/>
      <c r="C51" s="29"/>
      <c r="D51" s="29"/>
      <c r="E51" s="29"/>
    </row>
    <row r="52" spans="1:7" x14ac:dyDescent="0.25">
      <c r="A52" s="6"/>
    </row>
    <row r="53" spans="1:7" ht="15.75" x14ac:dyDescent="0.25">
      <c r="A53" s="53" t="s">
        <v>316</v>
      </c>
      <c r="B53" s="53"/>
      <c r="C53" s="53"/>
      <c r="D53" s="53"/>
      <c r="E53" s="53"/>
      <c r="F53" s="21"/>
      <c r="G53" s="21"/>
    </row>
    <row r="54" spans="1:7" ht="38.25" x14ac:dyDescent="0.25">
      <c r="A54" s="22"/>
      <c r="B54" s="23" t="s">
        <v>8</v>
      </c>
      <c r="C54" s="23" t="s">
        <v>10</v>
      </c>
      <c r="D54" s="23" t="s">
        <v>12</v>
      </c>
      <c r="E54" s="23" t="s">
        <v>13</v>
      </c>
    </row>
    <row r="55" spans="1:7" ht="14.25" customHeight="1" x14ac:dyDescent="0.25">
      <c r="A55" s="3">
        <v>1</v>
      </c>
      <c r="B55" s="10" t="s">
        <v>338</v>
      </c>
      <c r="C55" s="11">
        <v>6</v>
      </c>
      <c r="D55" s="11">
        <v>6</v>
      </c>
      <c r="E55" s="24">
        <v>0</v>
      </c>
    </row>
    <row r="56" spans="1:7" ht="13.5" customHeight="1" x14ac:dyDescent="0.25">
      <c r="A56" s="3">
        <v>2</v>
      </c>
      <c r="B56" s="5" t="s">
        <v>22</v>
      </c>
      <c r="C56" s="24">
        <v>3</v>
      </c>
      <c r="D56" s="24">
        <v>3</v>
      </c>
      <c r="E56" s="24">
        <v>0</v>
      </c>
    </row>
    <row r="57" spans="1:7" x14ac:dyDescent="0.25">
      <c r="A57" s="3">
        <v>3</v>
      </c>
      <c r="B57" s="10" t="s">
        <v>16</v>
      </c>
      <c r="C57" s="24">
        <v>3</v>
      </c>
      <c r="D57" s="24">
        <v>3</v>
      </c>
      <c r="E57" s="24">
        <v>0</v>
      </c>
    </row>
    <row r="58" spans="1:7" ht="15.75" customHeight="1" x14ac:dyDescent="0.25">
      <c r="A58" s="3">
        <v>4</v>
      </c>
      <c r="B58" s="12" t="s">
        <v>324</v>
      </c>
      <c r="C58" s="24">
        <v>3</v>
      </c>
      <c r="D58" s="24">
        <v>3</v>
      </c>
      <c r="E58" s="24">
        <v>0</v>
      </c>
    </row>
    <row r="59" spans="1:7" ht="16.5" customHeight="1" x14ac:dyDescent="0.25">
      <c r="A59" s="3">
        <v>5</v>
      </c>
      <c r="B59" s="10" t="s">
        <v>18</v>
      </c>
      <c r="C59" s="11">
        <v>3</v>
      </c>
      <c r="D59" s="11">
        <v>3</v>
      </c>
      <c r="E59" s="24">
        <v>0</v>
      </c>
    </row>
    <row r="60" spans="1:7" x14ac:dyDescent="0.25">
      <c r="A60" s="3">
        <v>6</v>
      </c>
      <c r="B60" s="10" t="s">
        <v>21</v>
      </c>
      <c r="C60" s="11">
        <v>3</v>
      </c>
      <c r="D60" s="11">
        <v>3</v>
      </c>
      <c r="E60" s="24">
        <v>0</v>
      </c>
    </row>
    <row r="61" spans="1:7" x14ac:dyDescent="0.25">
      <c r="A61" s="3">
        <v>7</v>
      </c>
      <c r="B61" s="12" t="s">
        <v>27</v>
      </c>
      <c r="C61" s="11">
        <v>3</v>
      </c>
      <c r="D61" s="11">
        <v>3</v>
      </c>
      <c r="E61" s="24">
        <v>0</v>
      </c>
    </row>
    <row r="62" spans="1:7" ht="14.25" customHeight="1" x14ac:dyDescent="0.25">
      <c r="A62" s="3">
        <v>8</v>
      </c>
      <c r="B62" s="10" t="s">
        <v>325</v>
      </c>
      <c r="C62" s="11">
        <v>2</v>
      </c>
      <c r="D62" s="11">
        <v>2</v>
      </c>
      <c r="E62" s="24">
        <v>0</v>
      </c>
    </row>
    <row r="63" spans="1:7" ht="16.5" customHeight="1" x14ac:dyDescent="0.25">
      <c r="A63" s="3">
        <v>9</v>
      </c>
      <c r="B63" s="10" t="s">
        <v>20</v>
      </c>
      <c r="C63" s="11">
        <v>2</v>
      </c>
      <c r="D63" s="11">
        <v>2</v>
      </c>
      <c r="E63" s="24">
        <v>0</v>
      </c>
    </row>
    <row r="64" spans="1:7" ht="14.25" customHeight="1" x14ac:dyDescent="0.25">
      <c r="A64" s="3">
        <v>10</v>
      </c>
      <c r="B64" s="10" t="s">
        <v>330</v>
      </c>
      <c r="C64" s="24">
        <v>1</v>
      </c>
      <c r="D64" s="24">
        <v>1</v>
      </c>
      <c r="E64" s="24">
        <v>0</v>
      </c>
    </row>
    <row r="65" spans="1:7" x14ac:dyDescent="0.25">
      <c r="A65" s="3">
        <v>11</v>
      </c>
      <c r="B65" s="12" t="s">
        <v>319</v>
      </c>
      <c r="C65" s="24">
        <v>1</v>
      </c>
      <c r="D65" s="24">
        <v>1</v>
      </c>
      <c r="E65" s="24">
        <v>0</v>
      </c>
    </row>
    <row r="66" spans="1:7" ht="12.75" customHeight="1" x14ac:dyDescent="0.25">
      <c r="A66" s="3">
        <v>12</v>
      </c>
      <c r="B66" s="10" t="s">
        <v>340</v>
      </c>
      <c r="C66" s="11">
        <v>1</v>
      </c>
      <c r="D66" s="11">
        <v>1</v>
      </c>
      <c r="E66" s="24">
        <v>0</v>
      </c>
    </row>
    <row r="67" spans="1:7" ht="12.75" customHeight="1" x14ac:dyDescent="0.25">
      <c r="A67" s="3">
        <v>13</v>
      </c>
      <c r="B67" s="10" t="s">
        <v>335</v>
      </c>
      <c r="C67" s="11">
        <v>1</v>
      </c>
      <c r="D67" s="11">
        <v>1</v>
      </c>
      <c r="E67" s="24">
        <v>0</v>
      </c>
    </row>
    <row r="68" spans="1:7" ht="12.75" customHeight="1" x14ac:dyDescent="0.25">
      <c r="A68" s="3">
        <v>14</v>
      </c>
      <c r="B68" s="10" t="s">
        <v>327</v>
      </c>
      <c r="C68" s="11">
        <v>1</v>
      </c>
      <c r="D68" s="11">
        <v>1</v>
      </c>
      <c r="E68" s="24">
        <v>0</v>
      </c>
    </row>
    <row r="69" spans="1:7" ht="12.75" customHeight="1" x14ac:dyDescent="0.25">
      <c r="A69" s="3">
        <v>15</v>
      </c>
      <c r="B69" s="10" t="s">
        <v>321</v>
      </c>
      <c r="C69" s="11">
        <v>1</v>
      </c>
      <c r="D69" s="11">
        <v>1</v>
      </c>
      <c r="E69" s="24">
        <v>0</v>
      </c>
    </row>
    <row r="70" spans="1:7" ht="12.75" customHeight="1" x14ac:dyDescent="0.25">
      <c r="A70" s="3">
        <v>16</v>
      </c>
      <c r="B70" s="10" t="s">
        <v>333</v>
      </c>
      <c r="C70" s="11">
        <v>1</v>
      </c>
      <c r="D70" s="11">
        <v>1</v>
      </c>
      <c r="E70" s="24">
        <v>0</v>
      </c>
    </row>
    <row r="71" spans="1:7" ht="12.75" customHeight="1" x14ac:dyDescent="0.25">
      <c r="A71" s="3">
        <v>17</v>
      </c>
      <c r="B71" s="10" t="s">
        <v>334</v>
      </c>
      <c r="C71" s="11">
        <v>1</v>
      </c>
      <c r="D71" s="11">
        <v>1</v>
      </c>
      <c r="E71" s="24">
        <v>0</v>
      </c>
    </row>
    <row r="72" spans="1:7" ht="13.5" customHeight="1" x14ac:dyDescent="0.25">
      <c r="A72" s="3">
        <v>18</v>
      </c>
      <c r="B72" s="13" t="s">
        <v>332</v>
      </c>
      <c r="C72" s="11">
        <v>1</v>
      </c>
      <c r="D72" s="11">
        <v>1</v>
      </c>
      <c r="E72" s="24">
        <v>0</v>
      </c>
    </row>
    <row r="73" spans="1:7" ht="18" customHeight="1" x14ac:dyDescent="0.25">
      <c r="A73" s="3">
        <v>19</v>
      </c>
      <c r="B73" s="10" t="s">
        <v>323</v>
      </c>
      <c r="C73" s="11">
        <v>1</v>
      </c>
      <c r="D73" s="11">
        <v>1</v>
      </c>
      <c r="E73" s="24">
        <v>0</v>
      </c>
    </row>
    <row r="74" spans="1:7" x14ac:dyDescent="0.25">
      <c r="A74" s="22"/>
      <c r="B74" s="25" t="s">
        <v>24</v>
      </c>
      <c r="C74" s="26">
        <f>SUM(C55:C73)</f>
        <v>38</v>
      </c>
      <c r="D74" s="26">
        <f>SUM(D55:D73)</f>
        <v>38</v>
      </c>
      <c r="E74" s="26">
        <f>SUM(E55:E73)</f>
        <v>0</v>
      </c>
    </row>
    <row r="75" spans="1:7" x14ac:dyDescent="0.25">
      <c r="A75" s="6"/>
    </row>
    <row r="76" spans="1:7" x14ac:dyDescent="0.25">
      <c r="A76" s="6"/>
    </row>
    <row r="77" spans="1:7" ht="15.75" x14ac:dyDescent="0.25">
      <c r="A77" s="53" t="s">
        <v>317</v>
      </c>
      <c r="B77" s="53"/>
      <c r="C77" s="53"/>
      <c r="D77" s="53"/>
      <c r="E77" s="53"/>
    </row>
    <row r="78" spans="1:7" x14ac:dyDescent="0.25">
      <c r="A78" s="22" t="s">
        <v>4</v>
      </c>
      <c r="B78" s="30" t="s">
        <v>8</v>
      </c>
      <c r="C78" s="30" t="s">
        <v>11</v>
      </c>
      <c r="D78" s="30" t="s">
        <v>12</v>
      </c>
      <c r="E78" s="30" t="s">
        <v>13</v>
      </c>
      <c r="F78" s="2"/>
      <c r="G78" s="2"/>
    </row>
    <row r="79" spans="1:7" ht="13.5" customHeight="1" x14ac:dyDescent="0.25">
      <c r="A79" s="3">
        <v>1</v>
      </c>
      <c r="B79" s="4" t="s">
        <v>341</v>
      </c>
      <c r="C79" s="31">
        <v>1</v>
      </c>
      <c r="D79" s="31">
        <v>1</v>
      </c>
      <c r="E79" s="31">
        <v>0</v>
      </c>
      <c r="F79" s="2"/>
      <c r="G79" s="2"/>
    </row>
    <row r="80" spans="1:7" ht="13.5" customHeight="1" x14ac:dyDescent="0.25">
      <c r="A80" s="3">
        <v>2</v>
      </c>
      <c r="B80" s="4" t="s">
        <v>332</v>
      </c>
      <c r="C80" s="31">
        <v>1</v>
      </c>
      <c r="D80" s="31">
        <v>1</v>
      </c>
      <c r="E80" s="31">
        <v>0</v>
      </c>
      <c r="F80" s="2"/>
      <c r="G80" s="2"/>
    </row>
    <row r="81" spans="1:7" x14ac:dyDescent="0.25">
      <c r="A81" s="22"/>
      <c r="B81" s="32" t="s">
        <v>24</v>
      </c>
      <c r="C81" s="33">
        <f>SUM(C79:C80)</f>
        <v>2</v>
      </c>
      <c r="D81" s="33">
        <f t="shared" ref="D81:E81" si="2">SUM(D79:D80)</f>
        <v>2</v>
      </c>
      <c r="E81" s="33">
        <f t="shared" si="2"/>
        <v>0</v>
      </c>
      <c r="F81" s="2"/>
      <c r="G81" s="2"/>
    </row>
    <row r="82" spans="1:7" x14ac:dyDescent="0.25">
      <c r="A82" s="6"/>
    </row>
    <row r="83" spans="1:7" x14ac:dyDescent="0.25">
      <c r="A83" s="6"/>
    </row>
    <row r="84" spans="1:7" ht="15.75" x14ac:dyDescent="0.25">
      <c r="A84" s="53" t="s">
        <v>318</v>
      </c>
      <c r="B84" s="53"/>
      <c r="C84" s="53"/>
      <c r="D84" s="53"/>
      <c r="E84" s="53"/>
    </row>
    <row r="85" spans="1:7" ht="45.75" customHeight="1" x14ac:dyDescent="0.25">
      <c r="A85" s="22" t="s">
        <v>4</v>
      </c>
      <c r="B85" s="34" t="s">
        <v>14</v>
      </c>
      <c r="C85" s="34" t="s">
        <v>15</v>
      </c>
      <c r="D85" s="34" t="s">
        <v>12</v>
      </c>
      <c r="E85" s="34" t="s">
        <v>13</v>
      </c>
    </row>
    <row r="86" spans="1:7" ht="16.5" customHeight="1" x14ac:dyDescent="0.25">
      <c r="A86" s="3">
        <v>1</v>
      </c>
      <c r="B86" s="5" t="s">
        <v>342</v>
      </c>
      <c r="C86" s="24">
        <v>66</v>
      </c>
      <c r="D86" s="24">
        <v>66</v>
      </c>
      <c r="E86" s="24">
        <v>0</v>
      </c>
    </row>
    <row r="87" spans="1:7" ht="16.5" customHeight="1" x14ac:dyDescent="0.25">
      <c r="A87" s="3">
        <v>2</v>
      </c>
      <c r="B87" s="5" t="s">
        <v>17</v>
      </c>
      <c r="C87" s="24">
        <v>12</v>
      </c>
      <c r="D87" s="24">
        <v>12</v>
      </c>
      <c r="E87" s="24">
        <v>0</v>
      </c>
    </row>
    <row r="88" spans="1:7" ht="16.5" customHeight="1" x14ac:dyDescent="0.25">
      <c r="A88" s="3">
        <v>3</v>
      </c>
      <c r="B88" s="5" t="s">
        <v>343</v>
      </c>
      <c r="C88" s="24">
        <v>10</v>
      </c>
      <c r="D88" s="24">
        <v>10</v>
      </c>
      <c r="E88" s="24">
        <v>0</v>
      </c>
    </row>
    <row r="89" spans="1:7" ht="16.5" customHeight="1" x14ac:dyDescent="0.25">
      <c r="A89" s="3">
        <v>4</v>
      </c>
      <c r="B89" s="5" t="s">
        <v>344</v>
      </c>
      <c r="C89" s="24">
        <v>1</v>
      </c>
      <c r="D89" s="24">
        <v>1</v>
      </c>
      <c r="E89" s="24">
        <v>0</v>
      </c>
    </row>
    <row r="90" spans="1:7" ht="16.5" customHeight="1" x14ac:dyDescent="0.25">
      <c r="A90" s="3">
        <v>5</v>
      </c>
      <c r="B90" s="5" t="s">
        <v>345</v>
      </c>
      <c r="C90" s="24">
        <v>1</v>
      </c>
      <c r="D90" s="24">
        <v>1</v>
      </c>
      <c r="E90" s="24">
        <v>0</v>
      </c>
    </row>
    <row r="91" spans="1:7" x14ac:dyDescent="0.25">
      <c r="A91" s="22"/>
      <c r="B91" s="25" t="s">
        <v>24</v>
      </c>
      <c r="C91" s="26">
        <f>SUM(C86:C90)</f>
        <v>90</v>
      </c>
      <c r="D91" s="26">
        <f t="shared" ref="D91:E91" si="3">SUM(D86:D90)</f>
        <v>90</v>
      </c>
      <c r="E91" s="26">
        <f t="shared" si="3"/>
        <v>0</v>
      </c>
    </row>
    <row r="92" spans="1:7" x14ac:dyDescent="0.25">
      <c r="A92" s="6"/>
    </row>
  </sheetData>
  <sortState xmlns:xlrd2="http://schemas.microsoft.com/office/spreadsheetml/2017/richdata2" ref="B55:E73">
    <sortCondition descending="1" ref="C55:C73"/>
  </sortState>
  <mergeCells count="7">
    <mergeCell ref="A84:E84"/>
    <mergeCell ref="A2:G2"/>
    <mergeCell ref="C31:E31"/>
    <mergeCell ref="F31:G31"/>
    <mergeCell ref="A34:E34"/>
    <mergeCell ref="A53:E53"/>
    <mergeCell ref="A77:E7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November 2025</vt:lpstr>
      <vt:lpstr>Tabel Rekap Aduan November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2025-12-03T05:13:11Z</dcterms:modified>
  <cp:category/>
</cp:coreProperties>
</file>