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60" windowWidth="18675" windowHeight="71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44" i="1" l="1"/>
  <c r="G144" i="1"/>
  <c r="E144" i="1"/>
  <c r="D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H127" i="1"/>
  <c r="G127" i="1"/>
  <c r="E127" i="1"/>
  <c r="D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H110" i="1"/>
  <c r="G110" i="1"/>
  <c r="E110" i="1"/>
  <c r="D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H93" i="1"/>
  <c r="G93" i="1"/>
  <c r="E93" i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H70" i="1"/>
  <c r="G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E70" i="1"/>
  <c r="D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H53" i="1"/>
  <c r="G53" i="1"/>
  <c r="E53" i="1"/>
  <c r="D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H19" i="1"/>
  <c r="G19" i="1"/>
  <c r="E19" i="1"/>
  <c r="D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I144" i="1" l="1"/>
  <c r="F144" i="1"/>
  <c r="I127" i="1"/>
  <c r="F127" i="1"/>
  <c r="I110" i="1"/>
  <c r="F110" i="1"/>
  <c r="I93" i="1"/>
  <c r="F93" i="1"/>
  <c r="I70" i="1"/>
  <c r="F70" i="1"/>
  <c r="I53" i="1"/>
  <c r="F53" i="1"/>
  <c r="I36" i="1"/>
  <c r="F36" i="1"/>
  <c r="I19" i="1"/>
  <c r="F19" i="1"/>
</calcChain>
</file>

<file path=xl/sharedStrings.xml><?xml version="1.0" encoding="utf-8"?>
<sst xmlns="http://schemas.openxmlformats.org/spreadsheetml/2006/main" count="307" uniqueCount="40">
  <si>
    <t>KECAMATAN GONDANGREJO</t>
  </si>
  <si>
    <t>PER - 30 JUNI 2022</t>
  </si>
  <si>
    <t>NO.</t>
  </si>
  <si>
    <t>DESA</t>
  </si>
  <si>
    <t xml:space="preserve">KECAMATAN </t>
  </si>
  <si>
    <t>LAKI-LAKI</t>
  </si>
  <si>
    <t>PEREMPUAN</t>
  </si>
  <si>
    <t>JUMLAH</t>
  </si>
  <si>
    <t>WONOREJO</t>
  </si>
  <si>
    <t>GONDANGREJO</t>
  </si>
  <si>
    <t xml:space="preserve">PLESUNGAN </t>
  </si>
  <si>
    <t>JATIKUWUNG</t>
  </si>
  <si>
    <t>SELOKATON</t>
  </si>
  <si>
    <t>BULUREJO</t>
  </si>
  <si>
    <t>REJOSARI</t>
  </si>
  <si>
    <t>JERUKSAWIT</t>
  </si>
  <si>
    <t>KARANGTURI</t>
  </si>
  <si>
    <t>KRAGAN</t>
  </si>
  <si>
    <t>WONOSARI</t>
  </si>
  <si>
    <t>DAYU</t>
  </si>
  <si>
    <t xml:space="preserve">TUBAN </t>
  </si>
  <si>
    <t>KRENDOWAHONO</t>
  </si>
  <si>
    <t xml:space="preserve">JUMLAH </t>
  </si>
  <si>
    <t xml:space="preserve">DATA PENDUDUK BERDASARKAN KELOMPOK UMUR </t>
  </si>
  <si>
    <t xml:space="preserve">0-4 TAHUN </t>
  </si>
  <si>
    <t xml:space="preserve">5-9 TAHUN </t>
  </si>
  <si>
    <t xml:space="preserve">10-14 TAHUN </t>
  </si>
  <si>
    <t xml:space="preserve">15-19 TAHUN </t>
  </si>
  <si>
    <t xml:space="preserve">20-24 TAHUN </t>
  </si>
  <si>
    <t xml:space="preserve">25-29 TAHUN </t>
  </si>
  <si>
    <t xml:space="preserve">30-34 TAHUN </t>
  </si>
  <si>
    <t xml:space="preserve">35-39 TAHUN </t>
  </si>
  <si>
    <t xml:space="preserve">40-44 TAHUN </t>
  </si>
  <si>
    <t xml:space="preserve">45-49 TAHUN </t>
  </si>
  <si>
    <t xml:space="preserve">50-54 TAHUN </t>
  </si>
  <si>
    <t xml:space="preserve">55-59 TAHUN </t>
  </si>
  <si>
    <t xml:space="preserve">60-64 TAHUN </t>
  </si>
  <si>
    <t xml:space="preserve">65-69 TAHUN </t>
  </si>
  <si>
    <t xml:space="preserve">70-74 TAHUN </t>
  </si>
  <si>
    <t xml:space="preserve">&gt;75 TAHUN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</si>
</sst>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abSelected="1" workbookViewId="0">
      <selection sqref="A1:J1"/>
    </sheetView>
  </sheetViews>
  <sheetFormatPr defaultRowHeight="15" x14ac:dyDescent="0.25"/>
  <cols>
    <col min="1" max="1" width="4.42578125" customWidth="1"/>
    <col min="2" max="2" width="20.140625" customWidth="1"/>
    <col min="3" max="3" width="16" customWidth="1"/>
    <col min="4" max="4" width="12.140625" customWidth="1"/>
    <col min="5" max="5" width="13.7109375" customWidth="1"/>
    <col min="6" max="6" width="11.7109375" customWidth="1"/>
    <col min="7" max="7" width="11.140625" customWidth="1"/>
    <col min="8" max="8" width="13.7109375" customWidth="1"/>
    <col min="11" max="11" width="17.28515625" customWidth="1"/>
  </cols>
  <sheetData>
    <row r="1" spans="1:11" x14ac:dyDescent="0.2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</row>
    <row r="2" spans="1:11" ht="14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1" ht="27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3" t="s">
        <v>2</v>
      </c>
      <c r="B4" s="3" t="s">
        <v>3</v>
      </c>
      <c r="C4" s="3" t="s">
        <v>4</v>
      </c>
      <c r="D4" s="4" t="s">
        <v>24</v>
      </c>
      <c r="E4" s="5"/>
      <c r="F4" s="6"/>
      <c r="G4" s="7" t="s">
        <v>25</v>
      </c>
      <c r="H4" s="7"/>
      <c r="I4" s="7"/>
      <c r="J4" s="8"/>
      <c r="K4" s="8"/>
    </row>
    <row r="5" spans="1:11" x14ac:dyDescent="0.25">
      <c r="A5" s="9"/>
      <c r="B5" s="9"/>
      <c r="C5" s="9"/>
      <c r="D5" s="10" t="s">
        <v>5</v>
      </c>
      <c r="E5" s="10" t="s">
        <v>6</v>
      </c>
      <c r="F5" s="10" t="s">
        <v>7</v>
      </c>
      <c r="G5" s="10" t="s">
        <v>5</v>
      </c>
      <c r="H5" s="10" t="s">
        <v>6</v>
      </c>
      <c r="I5" s="10" t="s">
        <v>7</v>
      </c>
      <c r="J5" s="8"/>
    </row>
    <row r="6" spans="1:11" x14ac:dyDescent="0.25">
      <c r="A6" s="11">
        <v>1</v>
      </c>
      <c r="B6" s="12" t="s">
        <v>8</v>
      </c>
      <c r="C6" s="11" t="s">
        <v>9</v>
      </c>
      <c r="D6" s="11">
        <v>480</v>
      </c>
      <c r="E6" s="11">
        <v>464</v>
      </c>
      <c r="F6" s="11">
        <f>SUM(D6+E6)</f>
        <v>944</v>
      </c>
      <c r="G6" s="11">
        <v>568</v>
      </c>
      <c r="H6" s="11">
        <v>504</v>
      </c>
      <c r="I6" s="11">
        <f>SUM(G6:H6)</f>
        <v>1072</v>
      </c>
      <c r="J6" s="8"/>
    </row>
    <row r="7" spans="1:11" x14ac:dyDescent="0.25">
      <c r="A7" s="11">
        <v>2</v>
      </c>
      <c r="B7" s="12" t="s">
        <v>10</v>
      </c>
      <c r="C7" s="11" t="s">
        <v>9</v>
      </c>
      <c r="D7" s="11">
        <v>403</v>
      </c>
      <c r="E7" s="11">
        <v>391</v>
      </c>
      <c r="F7" s="11">
        <f t="shared" ref="F7:F18" si="0">SUM(D7+E7)</f>
        <v>794</v>
      </c>
      <c r="G7" s="11">
        <v>420</v>
      </c>
      <c r="H7" s="11">
        <v>383</v>
      </c>
      <c r="I7" s="11">
        <f t="shared" ref="I7:I18" si="1">SUM(G7:H7)</f>
        <v>803</v>
      </c>
      <c r="J7" s="8"/>
    </row>
    <row r="8" spans="1:11" x14ac:dyDescent="0.25">
      <c r="A8" s="13">
        <v>3</v>
      </c>
      <c r="B8" s="12" t="s">
        <v>11</v>
      </c>
      <c r="C8" s="11" t="s">
        <v>9</v>
      </c>
      <c r="D8" s="11">
        <v>277</v>
      </c>
      <c r="E8" s="11">
        <v>291</v>
      </c>
      <c r="F8" s="11">
        <f t="shared" si="0"/>
        <v>568</v>
      </c>
      <c r="G8" s="11">
        <v>312</v>
      </c>
      <c r="H8" s="11">
        <v>275</v>
      </c>
      <c r="I8" s="11">
        <f t="shared" si="1"/>
        <v>587</v>
      </c>
      <c r="J8" s="8"/>
    </row>
    <row r="9" spans="1:11" x14ac:dyDescent="0.25">
      <c r="A9" s="13">
        <v>4</v>
      </c>
      <c r="B9" s="12" t="s">
        <v>12</v>
      </c>
      <c r="C9" s="11" t="s">
        <v>9</v>
      </c>
      <c r="D9" s="11">
        <v>369</v>
      </c>
      <c r="E9" s="11">
        <v>357</v>
      </c>
      <c r="F9" s="11">
        <f t="shared" si="0"/>
        <v>726</v>
      </c>
      <c r="G9" s="11">
        <v>386</v>
      </c>
      <c r="H9" s="11">
        <v>351</v>
      </c>
      <c r="I9" s="11">
        <f t="shared" si="1"/>
        <v>737</v>
      </c>
      <c r="J9" s="8"/>
    </row>
    <row r="10" spans="1:11" x14ac:dyDescent="0.25">
      <c r="A10" s="13">
        <v>5</v>
      </c>
      <c r="B10" s="12" t="s">
        <v>13</v>
      </c>
      <c r="C10" s="11" t="s">
        <v>9</v>
      </c>
      <c r="D10" s="11">
        <v>282</v>
      </c>
      <c r="E10" s="11">
        <v>228</v>
      </c>
      <c r="F10" s="11">
        <f t="shared" si="0"/>
        <v>510</v>
      </c>
      <c r="G10" s="11">
        <v>261</v>
      </c>
      <c r="H10" s="11">
        <v>291</v>
      </c>
      <c r="I10" s="11">
        <f t="shared" si="1"/>
        <v>552</v>
      </c>
      <c r="J10" s="8"/>
    </row>
    <row r="11" spans="1:11" x14ac:dyDescent="0.25">
      <c r="A11" s="11">
        <v>6</v>
      </c>
      <c r="B11" s="12" t="s">
        <v>14</v>
      </c>
      <c r="C11" s="11" t="s">
        <v>9</v>
      </c>
      <c r="D11" s="11">
        <v>150</v>
      </c>
      <c r="E11" s="11">
        <v>120</v>
      </c>
      <c r="F11" s="11">
        <f t="shared" si="0"/>
        <v>270</v>
      </c>
      <c r="G11" s="11">
        <v>128</v>
      </c>
      <c r="H11" s="11">
        <v>137</v>
      </c>
      <c r="I11" s="11">
        <f t="shared" si="1"/>
        <v>265</v>
      </c>
      <c r="J11" s="8"/>
    </row>
    <row r="12" spans="1:11" x14ac:dyDescent="0.25">
      <c r="A12" s="11">
        <v>7</v>
      </c>
      <c r="B12" s="12" t="s">
        <v>15</v>
      </c>
      <c r="C12" s="11" t="s">
        <v>9</v>
      </c>
      <c r="D12" s="11">
        <v>236</v>
      </c>
      <c r="E12" s="11">
        <v>216</v>
      </c>
      <c r="F12" s="11">
        <f t="shared" si="0"/>
        <v>452</v>
      </c>
      <c r="G12" s="11">
        <v>265</v>
      </c>
      <c r="H12" s="11">
        <v>263</v>
      </c>
      <c r="I12" s="11">
        <f t="shared" si="1"/>
        <v>528</v>
      </c>
      <c r="J12" s="8"/>
    </row>
    <row r="13" spans="1:11" x14ac:dyDescent="0.25">
      <c r="A13" s="11">
        <v>8</v>
      </c>
      <c r="B13" s="12" t="s">
        <v>16</v>
      </c>
      <c r="C13" s="11" t="s">
        <v>9</v>
      </c>
      <c r="D13" s="11">
        <v>145</v>
      </c>
      <c r="E13" s="11">
        <v>138</v>
      </c>
      <c r="F13" s="11">
        <f t="shared" si="0"/>
        <v>283</v>
      </c>
      <c r="G13" s="11">
        <v>131</v>
      </c>
      <c r="H13" s="11">
        <v>160</v>
      </c>
      <c r="I13" s="11">
        <f t="shared" si="1"/>
        <v>291</v>
      </c>
      <c r="J13" s="8"/>
    </row>
    <row r="14" spans="1:11" x14ac:dyDescent="0.25">
      <c r="A14" s="11">
        <v>9</v>
      </c>
      <c r="B14" s="12" t="s">
        <v>17</v>
      </c>
      <c r="C14" s="11" t="s">
        <v>9</v>
      </c>
      <c r="D14" s="11">
        <v>139</v>
      </c>
      <c r="E14" s="11">
        <v>132</v>
      </c>
      <c r="F14" s="11">
        <f t="shared" si="0"/>
        <v>271</v>
      </c>
      <c r="G14" s="11">
        <v>130</v>
      </c>
      <c r="H14" s="11">
        <v>125</v>
      </c>
      <c r="I14" s="11">
        <f t="shared" si="1"/>
        <v>255</v>
      </c>
      <c r="J14" s="8"/>
    </row>
    <row r="15" spans="1:11" x14ac:dyDescent="0.25">
      <c r="A15" s="11">
        <v>10</v>
      </c>
      <c r="B15" s="12" t="s">
        <v>18</v>
      </c>
      <c r="C15" s="11" t="s">
        <v>9</v>
      </c>
      <c r="D15" s="11">
        <v>150</v>
      </c>
      <c r="E15" s="11">
        <v>158</v>
      </c>
      <c r="F15" s="11">
        <f t="shared" si="0"/>
        <v>308</v>
      </c>
      <c r="G15" s="11">
        <v>172</v>
      </c>
      <c r="H15" s="11">
        <v>160</v>
      </c>
      <c r="I15" s="11">
        <f t="shared" si="1"/>
        <v>332</v>
      </c>
      <c r="J15" s="8"/>
    </row>
    <row r="16" spans="1:11" x14ac:dyDescent="0.25">
      <c r="A16" s="11">
        <v>11</v>
      </c>
      <c r="B16" s="12" t="s">
        <v>19</v>
      </c>
      <c r="C16" s="11" t="s">
        <v>9</v>
      </c>
      <c r="D16" s="11">
        <v>136</v>
      </c>
      <c r="E16" s="11">
        <v>161</v>
      </c>
      <c r="F16" s="11">
        <f t="shared" si="0"/>
        <v>297</v>
      </c>
      <c r="G16" s="11">
        <v>146</v>
      </c>
      <c r="H16" s="11">
        <v>164</v>
      </c>
      <c r="I16" s="11">
        <f t="shared" si="1"/>
        <v>310</v>
      </c>
      <c r="J16" s="8"/>
    </row>
    <row r="17" spans="1:11" x14ac:dyDescent="0.25">
      <c r="A17" s="11">
        <v>12</v>
      </c>
      <c r="B17" s="12" t="s">
        <v>20</v>
      </c>
      <c r="C17" s="11" t="s">
        <v>9</v>
      </c>
      <c r="D17" s="11">
        <v>273</v>
      </c>
      <c r="E17" s="11">
        <v>290</v>
      </c>
      <c r="F17" s="11">
        <f t="shared" si="0"/>
        <v>563</v>
      </c>
      <c r="G17" s="11">
        <v>311</v>
      </c>
      <c r="H17" s="11">
        <v>324</v>
      </c>
      <c r="I17" s="11">
        <f t="shared" si="1"/>
        <v>635</v>
      </c>
      <c r="J17" s="8"/>
    </row>
    <row r="18" spans="1:11" x14ac:dyDescent="0.25">
      <c r="A18" s="11">
        <v>13</v>
      </c>
      <c r="B18" s="12" t="s">
        <v>21</v>
      </c>
      <c r="C18" s="11" t="s">
        <v>9</v>
      </c>
      <c r="D18" s="11">
        <v>154</v>
      </c>
      <c r="E18" s="11">
        <v>160</v>
      </c>
      <c r="F18" s="11">
        <f t="shared" si="0"/>
        <v>314</v>
      </c>
      <c r="G18" s="11">
        <v>189</v>
      </c>
      <c r="H18" s="11">
        <v>169</v>
      </c>
      <c r="I18" s="11">
        <f t="shared" si="1"/>
        <v>358</v>
      </c>
      <c r="J18" s="8"/>
      <c r="K18" s="8"/>
    </row>
    <row r="19" spans="1:11" x14ac:dyDescent="0.25">
      <c r="A19" s="14"/>
      <c r="B19" s="4" t="s">
        <v>22</v>
      </c>
      <c r="C19" s="15"/>
      <c r="D19" s="10">
        <f t="shared" ref="D19:I19" si="2">SUM(D6:D18)</f>
        <v>3194</v>
      </c>
      <c r="E19" s="10">
        <f t="shared" si="2"/>
        <v>3106</v>
      </c>
      <c r="F19" s="10">
        <f t="shared" si="2"/>
        <v>6300</v>
      </c>
      <c r="G19" s="10">
        <f t="shared" si="2"/>
        <v>3419</v>
      </c>
      <c r="H19" s="10">
        <f t="shared" si="2"/>
        <v>3306</v>
      </c>
      <c r="I19" s="10">
        <f t="shared" si="2"/>
        <v>6725</v>
      </c>
      <c r="J19" s="8"/>
      <c r="K19" s="8"/>
    </row>
    <row r="20" spans="1:11" ht="19.5" customHeight="1" x14ac:dyDescent="0.25">
      <c r="C20" s="8"/>
      <c r="D20" s="8"/>
      <c r="E20" s="8"/>
      <c r="F20" s="8"/>
      <c r="G20" s="8"/>
      <c r="H20" s="8"/>
      <c r="I20" s="8"/>
      <c r="J20" s="8"/>
    </row>
    <row r="21" spans="1:11" x14ac:dyDescent="0.25">
      <c r="A21" s="3" t="s">
        <v>2</v>
      </c>
      <c r="B21" s="3" t="s">
        <v>3</v>
      </c>
      <c r="C21" s="3" t="s">
        <v>4</v>
      </c>
      <c r="D21" s="4" t="s">
        <v>26</v>
      </c>
      <c r="E21" s="5"/>
      <c r="F21" s="6"/>
      <c r="G21" s="7" t="s">
        <v>27</v>
      </c>
      <c r="H21" s="7"/>
      <c r="I21" s="7"/>
    </row>
    <row r="22" spans="1:11" x14ac:dyDescent="0.25">
      <c r="A22" s="9"/>
      <c r="B22" s="9"/>
      <c r="C22" s="9"/>
      <c r="D22" s="10" t="s">
        <v>5</v>
      </c>
      <c r="E22" s="10" t="s">
        <v>6</v>
      </c>
      <c r="F22" s="10" t="s">
        <v>7</v>
      </c>
      <c r="G22" s="10" t="s">
        <v>5</v>
      </c>
      <c r="H22" s="10" t="s">
        <v>6</v>
      </c>
      <c r="I22" s="10" t="s">
        <v>7</v>
      </c>
    </row>
    <row r="23" spans="1:11" x14ac:dyDescent="0.25">
      <c r="A23" s="11">
        <v>1</v>
      </c>
      <c r="B23" s="12" t="s">
        <v>8</v>
      </c>
      <c r="C23" s="11" t="s">
        <v>9</v>
      </c>
      <c r="D23" s="11">
        <v>608</v>
      </c>
      <c r="E23" s="11">
        <v>540</v>
      </c>
      <c r="F23" s="11">
        <f>SUM(D23+E23)</f>
        <v>1148</v>
      </c>
      <c r="G23" s="11">
        <v>522</v>
      </c>
      <c r="H23" s="11">
        <v>447</v>
      </c>
      <c r="I23" s="11">
        <f>SUM(G23:H23)</f>
        <v>969</v>
      </c>
    </row>
    <row r="24" spans="1:11" x14ac:dyDescent="0.25">
      <c r="A24" s="11">
        <v>2</v>
      </c>
      <c r="B24" s="12" t="s">
        <v>10</v>
      </c>
      <c r="C24" s="11" t="s">
        <v>9</v>
      </c>
      <c r="D24" s="11">
        <v>464</v>
      </c>
      <c r="E24" s="11">
        <v>355</v>
      </c>
      <c r="F24" s="11">
        <f t="shared" ref="F24:F35" si="3">SUM(D24+E24)</f>
        <v>819</v>
      </c>
      <c r="G24" s="11">
        <v>329</v>
      </c>
      <c r="H24" s="11">
        <v>343</v>
      </c>
      <c r="I24" s="11">
        <f t="shared" ref="I24:I35" si="4">SUM(G24:H24)</f>
        <v>672</v>
      </c>
    </row>
    <row r="25" spans="1:11" x14ac:dyDescent="0.25">
      <c r="A25" s="13">
        <v>3</v>
      </c>
      <c r="B25" s="12" t="s">
        <v>11</v>
      </c>
      <c r="C25" s="11" t="s">
        <v>9</v>
      </c>
      <c r="D25" s="11">
        <v>270</v>
      </c>
      <c r="E25" s="11">
        <v>270</v>
      </c>
      <c r="F25" s="11">
        <f t="shared" si="3"/>
        <v>540</v>
      </c>
      <c r="G25" s="11">
        <v>208</v>
      </c>
      <c r="H25" s="11">
        <v>254</v>
      </c>
      <c r="I25" s="11">
        <f t="shared" si="4"/>
        <v>462</v>
      </c>
    </row>
    <row r="26" spans="1:11" x14ac:dyDescent="0.25">
      <c r="A26" s="13">
        <v>4</v>
      </c>
      <c r="B26" s="12" t="s">
        <v>12</v>
      </c>
      <c r="C26" s="11" t="s">
        <v>9</v>
      </c>
      <c r="D26" s="11">
        <v>395</v>
      </c>
      <c r="E26" s="11">
        <v>405</v>
      </c>
      <c r="F26" s="11">
        <f t="shared" si="3"/>
        <v>800</v>
      </c>
      <c r="G26" s="11">
        <v>374</v>
      </c>
      <c r="H26" s="11">
        <v>353</v>
      </c>
      <c r="I26" s="11">
        <f t="shared" si="4"/>
        <v>727</v>
      </c>
    </row>
    <row r="27" spans="1:11" x14ac:dyDescent="0.25">
      <c r="A27" s="13">
        <v>5</v>
      </c>
      <c r="B27" s="12" t="s">
        <v>13</v>
      </c>
      <c r="C27" s="11" t="s">
        <v>9</v>
      </c>
      <c r="D27" s="11">
        <v>291</v>
      </c>
      <c r="E27" s="11">
        <v>266</v>
      </c>
      <c r="F27" s="11">
        <f t="shared" si="3"/>
        <v>557</v>
      </c>
      <c r="G27" s="11">
        <v>259</v>
      </c>
      <c r="H27" s="11">
        <v>225</v>
      </c>
      <c r="I27" s="11">
        <f t="shared" si="4"/>
        <v>484</v>
      </c>
    </row>
    <row r="28" spans="1:11" x14ac:dyDescent="0.25">
      <c r="A28" s="11">
        <v>6</v>
      </c>
      <c r="B28" s="12" t="s">
        <v>14</v>
      </c>
      <c r="C28" s="11" t="s">
        <v>9</v>
      </c>
      <c r="D28" s="11">
        <v>124</v>
      </c>
      <c r="E28" s="11">
        <v>127</v>
      </c>
      <c r="F28" s="11">
        <f t="shared" si="3"/>
        <v>251</v>
      </c>
      <c r="G28" s="11">
        <v>125</v>
      </c>
      <c r="H28" s="11">
        <v>98</v>
      </c>
      <c r="I28" s="11">
        <f t="shared" si="4"/>
        <v>223</v>
      </c>
    </row>
    <row r="29" spans="1:11" x14ac:dyDescent="0.25">
      <c r="A29" s="11">
        <v>7</v>
      </c>
      <c r="B29" s="12" t="s">
        <v>15</v>
      </c>
      <c r="C29" s="11" t="s">
        <v>9</v>
      </c>
      <c r="D29" s="11">
        <v>280</v>
      </c>
      <c r="E29" s="11">
        <v>227</v>
      </c>
      <c r="F29" s="11">
        <f t="shared" si="3"/>
        <v>507</v>
      </c>
      <c r="G29" s="11">
        <v>221</v>
      </c>
      <c r="H29" s="11">
        <v>196</v>
      </c>
      <c r="I29" s="11">
        <f t="shared" si="4"/>
        <v>417</v>
      </c>
    </row>
    <row r="30" spans="1:11" x14ac:dyDescent="0.25">
      <c r="A30" s="11">
        <v>8</v>
      </c>
      <c r="B30" s="12" t="s">
        <v>16</v>
      </c>
      <c r="C30" s="11" t="s">
        <v>9</v>
      </c>
      <c r="D30" s="11">
        <v>121</v>
      </c>
      <c r="E30" s="11">
        <v>113</v>
      </c>
      <c r="F30" s="11">
        <f t="shared" si="3"/>
        <v>234</v>
      </c>
      <c r="G30" s="11">
        <v>115</v>
      </c>
      <c r="H30" s="11">
        <v>108</v>
      </c>
      <c r="I30" s="11">
        <f t="shared" si="4"/>
        <v>223</v>
      </c>
    </row>
    <row r="31" spans="1:11" x14ac:dyDescent="0.25">
      <c r="A31" s="11">
        <v>9</v>
      </c>
      <c r="B31" s="12" t="s">
        <v>17</v>
      </c>
      <c r="C31" s="11" t="s">
        <v>9</v>
      </c>
      <c r="D31" s="11">
        <v>125</v>
      </c>
      <c r="E31" s="11">
        <v>135</v>
      </c>
      <c r="F31" s="11">
        <f t="shared" si="3"/>
        <v>260</v>
      </c>
      <c r="G31" s="11">
        <v>109</v>
      </c>
      <c r="H31" s="11">
        <v>112</v>
      </c>
      <c r="I31" s="11">
        <f t="shared" si="4"/>
        <v>221</v>
      </c>
    </row>
    <row r="32" spans="1:11" x14ac:dyDescent="0.25">
      <c r="A32" s="11">
        <v>10</v>
      </c>
      <c r="B32" s="12" t="s">
        <v>18</v>
      </c>
      <c r="C32" s="11" t="s">
        <v>9</v>
      </c>
      <c r="D32" s="11">
        <v>181</v>
      </c>
      <c r="E32" s="11">
        <v>143</v>
      </c>
      <c r="F32" s="11">
        <f t="shared" si="3"/>
        <v>324</v>
      </c>
      <c r="G32" s="11">
        <v>137</v>
      </c>
      <c r="H32" s="11">
        <v>132</v>
      </c>
      <c r="I32" s="11">
        <f t="shared" si="4"/>
        <v>269</v>
      </c>
    </row>
    <row r="33" spans="1:9" x14ac:dyDescent="0.25">
      <c r="A33" s="11">
        <v>11</v>
      </c>
      <c r="B33" s="12" t="s">
        <v>19</v>
      </c>
      <c r="C33" s="11" t="s">
        <v>9</v>
      </c>
      <c r="D33" s="11">
        <v>163</v>
      </c>
      <c r="E33" s="11">
        <v>149</v>
      </c>
      <c r="F33" s="11">
        <f t="shared" si="3"/>
        <v>312</v>
      </c>
      <c r="G33" s="11">
        <v>132</v>
      </c>
      <c r="H33" s="11">
        <v>106</v>
      </c>
      <c r="I33" s="11">
        <f t="shared" si="4"/>
        <v>238</v>
      </c>
    </row>
    <row r="34" spans="1:9" x14ac:dyDescent="0.25">
      <c r="A34" s="11">
        <v>12</v>
      </c>
      <c r="B34" s="12" t="s">
        <v>20</v>
      </c>
      <c r="C34" s="11" t="s">
        <v>9</v>
      </c>
      <c r="D34" s="11">
        <v>299</v>
      </c>
      <c r="E34" s="11">
        <v>339</v>
      </c>
      <c r="F34" s="11">
        <f t="shared" si="3"/>
        <v>638</v>
      </c>
      <c r="G34" s="11">
        <v>301</v>
      </c>
      <c r="H34" s="11">
        <v>285</v>
      </c>
      <c r="I34" s="11">
        <f t="shared" si="4"/>
        <v>586</v>
      </c>
    </row>
    <row r="35" spans="1:9" x14ac:dyDescent="0.25">
      <c r="A35" s="11">
        <v>13</v>
      </c>
      <c r="B35" s="12" t="s">
        <v>21</v>
      </c>
      <c r="C35" s="11" t="s">
        <v>9</v>
      </c>
      <c r="D35" s="11">
        <v>173</v>
      </c>
      <c r="E35" s="11">
        <v>150</v>
      </c>
      <c r="F35" s="11">
        <f t="shared" si="3"/>
        <v>323</v>
      </c>
      <c r="G35" s="11">
        <v>148</v>
      </c>
      <c r="H35" s="11">
        <v>154</v>
      </c>
      <c r="I35" s="11">
        <f t="shared" si="4"/>
        <v>302</v>
      </c>
    </row>
    <row r="36" spans="1:9" x14ac:dyDescent="0.25">
      <c r="A36" s="14"/>
      <c r="B36" s="4" t="s">
        <v>22</v>
      </c>
      <c r="C36" s="15"/>
      <c r="D36" s="10">
        <f t="shared" ref="D36:I36" si="5">SUM(D23:D35)</f>
        <v>3494</v>
      </c>
      <c r="E36" s="10">
        <f t="shared" si="5"/>
        <v>3219</v>
      </c>
      <c r="F36" s="10">
        <f t="shared" si="5"/>
        <v>6713</v>
      </c>
      <c r="G36" s="10">
        <f t="shared" si="5"/>
        <v>2980</v>
      </c>
      <c r="H36" s="10">
        <f t="shared" si="5"/>
        <v>2813</v>
      </c>
      <c r="I36" s="10">
        <f t="shared" si="5"/>
        <v>5793</v>
      </c>
    </row>
    <row r="38" spans="1:9" x14ac:dyDescent="0.25">
      <c r="A38" s="3" t="s">
        <v>2</v>
      </c>
      <c r="B38" s="3" t="s">
        <v>3</v>
      </c>
      <c r="C38" s="3" t="s">
        <v>4</v>
      </c>
      <c r="D38" s="4" t="s">
        <v>28</v>
      </c>
      <c r="E38" s="5"/>
      <c r="F38" s="6"/>
      <c r="G38" s="7" t="s">
        <v>29</v>
      </c>
      <c r="H38" s="7"/>
      <c r="I38" s="7"/>
    </row>
    <row r="39" spans="1:9" x14ac:dyDescent="0.25">
      <c r="A39" s="9"/>
      <c r="B39" s="9"/>
      <c r="C39" s="9"/>
      <c r="D39" s="10" t="s">
        <v>5</v>
      </c>
      <c r="E39" s="10" t="s">
        <v>6</v>
      </c>
      <c r="F39" s="10" t="s">
        <v>7</v>
      </c>
      <c r="G39" s="10" t="s">
        <v>5</v>
      </c>
      <c r="H39" s="10" t="s">
        <v>6</v>
      </c>
      <c r="I39" s="10" t="s">
        <v>7</v>
      </c>
    </row>
    <row r="40" spans="1:9" x14ac:dyDescent="0.25">
      <c r="A40" s="11">
        <v>1</v>
      </c>
      <c r="B40" s="12" t="s">
        <v>8</v>
      </c>
      <c r="C40" s="11" t="s">
        <v>9</v>
      </c>
      <c r="D40" s="11">
        <v>552</v>
      </c>
      <c r="E40" s="11">
        <v>459</v>
      </c>
      <c r="F40" s="11">
        <f>SUM(D40+E40)</f>
        <v>1011</v>
      </c>
      <c r="G40" s="11">
        <v>508</v>
      </c>
      <c r="H40" s="11">
        <v>486</v>
      </c>
      <c r="I40" s="11">
        <f>SUM(G40:H40)</f>
        <v>994</v>
      </c>
    </row>
    <row r="41" spans="1:9" x14ac:dyDescent="0.25">
      <c r="A41" s="11">
        <v>2</v>
      </c>
      <c r="B41" s="12" t="s">
        <v>10</v>
      </c>
      <c r="C41" s="11" t="s">
        <v>9</v>
      </c>
      <c r="D41" s="11">
        <v>364</v>
      </c>
      <c r="E41" s="11">
        <v>360</v>
      </c>
      <c r="F41" s="11">
        <f t="shared" ref="F41:F52" si="6">SUM(D41+E41)</f>
        <v>724</v>
      </c>
      <c r="G41" s="11">
        <v>410</v>
      </c>
      <c r="H41" s="11">
        <v>412</v>
      </c>
      <c r="I41" s="11">
        <f t="shared" ref="I41:I52" si="7">SUM(G41:H41)</f>
        <v>822</v>
      </c>
    </row>
    <row r="42" spans="1:9" x14ac:dyDescent="0.25">
      <c r="A42" s="13">
        <v>3</v>
      </c>
      <c r="B42" s="12" t="s">
        <v>11</v>
      </c>
      <c r="C42" s="11" t="s">
        <v>9</v>
      </c>
      <c r="D42" s="11">
        <v>274</v>
      </c>
      <c r="E42" s="11">
        <v>233</v>
      </c>
      <c r="F42" s="11">
        <f t="shared" si="6"/>
        <v>507</v>
      </c>
      <c r="G42" s="11">
        <v>253</v>
      </c>
      <c r="H42" s="11">
        <v>287</v>
      </c>
      <c r="I42" s="11">
        <f t="shared" si="7"/>
        <v>540</v>
      </c>
    </row>
    <row r="43" spans="1:9" x14ac:dyDescent="0.25">
      <c r="A43" s="13">
        <v>4</v>
      </c>
      <c r="B43" s="12" t="s">
        <v>12</v>
      </c>
      <c r="C43" s="11" t="s">
        <v>9</v>
      </c>
      <c r="D43" s="11">
        <v>320</v>
      </c>
      <c r="E43" s="11">
        <v>329</v>
      </c>
      <c r="F43" s="11">
        <f t="shared" si="6"/>
        <v>649</v>
      </c>
      <c r="G43" s="11">
        <v>352</v>
      </c>
      <c r="H43" s="11">
        <v>339</v>
      </c>
      <c r="I43" s="11">
        <f t="shared" si="7"/>
        <v>691</v>
      </c>
    </row>
    <row r="44" spans="1:9" x14ac:dyDescent="0.25">
      <c r="A44" s="13">
        <v>5</v>
      </c>
      <c r="B44" s="12" t="s">
        <v>13</v>
      </c>
      <c r="C44" s="11" t="s">
        <v>9</v>
      </c>
      <c r="D44" s="11">
        <v>249</v>
      </c>
      <c r="E44" s="11">
        <v>233</v>
      </c>
      <c r="F44" s="11">
        <f t="shared" si="6"/>
        <v>482</v>
      </c>
      <c r="G44" s="11">
        <v>246</v>
      </c>
      <c r="H44" s="11">
        <v>235</v>
      </c>
      <c r="I44" s="11">
        <f t="shared" si="7"/>
        <v>481</v>
      </c>
    </row>
    <row r="45" spans="1:9" x14ac:dyDescent="0.25">
      <c r="A45" s="11">
        <v>6</v>
      </c>
      <c r="B45" s="12" t="s">
        <v>14</v>
      </c>
      <c r="C45" s="11" t="s">
        <v>9</v>
      </c>
      <c r="D45" s="11">
        <v>109</v>
      </c>
      <c r="E45" s="11">
        <v>110</v>
      </c>
      <c r="F45" s="11">
        <f t="shared" si="6"/>
        <v>219</v>
      </c>
      <c r="G45" s="11">
        <v>142</v>
      </c>
      <c r="H45" s="11">
        <v>151</v>
      </c>
      <c r="I45" s="11">
        <f t="shared" si="7"/>
        <v>293</v>
      </c>
    </row>
    <row r="46" spans="1:9" x14ac:dyDescent="0.25">
      <c r="A46" s="11">
        <v>7</v>
      </c>
      <c r="B46" s="12" t="s">
        <v>15</v>
      </c>
      <c r="C46" s="11" t="s">
        <v>9</v>
      </c>
      <c r="D46" s="11">
        <v>210</v>
      </c>
      <c r="E46" s="11">
        <v>178</v>
      </c>
      <c r="F46" s="11">
        <f t="shared" si="6"/>
        <v>388</v>
      </c>
      <c r="G46" s="11">
        <v>232</v>
      </c>
      <c r="H46" s="11">
        <v>242</v>
      </c>
      <c r="I46" s="11">
        <f t="shared" si="7"/>
        <v>474</v>
      </c>
    </row>
    <row r="47" spans="1:9" x14ac:dyDescent="0.25">
      <c r="A47" s="11">
        <v>8</v>
      </c>
      <c r="B47" s="12" t="s">
        <v>16</v>
      </c>
      <c r="C47" s="11" t="s">
        <v>9</v>
      </c>
      <c r="D47" s="11">
        <v>122</v>
      </c>
      <c r="E47" s="11">
        <v>117</v>
      </c>
      <c r="F47" s="11">
        <f t="shared" si="6"/>
        <v>239</v>
      </c>
      <c r="G47" s="11">
        <v>149</v>
      </c>
      <c r="H47" s="11">
        <v>137</v>
      </c>
      <c r="I47" s="11">
        <f t="shared" si="7"/>
        <v>286</v>
      </c>
    </row>
    <row r="48" spans="1:9" x14ac:dyDescent="0.25">
      <c r="A48" s="11">
        <v>9</v>
      </c>
      <c r="B48" s="12" t="s">
        <v>17</v>
      </c>
      <c r="C48" s="11" t="s">
        <v>9</v>
      </c>
      <c r="D48" s="11">
        <v>112</v>
      </c>
      <c r="E48" s="11">
        <v>131</v>
      </c>
      <c r="F48" s="11">
        <f t="shared" si="6"/>
        <v>243</v>
      </c>
      <c r="G48" s="11">
        <v>152</v>
      </c>
      <c r="H48" s="11">
        <v>144</v>
      </c>
      <c r="I48" s="11">
        <f t="shared" si="7"/>
        <v>296</v>
      </c>
    </row>
    <row r="49" spans="1:9" x14ac:dyDescent="0.25">
      <c r="A49" s="11">
        <v>10</v>
      </c>
      <c r="B49" s="12" t="s">
        <v>18</v>
      </c>
      <c r="C49" s="11" t="s">
        <v>9</v>
      </c>
      <c r="D49" s="11">
        <v>139</v>
      </c>
      <c r="E49" s="11">
        <v>128</v>
      </c>
      <c r="F49" s="11">
        <f t="shared" si="6"/>
        <v>267</v>
      </c>
      <c r="G49" s="11">
        <v>161</v>
      </c>
      <c r="H49" s="11">
        <v>154</v>
      </c>
      <c r="I49" s="11">
        <f t="shared" si="7"/>
        <v>315</v>
      </c>
    </row>
    <row r="50" spans="1:9" x14ac:dyDescent="0.25">
      <c r="A50" s="11">
        <v>11</v>
      </c>
      <c r="B50" s="12" t="s">
        <v>19</v>
      </c>
      <c r="C50" s="11" t="s">
        <v>9</v>
      </c>
      <c r="D50" s="11">
        <v>122</v>
      </c>
      <c r="E50" s="11">
        <v>148</v>
      </c>
      <c r="F50" s="11">
        <f t="shared" si="6"/>
        <v>270</v>
      </c>
      <c r="G50" s="11">
        <v>145</v>
      </c>
      <c r="H50" s="11">
        <v>158</v>
      </c>
      <c r="I50" s="11">
        <f t="shared" si="7"/>
        <v>303</v>
      </c>
    </row>
    <row r="51" spans="1:9" x14ac:dyDescent="0.25">
      <c r="A51" s="11">
        <v>12</v>
      </c>
      <c r="B51" s="12" t="s">
        <v>20</v>
      </c>
      <c r="C51" s="11" t="s">
        <v>9</v>
      </c>
      <c r="D51" s="11">
        <v>298</v>
      </c>
      <c r="E51" s="11">
        <v>302</v>
      </c>
      <c r="F51" s="11">
        <f t="shared" si="6"/>
        <v>600</v>
      </c>
      <c r="G51" s="11">
        <v>312</v>
      </c>
      <c r="H51" s="11">
        <v>271</v>
      </c>
      <c r="I51" s="11">
        <f t="shared" si="7"/>
        <v>583</v>
      </c>
    </row>
    <row r="52" spans="1:9" x14ac:dyDescent="0.25">
      <c r="A52" s="11">
        <v>13</v>
      </c>
      <c r="B52" s="12" t="s">
        <v>21</v>
      </c>
      <c r="C52" s="11" t="s">
        <v>9</v>
      </c>
      <c r="D52" s="11">
        <v>157</v>
      </c>
      <c r="E52" s="11">
        <v>140</v>
      </c>
      <c r="F52" s="11">
        <f t="shared" si="6"/>
        <v>297</v>
      </c>
      <c r="G52" s="11">
        <v>182</v>
      </c>
      <c r="H52" s="11">
        <v>173</v>
      </c>
      <c r="I52" s="11">
        <f t="shared" si="7"/>
        <v>355</v>
      </c>
    </row>
    <row r="53" spans="1:9" x14ac:dyDescent="0.25">
      <c r="A53" s="14"/>
      <c r="B53" s="4" t="s">
        <v>22</v>
      </c>
      <c r="C53" s="15"/>
      <c r="D53" s="10">
        <f t="shared" ref="D53:I53" si="8">SUM(D40:D52)</f>
        <v>3028</v>
      </c>
      <c r="E53" s="10">
        <f t="shared" si="8"/>
        <v>2868</v>
      </c>
      <c r="F53" s="10">
        <f t="shared" si="8"/>
        <v>5896</v>
      </c>
      <c r="G53" s="10">
        <f t="shared" si="8"/>
        <v>3244</v>
      </c>
      <c r="H53" s="10">
        <f t="shared" si="8"/>
        <v>3189</v>
      </c>
      <c r="I53" s="10">
        <f t="shared" si="8"/>
        <v>6433</v>
      </c>
    </row>
    <row r="55" spans="1:9" x14ac:dyDescent="0.25">
      <c r="A55" s="3" t="s">
        <v>2</v>
      </c>
      <c r="B55" s="3" t="s">
        <v>3</v>
      </c>
      <c r="C55" s="3" t="s">
        <v>4</v>
      </c>
      <c r="D55" s="4" t="s">
        <v>30</v>
      </c>
      <c r="E55" s="5"/>
      <c r="F55" s="6"/>
      <c r="G55" s="7" t="s">
        <v>31</v>
      </c>
      <c r="H55" s="7"/>
      <c r="I55" s="7"/>
    </row>
    <row r="56" spans="1:9" x14ac:dyDescent="0.25">
      <c r="A56" s="9"/>
      <c r="B56" s="9"/>
      <c r="C56" s="9"/>
      <c r="D56" s="10" t="s">
        <v>5</v>
      </c>
      <c r="E56" s="10" t="s">
        <v>6</v>
      </c>
      <c r="F56" s="10" t="s">
        <v>7</v>
      </c>
      <c r="G56" s="10" t="s">
        <v>5</v>
      </c>
      <c r="H56" s="10" t="s">
        <v>6</v>
      </c>
      <c r="I56" s="10" t="s">
        <v>7</v>
      </c>
    </row>
    <row r="57" spans="1:9" x14ac:dyDescent="0.25">
      <c r="A57" s="11">
        <v>1</v>
      </c>
      <c r="B57" s="12" t="s">
        <v>8</v>
      </c>
      <c r="C57" s="11" t="s">
        <v>9</v>
      </c>
      <c r="D57" s="11">
        <v>477</v>
      </c>
      <c r="E57" s="11">
        <v>433</v>
      </c>
      <c r="F57" s="11">
        <f>SUM(D57+E57)</f>
        <v>910</v>
      </c>
      <c r="G57" s="11">
        <v>477</v>
      </c>
      <c r="H57" s="11">
        <v>539</v>
      </c>
      <c r="I57" s="11">
        <f>SUM(G57:H57)</f>
        <v>1016</v>
      </c>
    </row>
    <row r="58" spans="1:9" x14ac:dyDescent="0.25">
      <c r="A58" s="11">
        <v>2</v>
      </c>
      <c r="B58" s="12" t="s">
        <v>10</v>
      </c>
      <c r="C58" s="11" t="s">
        <v>9</v>
      </c>
      <c r="D58" s="11">
        <v>390</v>
      </c>
      <c r="E58" s="11">
        <v>391</v>
      </c>
      <c r="F58" s="11">
        <f t="shared" ref="F58:F69" si="9">SUM(D58+E58)</f>
        <v>781</v>
      </c>
      <c r="G58" s="11">
        <v>449</v>
      </c>
      <c r="H58" s="11">
        <v>395</v>
      </c>
      <c r="I58" s="11">
        <f t="shared" ref="I58:I69" si="10">SUM(G58:H58)</f>
        <v>844</v>
      </c>
    </row>
    <row r="59" spans="1:9" x14ac:dyDescent="0.25">
      <c r="A59" s="13">
        <v>3</v>
      </c>
      <c r="B59" s="12" t="s">
        <v>11</v>
      </c>
      <c r="C59" s="11" t="s">
        <v>9</v>
      </c>
      <c r="D59" s="11">
        <v>269</v>
      </c>
      <c r="E59" s="11">
        <v>265</v>
      </c>
      <c r="F59" s="11">
        <f t="shared" si="9"/>
        <v>534</v>
      </c>
      <c r="G59" s="11">
        <v>293</v>
      </c>
      <c r="H59" s="11">
        <v>273</v>
      </c>
      <c r="I59" s="11">
        <f t="shared" si="10"/>
        <v>566</v>
      </c>
    </row>
    <row r="60" spans="1:9" x14ac:dyDescent="0.25">
      <c r="A60" s="13">
        <v>4</v>
      </c>
      <c r="B60" s="12" t="s">
        <v>12</v>
      </c>
      <c r="C60" s="11" t="s">
        <v>9</v>
      </c>
      <c r="D60" s="11">
        <v>311</v>
      </c>
      <c r="E60" s="11">
        <v>317</v>
      </c>
      <c r="F60" s="11">
        <f t="shared" si="9"/>
        <v>628</v>
      </c>
      <c r="G60" s="11">
        <v>362</v>
      </c>
      <c r="H60" s="11">
        <v>368</v>
      </c>
      <c r="I60" s="11">
        <f t="shared" si="10"/>
        <v>730</v>
      </c>
    </row>
    <row r="61" spans="1:9" x14ac:dyDescent="0.25">
      <c r="A61" s="13">
        <v>5</v>
      </c>
      <c r="B61" s="12" t="s">
        <v>13</v>
      </c>
      <c r="C61" s="11" t="s">
        <v>9</v>
      </c>
      <c r="D61" s="11">
        <v>249</v>
      </c>
      <c r="E61" s="11">
        <v>246</v>
      </c>
      <c r="F61" s="11">
        <f t="shared" si="9"/>
        <v>495</v>
      </c>
      <c r="G61" s="11">
        <v>261</v>
      </c>
      <c r="H61" s="11">
        <v>253</v>
      </c>
      <c r="I61" s="11">
        <f t="shared" si="10"/>
        <v>514</v>
      </c>
    </row>
    <row r="62" spans="1:9" x14ac:dyDescent="0.25">
      <c r="A62" s="11">
        <v>6</v>
      </c>
      <c r="B62" s="12" t="s">
        <v>14</v>
      </c>
      <c r="C62" s="11" t="s">
        <v>9</v>
      </c>
      <c r="D62" s="11">
        <v>140</v>
      </c>
      <c r="E62" s="11">
        <v>126</v>
      </c>
      <c r="F62" s="11">
        <f t="shared" si="9"/>
        <v>266</v>
      </c>
      <c r="G62" s="11">
        <v>157</v>
      </c>
      <c r="H62" s="11">
        <v>139</v>
      </c>
      <c r="I62" s="11">
        <f t="shared" si="10"/>
        <v>296</v>
      </c>
    </row>
    <row r="63" spans="1:9" x14ac:dyDescent="0.25">
      <c r="A63" s="11">
        <v>7</v>
      </c>
      <c r="B63" s="12" t="s">
        <v>15</v>
      </c>
      <c r="C63" s="11" t="s">
        <v>9</v>
      </c>
      <c r="D63" s="11">
        <v>241</v>
      </c>
      <c r="E63" s="11">
        <v>254</v>
      </c>
      <c r="F63" s="11">
        <f t="shared" si="9"/>
        <v>495</v>
      </c>
      <c r="G63" s="11">
        <v>275</v>
      </c>
      <c r="H63" s="11">
        <v>248</v>
      </c>
      <c r="I63" s="11">
        <f t="shared" si="10"/>
        <v>523</v>
      </c>
    </row>
    <row r="64" spans="1:9" x14ac:dyDescent="0.25">
      <c r="A64" s="11">
        <v>8</v>
      </c>
      <c r="B64" s="12" t="s">
        <v>16</v>
      </c>
      <c r="C64" s="11" t="s">
        <v>9</v>
      </c>
      <c r="D64" s="11">
        <v>157</v>
      </c>
      <c r="E64" s="11">
        <v>143</v>
      </c>
      <c r="F64" s="11">
        <f t="shared" si="9"/>
        <v>300</v>
      </c>
      <c r="G64" s="11">
        <v>130</v>
      </c>
      <c r="H64" s="11">
        <v>120</v>
      </c>
      <c r="I64" s="11">
        <f t="shared" si="10"/>
        <v>250</v>
      </c>
    </row>
    <row r="65" spans="1:9" x14ac:dyDescent="0.25">
      <c r="A65" s="11">
        <v>9</v>
      </c>
      <c r="B65" s="12" t="s">
        <v>17</v>
      </c>
      <c r="C65" s="11" t="s">
        <v>9</v>
      </c>
      <c r="D65" s="11">
        <v>119</v>
      </c>
      <c r="E65" s="11">
        <v>132</v>
      </c>
      <c r="F65" s="11">
        <f t="shared" si="9"/>
        <v>251</v>
      </c>
      <c r="G65" s="11">
        <v>154</v>
      </c>
      <c r="H65" s="11">
        <v>116</v>
      </c>
      <c r="I65" s="11">
        <f t="shared" si="10"/>
        <v>270</v>
      </c>
    </row>
    <row r="66" spans="1:9" x14ac:dyDescent="0.25">
      <c r="A66" s="11">
        <v>10</v>
      </c>
      <c r="B66" s="12" t="s">
        <v>18</v>
      </c>
      <c r="C66" s="11" t="s">
        <v>9</v>
      </c>
      <c r="D66" s="11">
        <v>172</v>
      </c>
      <c r="E66" s="11">
        <v>166</v>
      </c>
      <c r="F66" s="11">
        <f t="shared" si="9"/>
        <v>338</v>
      </c>
      <c r="G66" s="11">
        <v>170</v>
      </c>
      <c r="H66" s="11">
        <v>162</v>
      </c>
      <c r="I66" s="11">
        <f t="shared" si="10"/>
        <v>332</v>
      </c>
    </row>
    <row r="67" spans="1:9" x14ac:dyDescent="0.25">
      <c r="A67" s="11">
        <v>11</v>
      </c>
      <c r="B67" s="12" t="s">
        <v>19</v>
      </c>
      <c r="C67" s="11" t="s">
        <v>9</v>
      </c>
      <c r="D67" s="11">
        <v>162</v>
      </c>
      <c r="E67" s="11">
        <v>139</v>
      </c>
      <c r="F67" s="11">
        <f t="shared" si="9"/>
        <v>301</v>
      </c>
      <c r="G67" s="11">
        <v>153</v>
      </c>
      <c r="H67" s="11">
        <v>131</v>
      </c>
      <c r="I67" s="11">
        <f t="shared" si="10"/>
        <v>284</v>
      </c>
    </row>
    <row r="68" spans="1:9" x14ac:dyDescent="0.25">
      <c r="A68" s="11">
        <v>12</v>
      </c>
      <c r="B68" s="12" t="s">
        <v>20</v>
      </c>
      <c r="C68" s="11" t="s">
        <v>9</v>
      </c>
      <c r="D68" s="11">
        <v>269</v>
      </c>
      <c r="E68" s="11">
        <v>293</v>
      </c>
      <c r="F68" s="11">
        <f t="shared" si="9"/>
        <v>562</v>
      </c>
      <c r="G68" s="11">
        <v>293</v>
      </c>
      <c r="H68" s="11">
        <v>313</v>
      </c>
      <c r="I68" s="11">
        <f t="shared" si="10"/>
        <v>606</v>
      </c>
    </row>
    <row r="69" spans="1:9" x14ac:dyDescent="0.25">
      <c r="A69" s="11">
        <v>13</v>
      </c>
      <c r="B69" s="12" t="s">
        <v>21</v>
      </c>
      <c r="C69" s="11" t="s">
        <v>9</v>
      </c>
      <c r="D69" s="11">
        <v>166</v>
      </c>
      <c r="E69" s="11">
        <v>161</v>
      </c>
      <c r="F69" s="11">
        <f t="shared" si="9"/>
        <v>327</v>
      </c>
      <c r="G69" s="11">
        <v>184</v>
      </c>
      <c r="H69" s="11">
        <v>160</v>
      </c>
      <c r="I69" s="11">
        <f t="shared" si="10"/>
        <v>344</v>
      </c>
    </row>
    <row r="70" spans="1:9" x14ac:dyDescent="0.25">
      <c r="A70" s="14"/>
      <c r="B70" s="4" t="s">
        <v>22</v>
      </c>
      <c r="C70" s="15"/>
      <c r="D70" s="10">
        <f>SUM(D57:D69)</f>
        <v>3122</v>
      </c>
      <c r="E70" s="10">
        <f>SUM(E57:E69)</f>
        <v>3066</v>
      </c>
      <c r="F70" s="10">
        <f>SUM(F57:F69)</f>
        <v>6188</v>
      </c>
      <c r="G70" s="10">
        <f t="shared" ref="G70" si="11">SUM(G57:G69)</f>
        <v>3358</v>
      </c>
      <c r="H70" s="10">
        <f t="shared" ref="H70" si="12">SUM(H57:H69)</f>
        <v>3217</v>
      </c>
      <c r="I70" s="10">
        <f t="shared" ref="I70" si="13">SUM(I57:I69)</f>
        <v>6575</v>
      </c>
    </row>
    <row r="78" spans="1:9" x14ac:dyDescent="0.25">
      <c r="A78" s="3" t="s">
        <v>2</v>
      </c>
      <c r="B78" s="3" t="s">
        <v>3</v>
      </c>
      <c r="C78" s="3" t="s">
        <v>4</v>
      </c>
      <c r="D78" s="4" t="s">
        <v>32</v>
      </c>
      <c r="E78" s="5"/>
      <c r="F78" s="6"/>
      <c r="G78" s="7" t="s">
        <v>33</v>
      </c>
      <c r="H78" s="7"/>
      <c r="I78" s="7"/>
    </row>
    <row r="79" spans="1:9" x14ac:dyDescent="0.25">
      <c r="A79" s="9"/>
      <c r="B79" s="9"/>
      <c r="C79" s="9"/>
      <c r="D79" s="10" t="s">
        <v>5</v>
      </c>
      <c r="E79" s="10" t="s">
        <v>6</v>
      </c>
      <c r="F79" s="10" t="s">
        <v>7</v>
      </c>
      <c r="G79" s="10" t="s">
        <v>5</v>
      </c>
      <c r="H79" s="10" t="s">
        <v>6</v>
      </c>
      <c r="I79" s="10" t="s">
        <v>7</v>
      </c>
    </row>
    <row r="80" spans="1:9" x14ac:dyDescent="0.25">
      <c r="A80" s="11">
        <v>1</v>
      </c>
      <c r="B80" s="12" t="s">
        <v>8</v>
      </c>
      <c r="C80" s="11" t="s">
        <v>9</v>
      </c>
      <c r="D80" s="11">
        <v>559</v>
      </c>
      <c r="E80" s="11">
        <v>565</v>
      </c>
      <c r="F80" s="11">
        <f>SUM(D80+E80)</f>
        <v>1124</v>
      </c>
      <c r="G80" s="11">
        <v>455</v>
      </c>
      <c r="H80" s="11">
        <v>483</v>
      </c>
      <c r="I80" s="11">
        <f>SUM(G80:H80)</f>
        <v>938</v>
      </c>
    </row>
    <row r="81" spans="1:9" x14ac:dyDescent="0.25">
      <c r="A81" s="11">
        <v>2</v>
      </c>
      <c r="B81" s="12" t="s">
        <v>10</v>
      </c>
      <c r="C81" s="11" t="s">
        <v>9</v>
      </c>
      <c r="D81" s="11">
        <v>396</v>
      </c>
      <c r="E81" s="11">
        <v>404</v>
      </c>
      <c r="F81" s="11">
        <f t="shared" ref="F81:F92" si="14">SUM(D81+E81)</f>
        <v>800</v>
      </c>
      <c r="G81" s="11">
        <v>329</v>
      </c>
      <c r="H81" s="11">
        <v>325</v>
      </c>
      <c r="I81" s="11">
        <f t="shared" ref="I81:I92" si="15">SUM(G81:H81)</f>
        <v>654</v>
      </c>
    </row>
    <row r="82" spans="1:9" x14ac:dyDescent="0.25">
      <c r="A82" s="13">
        <v>3</v>
      </c>
      <c r="B82" s="12" t="s">
        <v>11</v>
      </c>
      <c r="C82" s="11" t="s">
        <v>9</v>
      </c>
      <c r="D82" s="11">
        <v>284</v>
      </c>
      <c r="E82" s="11">
        <v>273</v>
      </c>
      <c r="F82" s="11">
        <f t="shared" si="14"/>
        <v>557</v>
      </c>
      <c r="G82" s="11">
        <v>239</v>
      </c>
      <c r="H82" s="11">
        <v>221</v>
      </c>
      <c r="I82" s="11">
        <f t="shared" si="15"/>
        <v>460</v>
      </c>
    </row>
    <row r="83" spans="1:9" x14ac:dyDescent="0.25">
      <c r="A83" s="13">
        <v>4</v>
      </c>
      <c r="B83" s="12" t="s">
        <v>12</v>
      </c>
      <c r="C83" s="11" t="s">
        <v>9</v>
      </c>
      <c r="D83" s="11">
        <v>409</v>
      </c>
      <c r="E83" s="11">
        <v>388</v>
      </c>
      <c r="F83" s="11">
        <f t="shared" si="14"/>
        <v>797</v>
      </c>
      <c r="G83" s="11">
        <v>331</v>
      </c>
      <c r="H83" s="11">
        <v>314</v>
      </c>
      <c r="I83" s="11">
        <f t="shared" si="15"/>
        <v>645</v>
      </c>
    </row>
    <row r="84" spans="1:9" x14ac:dyDescent="0.25">
      <c r="A84" s="13">
        <v>5</v>
      </c>
      <c r="B84" s="12" t="s">
        <v>13</v>
      </c>
      <c r="C84" s="11" t="s">
        <v>9</v>
      </c>
      <c r="D84" s="11">
        <v>262</v>
      </c>
      <c r="E84" s="11">
        <v>259</v>
      </c>
      <c r="F84" s="11">
        <f t="shared" si="14"/>
        <v>521</v>
      </c>
      <c r="G84" s="11">
        <v>227</v>
      </c>
      <c r="H84" s="11">
        <v>224</v>
      </c>
      <c r="I84" s="11">
        <f t="shared" si="15"/>
        <v>451</v>
      </c>
    </row>
    <row r="85" spans="1:9" x14ac:dyDescent="0.25">
      <c r="A85" s="11">
        <v>6</v>
      </c>
      <c r="B85" s="12" t="s">
        <v>14</v>
      </c>
      <c r="C85" s="11" t="s">
        <v>9</v>
      </c>
      <c r="D85" s="11">
        <v>148</v>
      </c>
      <c r="E85" s="11">
        <v>115</v>
      </c>
      <c r="F85" s="11">
        <f t="shared" si="14"/>
        <v>263</v>
      </c>
      <c r="G85" s="11">
        <v>97</v>
      </c>
      <c r="H85" s="11">
        <v>109</v>
      </c>
      <c r="I85" s="11">
        <f t="shared" si="15"/>
        <v>206</v>
      </c>
    </row>
    <row r="86" spans="1:9" x14ac:dyDescent="0.25">
      <c r="A86" s="11">
        <v>7</v>
      </c>
      <c r="B86" s="12" t="s">
        <v>15</v>
      </c>
      <c r="C86" s="11" t="s">
        <v>9</v>
      </c>
      <c r="D86" s="11">
        <v>274</v>
      </c>
      <c r="E86" s="11">
        <v>267</v>
      </c>
      <c r="F86" s="11">
        <f t="shared" si="14"/>
        <v>541</v>
      </c>
      <c r="G86" s="11">
        <v>202</v>
      </c>
      <c r="H86" s="11">
        <v>189</v>
      </c>
      <c r="I86" s="11">
        <f t="shared" si="15"/>
        <v>391</v>
      </c>
    </row>
    <row r="87" spans="1:9" x14ac:dyDescent="0.25">
      <c r="A87" s="11">
        <v>8</v>
      </c>
      <c r="B87" s="12" t="s">
        <v>16</v>
      </c>
      <c r="C87" s="11" t="s">
        <v>9</v>
      </c>
      <c r="D87" s="11">
        <v>133</v>
      </c>
      <c r="E87" s="11">
        <v>121</v>
      </c>
      <c r="F87" s="11">
        <f t="shared" si="14"/>
        <v>254</v>
      </c>
      <c r="G87" s="11">
        <v>120</v>
      </c>
      <c r="H87" s="11">
        <v>96</v>
      </c>
      <c r="I87" s="11">
        <f t="shared" si="15"/>
        <v>216</v>
      </c>
    </row>
    <row r="88" spans="1:9" x14ac:dyDescent="0.25">
      <c r="A88" s="11">
        <v>9</v>
      </c>
      <c r="B88" s="12" t="s">
        <v>17</v>
      </c>
      <c r="C88" s="11" t="s">
        <v>9</v>
      </c>
      <c r="D88" s="11">
        <v>134</v>
      </c>
      <c r="E88" s="11">
        <v>128</v>
      </c>
      <c r="F88" s="11">
        <f t="shared" si="14"/>
        <v>262</v>
      </c>
      <c r="G88" s="11">
        <v>94</v>
      </c>
      <c r="H88" s="11">
        <v>116</v>
      </c>
      <c r="I88" s="11">
        <f t="shared" si="15"/>
        <v>210</v>
      </c>
    </row>
    <row r="89" spans="1:9" x14ac:dyDescent="0.25">
      <c r="A89" s="11">
        <v>10</v>
      </c>
      <c r="B89" s="12" t="s">
        <v>18</v>
      </c>
      <c r="C89" s="11" t="s">
        <v>9</v>
      </c>
      <c r="D89" s="11">
        <v>186</v>
      </c>
      <c r="E89" s="11">
        <v>153</v>
      </c>
      <c r="F89" s="11">
        <f t="shared" si="14"/>
        <v>339</v>
      </c>
      <c r="G89" s="11">
        <v>125</v>
      </c>
      <c r="H89" s="11">
        <v>121</v>
      </c>
      <c r="I89" s="11">
        <f t="shared" si="15"/>
        <v>246</v>
      </c>
    </row>
    <row r="90" spans="1:9" x14ac:dyDescent="0.25">
      <c r="A90" s="11">
        <v>11</v>
      </c>
      <c r="B90" s="12" t="s">
        <v>19</v>
      </c>
      <c r="C90" s="11" t="s">
        <v>9</v>
      </c>
      <c r="D90" s="11">
        <v>130</v>
      </c>
      <c r="E90" s="11">
        <v>124</v>
      </c>
      <c r="F90" s="11">
        <f t="shared" si="14"/>
        <v>254</v>
      </c>
      <c r="G90" s="11">
        <v>118</v>
      </c>
      <c r="H90" s="11">
        <v>127</v>
      </c>
      <c r="I90" s="11">
        <f t="shared" si="15"/>
        <v>245</v>
      </c>
    </row>
    <row r="91" spans="1:9" x14ac:dyDescent="0.25">
      <c r="A91" s="11">
        <v>12</v>
      </c>
      <c r="B91" s="12" t="s">
        <v>20</v>
      </c>
      <c r="C91" s="11" t="s">
        <v>9</v>
      </c>
      <c r="D91" s="11">
        <v>321</v>
      </c>
      <c r="E91" s="11">
        <v>323</v>
      </c>
      <c r="F91" s="11">
        <f t="shared" si="14"/>
        <v>644</v>
      </c>
      <c r="G91" s="11">
        <v>287</v>
      </c>
      <c r="H91" s="11">
        <v>243</v>
      </c>
      <c r="I91" s="11">
        <f t="shared" si="15"/>
        <v>530</v>
      </c>
    </row>
    <row r="92" spans="1:9" x14ac:dyDescent="0.25">
      <c r="A92" s="11">
        <v>13</v>
      </c>
      <c r="B92" s="12" t="s">
        <v>21</v>
      </c>
      <c r="C92" s="11" t="s">
        <v>9</v>
      </c>
      <c r="D92" s="11">
        <v>170</v>
      </c>
      <c r="E92" s="11">
        <v>150</v>
      </c>
      <c r="F92" s="11">
        <f t="shared" si="14"/>
        <v>320</v>
      </c>
      <c r="G92" s="11">
        <v>120</v>
      </c>
      <c r="H92" s="11">
        <v>141</v>
      </c>
      <c r="I92" s="11">
        <f t="shared" si="15"/>
        <v>261</v>
      </c>
    </row>
    <row r="93" spans="1:9" x14ac:dyDescent="0.25">
      <c r="A93" s="14"/>
      <c r="B93" s="4" t="s">
        <v>22</v>
      </c>
      <c r="C93" s="15"/>
      <c r="D93" s="10">
        <f>SUM(D80:D92)</f>
        <v>3406</v>
      </c>
      <c r="E93" s="10">
        <f>SUM(E80:E92)</f>
        <v>3270</v>
      </c>
      <c r="F93" s="10">
        <f>SUM(F80:F92)</f>
        <v>6676</v>
      </c>
      <c r="G93" s="10">
        <f t="shared" ref="G93" si="16">SUM(G80:G92)</f>
        <v>2744</v>
      </c>
      <c r="H93" s="10">
        <f t="shared" ref="H93" si="17">SUM(H80:H92)</f>
        <v>2709</v>
      </c>
      <c r="I93" s="10">
        <f t="shared" ref="I93" si="18">SUM(I80:I92)</f>
        <v>5453</v>
      </c>
    </row>
    <row r="94" spans="1:9" ht="20.25" customHeight="1" x14ac:dyDescent="0.25"/>
    <row r="95" spans="1:9" x14ac:dyDescent="0.25">
      <c r="A95" s="3" t="s">
        <v>2</v>
      </c>
      <c r="B95" s="3" t="s">
        <v>3</v>
      </c>
      <c r="C95" s="3" t="s">
        <v>4</v>
      </c>
      <c r="D95" s="4" t="s">
        <v>34</v>
      </c>
      <c r="E95" s="5"/>
      <c r="F95" s="6"/>
      <c r="G95" s="7" t="s">
        <v>35</v>
      </c>
      <c r="H95" s="7"/>
      <c r="I95" s="7"/>
    </row>
    <row r="96" spans="1:9" x14ac:dyDescent="0.25">
      <c r="A96" s="9"/>
      <c r="B96" s="9"/>
      <c r="C96" s="9"/>
      <c r="D96" s="10" t="s">
        <v>5</v>
      </c>
      <c r="E96" s="10" t="s">
        <v>6</v>
      </c>
      <c r="F96" s="10" t="s">
        <v>7</v>
      </c>
      <c r="G96" s="10" t="s">
        <v>5</v>
      </c>
      <c r="H96" s="10" t="s">
        <v>6</v>
      </c>
      <c r="I96" s="10" t="s">
        <v>7</v>
      </c>
    </row>
    <row r="97" spans="1:9" x14ac:dyDescent="0.25">
      <c r="A97" s="11">
        <v>1</v>
      </c>
      <c r="B97" s="12" t="s">
        <v>8</v>
      </c>
      <c r="C97" s="11" t="s">
        <v>9</v>
      </c>
      <c r="D97" s="11">
        <v>446</v>
      </c>
      <c r="E97" s="11">
        <v>430</v>
      </c>
      <c r="F97" s="11">
        <f>SUM(D97+E97)</f>
        <v>876</v>
      </c>
      <c r="G97" s="11">
        <v>364</v>
      </c>
      <c r="H97" s="11">
        <v>391</v>
      </c>
      <c r="I97" s="11">
        <f>SUM(G97:H97)</f>
        <v>755</v>
      </c>
    </row>
    <row r="98" spans="1:9" x14ac:dyDescent="0.25">
      <c r="A98" s="11">
        <v>2</v>
      </c>
      <c r="B98" s="12" t="s">
        <v>10</v>
      </c>
      <c r="C98" s="11" t="s">
        <v>9</v>
      </c>
      <c r="D98" s="11">
        <v>320</v>
      </c>
      <c r="E98" s="11">
        <v>321</v>
      </c>
      <c r="F98" s="11">
        <f t="shared" ref="F98:F109" si="19">SUM(D98+E98)</f>
        <v>641</v>
      </c>
      <c r="G98" s="11">
        <v>257</v>
      </c>
      <c r="H98" s="11">
        <v>309</v>
      </c>
      <c r="I98" s="11">
        <f t="shared" ref="I98:I109" si="20">SUM(G98:H98)</f>
        <v>566</v>
      </c>
    </row>
    <row r="99" spans="1:9" x14ac:dyDescent="0.25">
      <c r="A99" s="13">
        <v>3</v>
      </c>
      <c r="B99" s="12" t="s">
        <v>11</v>
      </c>
      <c r="C99" s="11" t="s">
        <v>9</v>
      </c>
      <c r="D99" s="11">
        <v>223</v>
      </c>
      <c r="E99" s="11">
        <v>200</v>
      </c>
      <c r="F99" s="11">
        <f t="shared" si="19"/>
        <v>423</v>
      </c>
      <c r="G99" s="11">
        <v>166</v>
      </c>
      <c r="H99" s="11">
        <v>188</v>
      </c>
      <c r="I99" s="11">
        <f t="shared" si="20"/>
        <v>354</v>
      </c>
    </row>
    <row r="100" spans="1:9" x14ac:dyDescent="0.25">
      <c r="A100" s="13">
        <v>4</v>
      </c>
      <c r="B100" s="12" t="s">
        <v>12</v>
      </c>
      <c r="C100" s="11" t="s">
        <v>9</v>
      </c>
      <c r="D100" s="11">
        <v>270</v>
      </c>
      <c r="E100" s="11">
        <v>265</v>
      </c>
      <c r="F100" s="11">
        <f t="shared" si="19"/>
        <v>535</v>
      </c>
      <c r="G100" s="11">
        <v>226</v>
      </c>
      <c r="H100" s="11">
        <v>246</v>
      </c>
      <c r="I100" s="11">
        <f t="shared" si="20"/>
        <v>472</v>
      </c>
    </row>
    <row r="101" spans="1:9" x14ac:dyDescent="0.25">
      <c r="A101" s="13">
        <v>5</v>
      </c>
      <c r="B101" s="12" t="s">
        <v>13</v>
      </c>
      <c r="C101" s="11" t="s">
        <v>9</v>
      </c>
      <c r="D101" s="11">
        <v>211</v>
      </c>
      <c r="E101" s="11">
        <v>198</v>
      </c>
      <c r="F101" s="11">
        <f t="shared" si="19"/>
        <v>409</v>
      </c>
      <c r="G101" s="11">
        <v>154</v>
      </c>
      <c r="H101" s="11">
        <v>158</v>
      </c>
      <c r="I101" s="11">
        <f t="shared" si="20"/>
        <v>312</v>
      </c>
    </row>
    <row r="102" spans="1:9" x14ac:dyDescent="0.25">
      <c r="A102" s="11">
        <v>6</v>
      </c>
      <c r="B102" s="12" t="s">
        <v>14</v>
      </c>
      <c r="C102" s="11" t="s">
        <v>9</v>
      </c>
      <c r="D102" s="11">
        <v>99</v>
      </c>
      <c r="E102" s="11">
        <v>105</v>
      </c>
      <c r="F102" s="11">
        <f t="shared" si="19"/>
        <v>204</v>
      </c>
      <c r="G102" s="11">
        <v>65</v>
      </c>
      <c r="H102" s="11">
        <v>85</v>
      </c>
      <c r="I102" s="11">
        <f t="shared" si="20"/>
        <v>150</v>
      </c>
    </row>
    <row r="103" spans="1:9" x14ac:dyDescent="0.25">
      <c r="A103" s="11">
        <v>7</v>
      </c>
      <c r="B103" s="12" t="s">
        <v>15</v>
      </c>
      <c r="C103" s="11" t="s">
        <v>9</v>
      </c>
      <c r="D103" s="11">
        <v>143</v>
      </c>
      <c r="E103" s="11">
        <v>146</v>
      </c>
      <c r="F103" s="11">
        <f t="shared" si="19"/>
        <v>289</v>
      </c>
      <c r="G103" s="11">
        <v>147</v>
      </c>
      <c r="H103" s="11">
        <v>166</v>
      </c>
      <c r="I103" s="11">
        <f t="shared" si="20"/>
        <v>313</v>
      </c>
    </row>
    <row r="104" spans="1:9" x14ac:dyDescent="0.25">
      <c r="A104" s="11">
        <v>8</v>
      </c>
      <c r="B104" s="12" t="s">
        <v>16</v>
      </c>
      <c r="C104" s="11" t="s">
        <v>9</v>
      </c>
      <c r="D104" s="11">
        <v>100</v>
      </c>
      <c r="E104" s="11">
        <v>120</v>
      </c>
      <c r="F104" s="11">
        <f t="shared" si="19"/>
        <v>220</v>
      </c>
      <c r="G104" s="11">
        <v>91</v>
      </c>
      <c r="H104" s="11">
        <v>119</v>
      </c>
      <c r="I104" s="11">
        <f t="shared" si="20"/>
        <v>210</v>
      </c>
    </row>
    <row r="105" spans="1:9" x14ac:dyDescent="0.25">
      <c r="A105" s="11">
        <v>9</v>
      </c>
      <c r="B105" s="12" t="s">
        <v>17</v>
      </c>
      <c r="C105" s="11" t="s">
        <v>9</v>
      </c>
      <c r="D105" s="11">
        <v>103</v>
      </c>
      <c r="E105" s="11">
        <v>121</v>
      </c>
      <c r="F105" s="11">
        <f t="shared" si="19"/>
        <v>224</v>
      </c>
      <c r="G105" s="11">
        <v>105</v>
      </c>
      <c r="H105" s="11">
        <v>127</v>
      </c>
      <c r="I105" s="11">
        <f t="shared" si="20"/>
        <v>232</v>
      </c>
    </row>
    <row r="106" spans="1:9" x14ac:dyDescent="0.25">
      <c r="A106" s="11">
        <v>10</v>
      </c>
      <c r="B106" s="12" t="s">
        <v>18</v>
      </c>
      <c r="C106" s="11" t="s">
        <v>9</v>
      </c>
      <c r="D106" s="11">
        <v>110</v>
      </c>
      <c r="E106" s="11">
        <v>116</v>
      </c>
      <c r="F106" s="11">
        <f t="shared" si="19"/>
        <v>226</v>
      </c>
      <c r="G106" s="11">
        <v>115</v>
      </c>
      <c r="H106" s="11">
        <v>113</v>
      </c>
      <c r="I106" s="11">
        <f t="shared" si="20"/>
        <v>228</v>
      </c>
    </row>
    <row r="107" spans="1:9" x14ac:dyDescent="0.25">
      <c r="A107" s="11">
        <v>11</v>
      </c>
      <c r="B107" s="12" t="s">
        <v>19</v>
      </c>
      <c r="C107" s="11" t="s">
        <v>9</v>
      </c>
      <c r="D107" s="11">
        <v>125</v>
      </c>
      <c r="E107" s="11">
        <v>114</v>
      </c>
      <c r="F107" s="11">
        <f t="shared" si="19"/>
        <v>239</v>
      </c>
      <c r="G107" s="11">
        <v>85</v>
      </c>
      <c r="H107" s="11">
        <v>98</v>
      </c>
      <c r="I107" s="11">
        <f t="shared" si="20"/>
        <v>183</v>
      </c>
    </row>
    <row r="108" spans="1:9" x14ac:dyDescent="0.25">
      <c r="A108" s="11">
        <v>12</v>
      </c>
      <c r="B108" s="12" t="s">
        <v>20</v>
      </c>
      <c r="C108" s="11" t="s">
        <v>9</v>
      </c>
      <c r="D108" s="11">
        <v>231</v>
      </c>
      <c r="E108" s="11">
        <v>255</v>
      </c>
      <c r="F108" s="11">
        <f t="shared" si="19"/>
        <v>486</v>
      </c>
      <c r="G108" s="11">
        <v>199</v>
      </c>
      <c r="H108" s="11">
        <v>214</v>
      </c>
      <c r="I108" s="11">
        <f t="shared" si="20"/>
        <v>413</v>
      </c>
    </row>
    <row r="109" spans="1:9" x14ac:dyDescent="0.25">
      <c r="A109" s="11">
        <v>13</v>
      </c>
      <c r="B109" s="12" t="s">
        <v>21</v>
      </c>
      <c r="C109" s="11" t="s">
        <v>9</v>
      </c>
      <c r="D109" s="11">
        <v>141</v>
      </c>
      <c r="E109" s="11">
        <v>106</v>
      </c>
      <c r="F109" s="11">
        <f t="shared" si="19"/>
        <v>247</v>
      </c>
      <c r="G109" s="11">
        <v>105</v>
      </c>
      <c r="H109" s="11">
        <v>109</v>
      </c>
      <c r="I109" s="11">
        <f t="shared" si="20"/>
        <v>214</v>
      </c>
    </row>
    <row r="110" spans="1:9" x14ac:dyDescent="0.25">
      <c r="A110" s="14"/>
      <c r="B110" s="4" t="s">
        <v>22</v>
      </c>
      <c r="C110" s="15"/>
      <c r="D110" s="10">
        <f>SUM(D97:D109)</f>
        <v>2522</v>
      </c>
      <c r="E110" s="10">
        <f>SUM(E97:E109)</f>
        <v>2497</v>
      </c>
      <c r="F110" s="10">
        <f>SUM(F97:F109)</f>
        <v>5019</v>
      </c>
      <c r="G110" s="10">
        <f t="shared" ref="G110" si="21">SUM(G97:G109)</f>
        <v>2079</v>
      </c>
      <c r="H110" s="10">
        <f t="shared" ref="H110" si="22">SUM(H97:H109)</f>
        <v>2323</v>
      </c>
      <c r="I110" s="10">
        <f t="shared" ref="I110" si="23">SUM(I97:I109)</f>
        <v>4402</v>
      </c>
    </row>
    <row r="111" spans="1:9" ht="18" customHeight="1" x14ac:dyDescent="0.25"/>
    <row r="112" spans="1:9" x14ac:dyDescent="0.25">
      <c r="A112" s="3" t="s">
        <v>2</v>
      </c>
      <c r="B112" s="3" t="s">
        <v>3</v>
      </c>
      <c r="C112" s="3" t="s">
        <v>4</v>
      </c>
      <c r="D112" s="4" t="s">
        <v>36</v>
      </c>
      <c r="E112" s="5"/>
      <c r="F112" s="6"/>
      <c r="G112" s="7" t="s">
        <v>37</v>
      </c>
      <c r="H112" s="7"/>
      <c r="I112" s="7"/>
    </row>
    <row r="113" spans="1:9" x14ac:dyDescent="0.25">
      <c r="A113" s="9"/>
      <c r="B113" s="9"/>
      <c r="C113" s="9"/>
      <c r="D113" s="10" t="s">
        <v>5</v>
      </c>
      <c r="E113" s="10" t="s">
        <v>6</v>
      </c>
      <c r="F113" s="10" t="s">
        <v>7</v>
      </c>
      <c r="G113" s="10" t="s">
        <v>5</v>
      </c>
      <c r="H113" s="10" t="s">
        <v>6</v>
      </c>
      <c r="I113" s="10" t="s">
        <v>7</v>
      </c>
    </row>
    <row r="114" spans="1:9" x14ac:dyDescent="0.25">
      <c r="A114" s="11">
        <v>1</v>
      </c>
      <c r="B114" s="12" t="s">
        <v>8</v>
      </c>
      <c r="C114" s="11" t="s">
        <v>9</v>
      </c>
      <c r="D114" s="11">
        <v>263</v>
      </c>
      <c r="E114" s="11">
        <v>287</v>
      </c>
      <c r="F114" s="11">
        <f>SUM(D114+E114)</f>
        <v>550</v>
      </c>
      <c r="G114" s="11">
        <v>212</v>
      </c>
      <c r="H114" s="11">
        <v>196</v>
      </c>
      <c r="I114" s="11">
        <f>SUM(G114:H114)</f>
        <v>408</v>
      </c>
    </row>
    <row r="115" spans="1:9" x14ac:dyDescent="0.25">
      <c r="A115" s="11">
        <v>2</v>
      </c>
      <c r="B115" s="12" t="s">
        <v>10</v>
      </c>
      <c r="C115" s="11" t="s">
        <v>9</v>
      </c>
      <c r="D115" s="11">
        <v>241</v>
      </c>
      <c r="E115" s="11">
        <v>252</v>
      </c>
      <c r="F115" s="11">
        <f t="shared" ref="F115:F126" si="24">SUM(D115+E115)</f>
        <v>493</v>
      </c>
      <c r="G115" s="11">
        <v>163</v>
      </c>
      <c r="H115" s="11">
        <v>143</v>
      </c>
      <c r="I115" s="11">
        <f t="shared" ref="I115:I126" si="25">SUM(G115:H115)</f>
        <v>306</v>
      </c>
    </row>
    <row r="116" spans="1:9" x14ac:dyDescent="0.25">
      <c r="A116" s="13">
        <v>3</v>
      </c>
      <c r="B116" s="12" t="s">
        <v>11</v>
      </c>
      <c r="C116" s="11" t="s">
        <v>9</v>
      </c>
      <c r="D116" s="11">
        <v>134</v>
      </c>
      <c r="E116" s="11">
        <v>163</v>
      </c>
      <c r="F116" s="11">
        <f t="shared" si="24"/>
        <v>297</v>
      </c>
      <c r="G116" s="11">
        <v>110</v>
      </c>
      <c r="H116" s="11">
        <v>102</v>
      </c>
      <c r="I116" s="11">
        <f t="shared" si="25"/>
        <v>212</v>
      </c>
    </row>
    <row r="117" spans="1:9" x14ac:dyDescent="0.25">
      <c r="A117" s="13">
        <v>4</v>
      </c>
      <c r="B117" s="12" t="s">
        <v>12</v>
      </c>
      <c r="C117" s="11" t="s">
        <v>9</v>
      </c>
      <c r="D117" s="11">
        <v>178</v>
      </c>
      <c r="E117" s="11">
        <v>195</v>
      </c>
      <c r="F117" s="11">
        <f t="shared" si="24"/>
        <v>373</v>
      </c>
      <c r="G117" s="11">
        <v>147</v>
      </c>
      <c r="H117" s="11">
        <v>145</v>
      </c>
      <c r="I117" s="11">
        <f t="shared" si="25"/>
        <v>292</v>
      </c>
    </row>
    <row r="118" spans="1:9" x14ac:dyDescent="0.25">
      <c r="A118" s="13">
        <v>5</v>
      </c>
      <c r="B118" s="12" t="s">
        <v>13</v>
      </c>
      <c r="C118" s="11" t="s">
        <v>9</v>
      </c>
      <c r="D118" s="11">
        <v>142</v>
      </c>
      <c r="E118" s="11">
        <v>135</v>
      </c>
      <c r="F118" s="11">
        <f t="shared" si="24"/>
        <v>277</v>
      </c>
      <c r="G118" s="11">
        <v>108</v>
      </c>
      <c r="H118" s="11">
        <v>93</v>
      </c>
      <c r="I118" s="11">
        <f t="shared" si="25"/>
        <v>201</v>
      </c>
    </row>
    <row r="119" spans="1:9" x14ac:dyDescent="0.25">
      <c r="A119" s="11">
        <v>6</v>
      </c>
      <c r="B119" s="12" t="s">
        <v>14</v>
      </c>
      <c r="C119" s="11" t="s">
        <v>9</v>
      </c>
      <c r="D119" s="11">
        <v>82</v>
      </c>
      <c r="E119" s="11">
        <v>90</v>
      </c>
      <c r="F119" s="11">
        <f t="shared" si="24"/>
        <v>172</v>
      </c>
      <c r="G119" s="11">
        <v>62</v>
      </c>
      <c r="H119" s="11">
        <v>66</v>
      </c>
      <c r="I119" s="11">
        <f t="shared" si="25"/>
        <v>128</v>
      </c>
    </row>
    <row r="120" spans="1:9" x14ac:dyDescent="0.25">
      <c r="A120" s="11">
        <v>7</v>
      </c>
      <c r="B120" s="12" t="s">
        <v>15</v>
      </c>
      <c r="C120" s="11" t="s">
        <v>9</v>
      </c>
      <c r="D120" s="11">
        <v>105</v>
      </c>
      <c r="E120" s="11">
        <v>138</v>
      </c>
      <c r="F120" s="11">
        <f t="shared" si="24"/>
        <v>243</v>
      </c>
      <c r="G120" s="11">
        <v>90</v>
      </c>
      <c r="H120" s="11">
        <v>85</v>
      </c>
      <c r="I120" s="11">
        <f t="shared" si="25"/>
        <v>175</v>
      </c>
    </row>
    <row r="121" spans="1:9" x14ac:dyDescent="0.25">
      <c r="A121" s="11">
        <v>8</v>
      </c>
      <c r="B121" s="12" t="s">
        <v>16</v>
      </c>
      <c r="C121" s="11" t="s">
        <v>9</v>
      </c>
      <c r="D121" s="11">
        <v>95</v>
      </c>
      <c r="E121" s="11">
        <v>70</v>
      </c>
      <c r="F121" s="11">
        <f t="shared" si="24"/>
        <v>165</v>
      </c>
      <c r="G121" s="11">
        <v>51</v>
      </c>
      <c r="H121" s="11">
        <v>54</v>
      </c>
      <c r="I121" s="11">
        <f t="shared" si="25"/>
        <v>105</v>
      </c>
    </row>
    <row r="122" spans="1:9" x14ac:dyDescent="0.25">
      <c r="A122" s="11">
        <v>9</v>
      </c>
      <c r="B122" s="12" t="s">
        <v>17</v>
      </c>
      <c r="C122" s="11" t="s">
        <v>9</v>
      </c>
      <c r="D122" s="11">
        <v>87</v>
      </c>
      <c r="E122" s="11">
        <v>96</v>
      </c>
      <c r="F122" s="11">
        <f t="shared" si="24"/>
        <v>183</v>
      </c>
      <c r="G122" s="11">
        <v>65</v>
      </c>
      <c r="H122" s="11">
        <v>66</v>
      </c>
      <c r="I122" s="11">
        <f t="shared" si="25"/>
        <v>131</v>
      </c>
    </row>
    <row r="123" spans="1:9" x14ac:dyDescent="0.25">
      <c r="A123" s="11">
        <v>10</v>
      </c>
      <c r="B123" s="12" t="s">
        <v>18</v>
      </c>
      <c r="C123" s="11" t="s">
        <v>9</v>
      </c>
      <c r="D123" s="11">
        <v>100</v>
      </c>
      <c r="E123" s="11">
        <v>107</v>
      </c>
      <c r="F123" s="11">
        <f t="shared" si="24"/>
        <v>207</v>
      </c>
      <c r="G123" s="11">
        <v>66</v>
      </c>
      <c r="H123" s="11">
        <v>76</v>
      </c>
      <c r="I123" s="11">
        <f t="shared" si="25"/>
        <v>142</v>
      </c>
    </row>
    <row r="124" spans="1:9" x14ac:dyDescent="0.25">
      <c r="A124" s="11">
        <v>11</v>
      </c>
      <c r="B124" s="12" t="s">
        <v>19</v>
      </c>
      <c r="C124" s="11" t="s">
        <v>9</v>
      </c>
      <c r="D124" s="11">
        <v>95</v>
      </c>
      <c r="E124" s="11">
        <v>79</v>
      </c>
      <c r="F124" s="11">
        <f t="shared" si="24"/>
        <v>174</v>
      </c>
      <c r="G124" s="11">
        <v>58</v>
      </c>
      <c r="H124" s="11">
        <v>60</v>
      </c>
      <c r="I124" s="11">
        <f t="shared" si="25"/>
        <v>118</v>
      </c>
    </row>
    <row r="125" spans="1:9" x14ac:dyDescent="0.25">
      <c r="A125" s="11">
        <v>12</v>
      </c>
      <c r="B125" s="12" t="s">
        <v>20</v>
      </c>
      <c r="C125" s="11" t="s">
        <v>9</v>
      </c>
      <c r="D125" s="11">
        <v>140</v>
      </c>
      <c r="E125" s="11">
        <v>160</v>
      </c>
      <c r="F125" s="11">
        <f t="shared" si="24"/>
        <v>300</v>
      </c>
      <c r="G125" s="11">
        <v>100</v>
      </c>
      <c r="H125" s="11">
        <v>111</v>
      </c>
      <c r="I125" s="11">
        <f t="shared" si="25"/>
        <v>211</v>
      </c>
    </row>
    <row r="126" spans="1:9" x14ac:dyDescent="0.25">
      <c r="A126" s="11">
        <v>13</v>
      </c>
      <c r="B126" s="12" t="s">
        <v>21</v>
      </c>
      <c r="C126" s="11" t="s">
        <v>9</v>
      </c>
      <c r="D126" s="11">
        <v>76</v>
      </c>
      <c r="E126" s="11">
        <v>99</v>
      </c>
      <c r="F126" s="11">
        <f t="shared" si="24"/>
        <v>175</v>
      </c>
      <c r="G126" s="11">
        <v>68</v>
      </c>
      <c r="H126" s="11">
        <v>80</v>
      </c>
      <c r="I126" s="11">
        <f t="shared" si="25"/>
        <v>148</v>
      </c>
    </row>
    <row r="127" spans="1:9" x14ac:dyDescent="0.25">
      <c r="A127" s="14"/>
      <c r="B127" s="4" t="s">
        <v>22</v>
      </c>
      <c r="C127" s="15"/>
      <c r="D127" s="10">
        <f>SUM(D114:D126)</f>
        <v>1738</v>
      </c>
      <c r="E127" s="10">
        <f>SUM(E114:E126)</f>
        <v>1871</v>
      </c>
      <c r="F127" s="10">
        <f>SUM(F114:F126)</f>
        <v>3609</v>
      </c>
      <c r="G127" s="10">
        <f t="shared" ref="G127" si="26">SUM(G114:G126)</f>
        <v>1300</v>
      </c>
      <c r="H127" s="10">
        <f t="shared" ref="H127" si="27">SUM(H114:H126)</f>
        <v>1277</v>
      </c>
      <c r="I127" s="10">
        <f t="shared" ref="I127" si="28">SUM(I114:I126)</f>
        <v>2577</v>
      </c>
    </row>
    <row r="128" spans="1:9" ht="18.75" customHeight="1" x14ac:dyDescent="0.25"/>
    <row r="129" spans="1:9" x14ac:dyDescent="0.25">
      <c r="A129" s="3" t="s">
        <v>2</v>
      </c>
      <c r="B129" s="3" t="s">
        <v>3</v>
      </c>
      <c r="C129" s="3" t="s">
        <v>4</v>
      </c>
      <c r="D129" s="4" t="s">
        <v>38</v>
      </c>
      <c r="E129" s="5"/>
      <c r="F129" s="6"/>
      <c r="G129" s="7" t="s">
        <v>39</v>
      </c>
      <c r="H129" s="7"/>
      <c r="I129" s="7"/>
    </row>
    <row r="130" spans="1:9" x14ac:dyDescent="0.25">
      <c r="A130" s="9"/>
      <c r="B130" s="9"/>
      <c r="C130" s="9"/>
      <c r="D130" s="10" t="s">
        <v>5</v>
      </c>
      <c r="E130" s="10" t="s">
        <v>6</v>
      </c>
      <c r="F130" s="10" t="s">
        <v>7</v>
      </c>
      <c r="G130" s="10" t="s">
        <v>5</v>
      </c>
      <c r="H130" s="10" t="s">
        <v>6</v>
      </c>
      <c r="I130" s="10" t="s">
        <v>7</v>
      </c>
    </row>
    <row r="131" spans="1:9" x14ac:dyDescent="0.25">
      <c r="A131" s="11">
        <v>1</v>
      </c>
      <c r="B131" s="12" t="s">
        <v>8</v>
      </c>
      <c r="C131" s="11" t="s">
        <v>9</v>
      </c>
      <c r="D131" s="11">
        <v>100</v>
      </c>
      <c r="E131" s="11">
        <v>116</v>
      </c>
      <c r="F131" s="11">
        <f>SUM(D131+E131)</f>
        <v>216</v>
      </c>
      <c r="G131" s="11">
        <v>114</v>
      </c>
      <c r="H131" s="11">
        <v>146</v>
      </c>
      <c r="I131" s="11">
        <f>SUM(G131:H131)</f>
        <v>260</v>
      </c>
    </row>
    <row r="132" spans="1:9" x14ac:dyDescent="0.25">
      <c r="A132" s="11">
        <v>2</v>
      </c>
      <c r="B132" s="12" t="s">
        <v>10</v>
      </c>
      <c r="C132" s="11" t="s">
        <v>9</v>
      </c>
      <c r="D132" s="11">
        <v>83</v>
      </c>
      <c r="E132" s="11">
        <v>67</v>
      </c>
      <c r="F132" s="11">
        <f t="shared" ref="F132:F143" si="29">SUM(D132+E132)</f>
        <v>150</v>
      </c>
      <c r="G132" s="11">
        <v>98</v>
      </c>
      <c r="H132" s="11">
        <v>120</v>
      </c>
      <c r="I132" s="11">
        <f t="shared" ref="I132:I143" si="30">SUM(G132:H132)</f>
        <v>218</v>
      </c>
    </row>
    <row r="133" spans="1:9" x14ac:dyDescent="0.25">
      <c r="A133" s="13">
        <v>3</v>
      </c>
      <c r="B133" s="12" t="s">
        <v>11</v>
      </c>
      <c r="C133" s="11" t="s">
        <v>9</v>
      </c>
      <c r="D133" s="11">
        <v>83</v>
      </c>
      <c r="E133" s="11">
        <v>91</v>
      </c>
      <c r="F133" s="11">
        <f t="shared" si="29"/>
        <v>174</v>
      </c>
      <c r="G133" s="11">
        <v>113</v>
      </c>
      <c r="H133" s="11">
        <v>137</v>
      </c>
      <c r="I133" s="11">
        <f t="shared" si="30"/>
        <v>250</v>
      </c>
    </row>
    <row r="134" spans="1:9" x14ac:dyDescent="0.25">
      <c r="A134" s="13">
        <v>4</v>
      </c>
      <c r="B134" s="12" t="s">
        <v>12</v>
      </c>
      <c r="C134" s="11" t="s">
        <v>9</v>
      </c>
      <c r="D134" s="11">
        <v>87</v>
      </c>
      <c r="E134" s="11">
        <v>84</v>
      </c>
      <c r="F134" s="11">
        <f t="shared" si="29"/>
        <v>171</v>
      </c>
      <c r="G134" s="11">
        <v>72</v>
      </c>
      <c r="H134" s="11">
        <v>112</v>
      </c>
      <c r="I134" s="11">
        <f t="shared" si="30"/>
        <v>184</v>
      </c>
    </row>
    <row r="135" spans="1:9" x14ac:dyDescent="0.25">
      <c r="A135" s="13">
        <v>5</v>
      </c>
      <c r="B135" s="12" t="s">
        <v>13</v>
      </c>
      <c r="C135" s="11" t="s">
        <v>9</v>
      </c>
      <c r="D135" s="11">
        <v>53</v>
      </c>
      <c r="E135" s="11">
        <v>52</v>
      </c>
      <c r="F135" s="11">
        <f t="shared" si="29"/>
        <v>105</v>
      </c>
      <c r="G135" s="11">
        <v>69</v>
      </c>
      <c r="H135" s="11">
        <v>102</v>
      </c>
      <c r="I135" s="11">
        <f t="shared" si="30"/>
        <v>171</v>
      </c>
    </row>
    <row r="136" spans="1:9" x14ac:dyDescent="0.25">
      <c r="A136" s="11">
        <v>6</v>
      </c>
      <c r="B136" s="12" t="s">
        <v>14</v>
      </c>
      <c r="C136" s="11" t="s">
        <v>9</v>
      </c>
      <c r="D136" s="11">
        <v>43</v>
      </c>
      <c r="E136" s="11">
        <v>48</v>
      </c>
      <c r="F136" s="11">
        <f t="shared" si="29"/>
        <v>91</v>
      </c>
      <c r="G136" s="11">
        <v>42</v>
      </c>
      <c r="H136" s="11">
        <v>52</v>
      </c>
      <c r="I136" s="11">
        <f t="shared" si="30"/>
        <v>94</v>
      </c>
    </row>
    <row r="137" spans="1:9" x14ac:dyDescent="0.25">
      <c r="A137" s="11">
        <v>7</v>
      </c>
      <c r="B137" s="12" t="s">
        <v>15</v>
      </c>
      <c r="C137" s="11" t="s">
        <v>9</v>
      </c>
      <c r="D137" s="11">
        <v>59</v>
      </c>
      <c r="E137" s="11">
        <v>48</v>
      </c>
      <c r="F137" s="11">
        <f t="shared" si="29"/>
        <v>107</v>
      </c>
      <c r="G137" s="11">
        <v>57</v>
      </c>
      <c r="H137" s="11">
        <v>97</v>
      </c>
      <c r="I137" s="11">
        <f t="shared" si="30"/>
        <v>154</v>
      </c>
    </row>
    <row r="138" spans="1:9" x14ac:dyDescent="0.25">
      <c r="A138" s="11">
        <v>8</v>
      </c>
      <c r="B138" s="12" t="s">
        <v>16</v>
      </c>
      <c r="C138" s="11" t="s">
        <v>9</v>
      </c>
      <c r="D138" s="11">
        <v>40</v>
      </c>
      <c r="E138" s="11">
        <v>38</v>
      </c>
      <c r="F138" s="11">
        <f t="shared" si="29"/>
        <v>78</v>
      </c>
      <c r="G138" s="11">
        <v>54</v>
      </c>
      <c r="H138" s="11">
        <v>83</v>
      </c>
      <c r="I138" s="11">
        <f t="shared" si="30"/>
        <v>137</v>
      </c>
    </row>
    <row r="139" spans="1:9" x14ac:dyDescent="0.25">
      <c r="A139" s="11">
        <v>9</v>
      </c>
      <c r="B139" s="12" t="s">
        <v>17</v>
      </c>
      <c r="C139" s="11" t="s">
        <v>9</v>
      </c>
      <c r="D139" s="11">
        <v>54</v>
      </c>
      <c r="E139" s="11">
        <v>62</v>
      </c>
      <c r="F139" s="11">
        <f t="shared" si="29"/>
        <v>116</v>
      </c>
      <c r="G139" s="11">
        <v>64</v>
      </c>
      <c r="H139" s="11">
        <v>97</v>
      </c>
      <c r="I139" s="11">
        <f t="shared" si="30"/>
        <v>161</v>
      </c>
    </row>
    <row r="140" spans="1:9" x14ac:dyDescent="0.25">
      <c r="A140" s="11">
        <v>10</v>
      </c>
      <c r="B140" s="12" t="s">
        <v>18</v>
      </c>
      <c r="C140" s="11" t="s">
        <v>9</v>
      </c>
      <c r="D140" s="11">
        <v>45</v>
      </c>
      <c r="E140" s="11">
        <v>46</v>
      </c>
      <c r="F140" s="11">
        <f t="shared" si="29"/>
        <v>91</v>
      </c>
      <c r="G140" s="11">
        <v>68</v>
      </c>
      <c r="H140" s="11">
        <v>92</v>
      </c>
      <c r="I140" s="11">
        <f t="shared" si="30"/>
        <v>160</v>
      </c>
    </row>
    <row r="141" spans="1:9" x14ac:dyDescent="0.25">
      <c r="A141" s="11">
        <v>11</v>
      </c>
      <c r="B141" s="12" t="s">
        <v>19</v>
      </c>
      <c r="C141" s="11" t="s">
        <v>9</v>
      </c>
      <c r="D141" s="11">
        <v>37</v>
      </c>
      <c r="E141" s="11">
        <v>52</v>
      </c>
      <c r="F141" s="11">
        <f t="shared" si="29"/>
        <v>89</v>
      </c>
      <c r="G141" s="11">
        <v>47</v>
      </c>
      <c r="H141" s="11">
        <v>96</v>
      </c>
      <c r="I141" s="11">
        <f t="shared" si="30"/>
        <v>143</v>
      </c>
    </row>
    <row r="142" spans="1:9" x14ac:dyDescent="0.25">
      <c r="A142" s="11">
        <v>12</v>
      </c>
      <c r="B142" s="12" t="s">
        <v>20</v>
      </c>
      <c r="C142" s="11" t="s">
        <v>9</v>
      </c>
      <c r="D142" s="11">
        <v>80</v>
      </c>
      <c r="E142" s="11">
        <v>83</v>
      </c>
      <c r="F142" s="11">
        <f t="shared" si="29"/>
        <v>163</v>
      </c>
      <c r="G142" s="11">
        <v>71</v>
      </c>
      <c r="H142" s="11">
        <v>84</v>
      </c>
      <c r="I142" s="11">
        <f t="shared" si="30"/>
        <v>155</v>
      </c>
    </row>
    <row r="143" spans="1:9" x14ac:dyDescent="0.25">
      <c r="A143" s="11">
        <v>13</v>
      </c>
      <c r="B143" s="12" t="s">
        <v>21</v>
      </c>
      <c r="C143" s="11" t="s">
        <v>9</v>
      </c>
      <c r="D143" s="11">
        <v>39</v>
      </c>
      <c r="E143" s="11">
        <v>47</v>
      </c>
      <c r="F143" s="11">
        <f t="shared" si="29"/>
        <v>86</v>
      </c>
      <c r="G143" s="11">
        <v>39</v>
      </c>
      <c r="H143" s="11">
        <v>72</v>
      </c>
      <c r="I143" s="11">
        <f t="shared" si="30"/>
        <v>111</v>
      </c>
    </row>
    <row r="144" spans="1:9" x14ac:dyDescent="0.25">
      <c r="A144" s="14"/>
      <c r="B144" s="4" t="s">
        <v>22</v>
      </c>
      <c r="C144" s="15"/>
      <c r="D144" s="10">
        <f>SUM(D131:D143)</f>
        <v>803</v>
      </c>
      <c r="E144" s="10">
        <f>SUM(E131:E143)</f>
        <v>834</v>
      </c>
      <c r="F144" s="10">
        <f>SUM(F131:F143)</f>
        <v>1637</v>
      </c>
      <c r="G144" s="10">
        <f t="shared" ref="G144" si="31">SUM(G131:G143)</f>
        <v>908</v>
      </c>
      <c r="H144" s="10">
        <f t="shared" ref="H144" si="32">SUM(H131:H143)</f>
        <v>1290</v>
      </c>
      <c r="I144" s="10">
        <f t="shared" ref="I144" si="33">SUM(I131:I143)</f>
        <v>2198</v>
      </c>
    </row>
  </sheetData>
  <mergeCells count="51">
    <mergeCell ref="B144:C144"/>
    <mergeCell ref="B127:C127"/>
    <mergeCell ref="A129:A130"/>
    <mergeCell ref="B129:B130"/>
    <mergeCell ref="C129:C130"/>
    <mergeCell ref="D129:F129"/>
    <mergeCell ref="G129:I129"/>
    <mergeCell ref="B110:C110"/>
    <mergeCell ref="A112:A113"/>
    <mergeCell ref="B112:B113"/>
    <mergeCell ref="C112:C113"/>
    <mergeCell ref="D112:F112"/>
    <mergeCell ref="G112:I112"/>
    <mergeCell ref="B93:C93"/>
    <mergeCell ref="A95:A96"/>
    <mergeCell ref="B95:B96"/>
    <mergeCell ref="C95:C96"/>
    <mergeCell ref="D95:F95"/>
    <mergeCell ref="G95:I95"/>
    <mergeCell ref="B70:C70"/>
    <mergeCell ref="A78:A79"/>
    <mergeCell ref="B78:B79"/>
    <mergeCell ref="C78:C79"/>
    <mergeCell ref="D78:F78"/>
    <mergeCell ref="G78:I78"/>
    <mergeCell ref="B53:C53"/>
    <mergeCell ref="A55:A56"/>
    <mergeCell ref="B55:B56"/>
    <mergeCell ref="C55:C56"/>
    <mergeCell ref="D55:F55"/>
    <mergeCell ref="G55:I55"/>
    <mergeCell ref="B36:C36"/>
    <mergeCell ref="A38:A39"/>
    <mergeCell ref="B38:B39"/>
    <mergeCell ref="C38:C39"/>
    <mergeCell ref="D38:F38"/>
    <mergeCell ref="G38:I38"/>
    <mergeCell ref="B19:C19"/>
    <mergeCell ref="A21:A22"/>
    <mergeCell ref="B21:B22"/>
    <mergeCell ref="C21:C22"/>
    <mergeCell ref="D21:F21"/>
    <mergeCell ref="G21:I21"/>
    <mergeCell ref="A1:J1"/>
    <mergeCell ref="A2:J2"/>
    <mergeCell ref="A3:J3"/>
    <mergeCell ref="A4:A5"/>
    <mergeCell ref="B4:B5"/>
    <mergeCell ref="C4:C5"/>
    <mergeCell ref="D4:F4"/>
    <mergeCell ref="G4:I4"/>
  </mergeCells>
  <pageMargins left="0.25" right="0.25" top="0.75" bottom="0.75" header="0.3" footer="0.3"/>
  <pageSetup paperSize="5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2022-10-06T06:54:56Z</dcterms:created>
  <dcterms:modified xsi:type="dcterms:W3CDTF">2022-10-06T07:41:34Z</dcterms:modified>
</cp:coreProperties>
</file>