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 11\Desktop\INDRAS TAPEM\RT RW KK DAN EVALUASI DUSUN TAHUN 2024\"/>
    </mc:Choice>
  </mc:AlternateContent>
  <xr:revisionPtr revIDLastSave="0" documentId="13_ncr:1_{3D653B5F-8F24-4523-A91C-1C4B788A1D5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t rw" sheetId="9" r:id="rId1"/>
    <sheet name="Sheet1" sheetId="10" r:id="rId2"/>
  </sheets>
  <definedNames>
    <definedName name="_xlnm.Print_Area" localSheetId="0">'rt rw'!$A$1:$G$94</definedName>
    <definedName name="_xlnm.Print_Area" localSheetId="1">Sheet1!$A$270:$G$372</definedName>
    <definedName name="_xlnm.Print_Titles" localSheetId="0">'rt rw'!$6:$7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3" i="10" l="1"/>
  <c r="H152" i="10"/>
  <c r="H151" i="10"/>
  <c r="E347" i="10"/>
  <c r="D347" i="10"/>
  <c r="C347" i="10"/>
  <c r="F346" i="10"/>
  <c r="F301" i="10"/>
  <c r="G298" i="10"/>
  <c r="G292" i="10"/>
  <c r="G288" i="10"/>
  <c r="G282" i="10"/>
  <c r="G278" i="10"/>
  <c r="G273" i="10"/>
  <c r="F269" i="10" l="1"/>
  <c r="F225" i="10"/>
  <c r="F93" i="10"/>
  <c r="F49" i="10"/>
  <c r="F347" i="10" s="1"/>
  <c r="G45" i="10"/>
  <c r="G39" i="10"/>
  <c r="G32" i="10"/>
  <c r="G24" i="10"/>
  <c r="G17" i="10"/>
  <c r="G10" i="10"/>
  <c r="G66" i="9"/>
  <c r="G61" i="9"/>
  <c r="G55" i="9"/>
  <c r="G50" i="9"/>
  <c r="G37" i="9"/>
  <c r="G31" i="9"/>
  <c r="G22" i="9"/>
  <c r="G16" i="9"/>
  <c r="G11" i="9" l="1"/>
</calcChain>
</file>

<file path=xl/sharedStrings.xml><?xml version="1.0" encoding="utf-8"?>
<sst xmlns="http://schemas.openxmlformats.org/spreadsheetml/2006/main" count="870" uniqueCount="337">
  <si>
    <t>NO</t>
  </si>
  <si>
    <t>DESA</t>
  </si>
  <si>
    <t>DUSUN</t>
  </si>
  <si>
    <t>RW</t>
  </si>
  <si>
    <t>RT</t>
  </si>
  <si>
    <t>KK</t>
  </si>
  <si>
    <t>JUMLAH</t>
  </si>
  <si>
    <t>RW. 01</t>
  </si>
  <si>
    <t>RT. 01</t>
  </si>
  <si>
    <t>RT. 02</t>
  </si>
  <si>
    <t>RT. 03</t>
  </si>
  <si>
    <t>RW. 02</t>
  </si>
  <si>
    <t>RT. 04</t>
  </si>
  <si>
    <t>RT. 05</t>
  </si>
  <si>
    <t>RT. 06</t>
  </si>
  <si>
    <t>RW. 03</t>
  </si>
  <si>
    <t>RW. 04</t>
  </si>
  <si>
    <t>RW. 05</t>
  </si>
  <si>
    <t>RW. 07</t>
  </si>
  <si>
    <t>RW. 08</t>
  </si>
  <si>
    <t>RW. 09</t>
  </si>
  <si>
    <t>RW. 10</t>
  </si>
  <si>
    <t>RW. 06</t>
  </si>
  <si>
    <t>RW. 12</t>
  </si>
  <si>
    <t>RW. 13</t>
  </si>
  <si>
    <t>JUMLAH KESELURUHAN</t>
  </si>
  <si>
    <t>KETERANGAN</t>
  </si>
  <si>
    <t>JUMLAH KK DALAM DUSUN</t>
  </si>
  <si>
    <t>KOMPOSISI KK</t>
  </si>
  <si>
    <t>JUMLAH DUSUN</t>
  </si>
  <si>
    <t xml:space="preserve">000-100 </t>
  </si>
  <si>
    <t>101-200</t>
  </si>
  <si>
    <t>201-239</t>
  </si>
  <si>
    <t>240-300</t>
  </si>
  <si>
    <t>301-400</t>
  </si>
  <si>
    <t>401-500</t>
  </si>
  <si>
    <t>501-700</t>
  </si>
  <si>
    <t>701-900</t>
  </si>
  <si>
    <t>900-1000</t>
  </si>
  <si>
    <t>1000-</t>
  </si>
  <si>
    <t xml:space="preserve">KK=       </t>
  </si>
  <si>
    <t>RW. 11A</t>
  </si>
  <si>
    <t>RW. 11B</t>
  </si>
  <si>
    <t>....................................</t>
  </si>
  <si>
    <t xml:space="preserve">RW=    </t>
  </si>
  <si>
    <t xml:space="preserve">RT =    </t>
  </si>
  <si>
    <t>Desa.....</t>
  </si>
  <si>
    <t>1. DUSUN...........</t>
  </si>
  <si>
    <t>2. DUSUN...........</t>
  </si>
  <si>
    <t>3. DUSUN...........</t>
  </si>
  <si>
    <t>4. DUSUN...........</t>
  </si>
  <si>
    <t>5. DUSUN...........</t>
  </si>
  <si>
    <t>6.DUSUN...........</t>
  </si>
  <si>
    <t>Desa......</t>
  </si>
  <si>
    <t>2. DUSUN .............</t>
  </si>
  <si>
    <t>3. DUSUN .........</t>
  </si>
  <si>
    <t>4. DUSUN ...............</t>
  </si>
  <si>
    <t xml:space="preserve">RW=     </t>
  </si>
  <si>
    <t xml:space="preserve">RT =     </t>
  </si>
  <si>
    <t>.................,                                2024</t>
  </si>
  <si>
    <t>Kepala Desa ..</t>
  </si>
  <si>
    <t>DAFTAR DUSUN RW, RT, DAN KK SE KECAMATAN MATESIH</t>
  </si>
  <si>
    <t>KABUPATEN KARANGANYAR TAHUN 2024</t>
  </si>
  <si>
    <t>RW= 3</t>
  </si>
  <si>
    <t xml:space="preserve">RT  = 7   </t>
  </si>
  <si>
    <t>RW.08</t>
  </si>
  <si>
    <t>RW=  3</t>
  </si>
  <si>
    <t>RT =  7</t>
  </si>
  <si>
    <t>RW.05</t>
  </si>
  <si>
    <t>RT.03</t>
  </si>
  <si>
    <t>RW=    2</t>
  </si>
  <si>
    <t>RT =    8</t>
  </si>
  <si>
    <t>RW=    3</t>
  </si>
  <si>
    <t>RT =    7</t>
  </si>
  <si>
    <t>RW.15</t>
  </si>
  <si>
    <t>RW. 11</t>
  </si>
  <si>
    <t>RT =    6</t>
  </si>
  <si>
    <t>RW=     3</t>
  </si>
  <si>
    <t>RT =     7</t>
  </si>
  <si>
    <t>RW. 14</t>
  </si>
  <si>
    <t>RW.16</t>
  </si>
  <si>
    <t>RW = 2</t>
  </si>
  <si>
    <t>RT = 5</t>
  </si>
  <si>
    <t>RW = 1</t>
  </si>
  <si>
    <t>RT = 3</t>
  </si>
  <si>
    <t>RT = 4</t>
  </si>
  <si>
    <t>RT = 6</t>
  </si>
  <si>
    <t>RT = 7</t>
  </si>
  <si>
    <t>KK = 273</t>
  </si>
  <si>
    <t>RW = 3</t>
  </si>
  <si>
    <t>RW. 15</t>
  </si>
  <si>
    <t>RW. 16</t>
  </si>
  <si>
    <t>GIRILAYU</t>
  </si>
  <si>
    <t>WETANKALI</t>
  </si>
  <si>
    <t>RW 01</t>
  </si>
  <si>
    <t>RT 01</t>
  </si>
  <si>
    <t>RW : 3</t>
  </si>
  <si>
    <t>RT 02</t>
  </si>
  <si>
    <t>RT  : 8</t>
  </si>
  <si>
    <t>RT 03</t>
  </si>
  <si>
    <t>KK  : 278</t>
  </si>
  <si>
    <t>RW 02</t>
  </si>
  <si>
    <t>RT 04</t>
  </si>
  <si>
    <t>RT 05</t>
  </si>
  <si>
    <t>RT 06</t>
  </si>
  <si>
    <t>RW 03</t>
  </si>
  <si>
    <t>RT 07</t>
  </si>
  <si>
    <t>RT 08</t>
  </si>
  <si>
    <t>MERAKAN</t>
  </si>
  <si>
    <t>RW 04</t>
  </si>
  <si>
    <t>RT  : 5</t>
  </si>
  <si>
    <t>KK  : 220</t>
  </si>
  <si>
    <t>RW 05</t>
  </si>
  <si>
    <t>RW 06</t>
  </si>
  <si>
    <t>RW : 2</t>
  </si>
  <si>
    <t>RT  : 6</t>
  </si>
  <si>
    <t>KK  : 247</t>
  </si>
  <si>
    <t>RW 07</t>
  </si>
  <si>
    <t>SEBERAN</t>
  </si>
  <si>
    <t>RW 08</t>
  </si>
  <si>
    <t>KK  : 236</t>
  </si>
  <si>
    <t>RW 09</t>
  </si>
  <si>
    <t>BATI</t>
  </si>
  <si>
    <t>RW 10</t>
  </si>
  <si>
    <t>RT  : 7</t>
  </si>
  <si>
    <t>RW 11</t>
  </si>
  <si>
    <t>KK  : 275</t>
  </si>
  <si>
    <t>RW 12</t>
  </si>
  <si>
    <t>DUSUN KLANGON WETAN</t>
  </si>
  <si>
    <t>RW.01</t>
  </si>
  <si>
    <t>RT.01</t>
  </si>
  <si>
    <t>RW= 1</t>
  </si>
  <si>
    <t>RT.02</t>
  </si>
  <si>
    <t>RT= 3</t>
  </si>
  <si>
    <t>KK= 118</t>
  </si>
  <si>
    <t>DUSUN KLANGON KULON</t>
  </si>
  <si>
    <t>RW.02</t>
  </si>
  <si>
    <t>KK= 159</t>
  </si>
  <si>
    <t>DUSUN GAGAN</t>
  </si>
  <si>
    <t>RW.03</t>
  </si>
  <si>
    <t>KK= 129</t>
  </si>
  <si>
    <t>DUSUN GANTIWARNO</t>
  </si>
  <si>
    <t>RW.O4</t>
  </si>
  <si>
    <t>RT= 4</t>
  </si>
  <si>
    <t>KK= 164</t>
  </si>
  <si>
    <t>RT.04</t>
  </si>
  <si>
    <t>DUSUN JETIS</t>
  </si>
  <si>
    <t>KK= 211</t>
  </si>
  <si>
    <t>DUSUN PASEKAN</t>
  </si>
  <si>
    <t>RW.06</t>
  </si>
  <si>
    <t>RT= 6</t>
  </si>
  <si>
    <t>KK= 252</t>
  </si>
  <si>
    <t>RT.05</t>
  </si>
  <si>
    <t>RT.06</t>
  </si>
  <si>
    <t>RW 001</t>
  </si>
  <si>
    <t>RT 001</t>
  </si>
  <si>
    <t>RW  =     2</t>
  </si>
  <si>
    <t>RT  =     4</t>
  </si>
  <si>
    <t>KK  = 288</t>
  </si>
  <si>
    <t xml:space="preserve"> </t>
  </si>
  <si>
    <t>RT 002</t>
  </si>
  <si>
    <t>RW 002</t>
  </si>
  <si>
    <t>RW 003</t>
  </si>
  <si>
    <t>RW  =     1</t>
  </si>
  <si>
    <t>RT =     3</t>
  </si>
  <si>
    <t>KK  = 164</t>
  </si>
  <si>
    <t>RT 003</t>
  </si>
  <si>
    <t>RW 004</t>
  </si>
  <si>
    <t>RT  =     3</t>
  </si>
  <si>
    <t>KK  = 144</t>
  </si>
  <si>
    <t>RW 005</t>
  </si>
  <si>
    <t>RT  =     2</t>
  </si>
  <si>
    <t>KK  =   84</t>
  </si>
  <si>
    <t>RW 006</t>
  </si>
  <si>
    <t>KK  = 153</t>
  </si>
  <si>
    <t>RW 007</t>
  </si>
  <si>
    <t>KK  = 222</t>
  </si>
  <si>
    <t>RW 008</t>
  </si>
  <si>
    <t>KK  = 131</t>
  </si>
  <si>
    <t>RW 009</t>
  </si>
  <si>
    <t>RT  =     6</t>
  </si>
  <si>
    <t>KK  = 270</t>
  </si>
  <si>
    <t>RT 004</t>
  </si>
  <si>
    <t>RT 005</t>
  </si>
  <si>
    <t>RT 006</t>
  </si>
  <si>
    <t>NGADILUWIH</t>
  </si>
  <si>
    <t>DUNGJANGAN</t>
  </si>
  <si>
    <t>I</t>
  </si>
  <si>
    <t>II</t>
  </si>
  <si>
    <t>KK = 309</t>
  </si>
  <si>
    <t>III</t>
  </si>
  <si>
    <t>DUNGBANG</t>
  </si>
  <si>
    <t>IV</t>
  </si>
  <si>
    <t>V</t>
  </si>
  <si>
    <t>KK = 284</t>
  </si>
  <si>
    <t>XIII</t>
  </si>
  <si>
    <t>JENGGOTAN</t>
  </si>
  <si>
    <t>VI</t>
  </si>
  <si>
    <t>VII</t>
  </si>
  <si>
    <t>BENDOREJO</t>
  </si>
  <si>
    <t>VIII</t>
  </si>
  <si>
    <t>IX</t>
  </si>
  <si>
    <t>KK = 269</t>
  </si>
  <si>
    <t>XII</t>
  </si>
  <si>
    <t>SIDOMULYO</t>
  </si>
  <si>
    <t>X</t>
  </si>
  <si>
    <t>XI</t>
  </si>
  <si>
    <t>KK = 286</t>
  </si>
  <si>
    <t>PUNUKAN</t>
  </si>
  <si>
    <t>XIV</t>
  </si>
  <si>
    <t>XV</t>
  </si>
  <si>
    <t>KK = 267</t>
  </si>
  <si>
    <t>TROGO</t>
  </si>
  <si>
    <t>XVI</t>
  </si>
  <si>
    <t>KK = 328</t>
  </si>
  <si>
    <t>XVII</t>
  </si>
  <si>
    <t>MATESIH</t>
  </si>
  <si>
    <t>CANGKRING BANARAN</t>
  </si>
  <si>
    <t>RW. 1</t>
  </si>
  <si>
    <t>RW   ; 2</t>
  </si>
  <si>
    <t>RT.   :  5</t>
  </si>
  <si>
    <t>RW. 2</t>
  </si>
  <si>
    <t>KK    :  245</t>
  </si>
  <si>
    <t>KRAPYAK KUNCUNG</t>
  </si>
  <si>
    <t>RW.3</t>
  </si>
  <si>
    <t>RT.   :  4</t>
  </si>
  <si>
    <t>RW. 4</t>
  </si>
  <si>
    <t>KK    :  256</t>
  </si>
  <si>
    <t>LORPASAR BAYANAN SAWAHAN</t>
  </si>
  <si>
    <t>RW. 5</t>
  </si>
  <si>
    <t>RT.   :  6</t>
  </si>
  <si>
    <t>KK    :  269</t>
  </si>
  <si>
    <t>BALEREJO, PENIREJO, MEKARMULYO SIDODADI</t>
  </si>
  <si>
    <t>RW.  :  2</t>
  </si>
  <si>
    <t>RT.0 4</t>
  </si>
  <si>
    <t>RT      :  6</t>
  </si>
  <si>
    <t>RT.0 5</t>
  </si>
  <si>
    <t>KK      :   306</t>
  </si>
  <si>
    <t>PANDEREJO, KROBOKAN MOYORETNO</t>
  </si>
  <si>
    <t>RT      :  5</t>
  </si>
  <si>
    <t xml:space="preserve">KK      :   262 </t>
  </si>
  <si>
    <t>KK      :  270</t>
  </si>
  <si>
    <t>RW.10</t>
  </si>
  <si>
    <t>MRANGGEN</t>
  </si>
  <si>
    <t>RW.11</t>
  </si>
  <si>
    <t>RW.  :  1</t>
  </si>
  <si>
    <t>RT      :  2</t>
  </si>
  <si>
    <t>KK      :  176</t>
  </si>
  <si>
    <t>KALONGAN</t>
  </si>
  <si>
    <t>KK      : 215</t>
  </si>
  <si>
    <t xml:space="preserve">SABRANG </t>
  </si>
  <si>
    <t>RW.13</t>
  </si>
  <si>
    <t>RT      : 5</t>
  </si>
  <si>
    <t>KK      : 271</t>
  </si>
  <si>
    <t>RW,14</t>
  </si>
  <si>
    <t>RT =    5</t>
  </si>
  <si>
    <t>RT =    4</t>
  </si>
  <si>
    <t xml:space="preserve">RW=   4  </t>
  </si>
  <si>
    <t xml:space="preserve"> KORIPAN</t>
  </si>
  <si>
    <t>KARANGBANGUN</t>
  </si>
  <si>
    <t xml:space="preserve"> PLOSOREJO</t>
  </si>
  <si>
    <t>PABLENGAN</t>
  </si>
  <si>
    <t>DUSUN SALAMAN DAN PABLENGAN RW 3</t>
  </si>
  <si>
    <t>RW=3</t>
  </si>
  <si>
    <t>RT=8</t>
  </si>
  <si>
    <t>KK=241</t>
  </si>
  <si>
    <t>DUSUN PABLENGAN RW 04 DAN KENTANGAN</t>
  </si>
  <si>
    <t>RW.04</t>
  </si>
  <si>
    <t>KK=243</t>
  </si>
  <si>
    <t>DUSUN SAWAHAN</t>
  </si>
  <si>
    <t>RW.07</t>
  </si>
  <si>
    <t>RW=2</t>
  </si>
  <si>
    <t>RT=4</t>
  </si>
  <si>
    <t>KK=163</t>
  </si>
  <si>
    <t>DUSUN JENGGLONG DAN TAWANGREJO</t>
  </si>
  <si>
    <t>RW.09</t>
  </si>
  <si>
    <t>RW=4</t>
  </si>
  <si>
    <t>KK=325</t>
  </si>
  <si>
    <t>DUSUN BACAK</t>
  </si>
  <si>
    <t>RW.12</t>
  </si>
  <si>
    <t>KK=127</t>
  </si>
  <si>
    <t>DUSUN KARANGTENGAH</t>
  </si>
  <si>
    <t>RW.14</t>
  </si>
  <si>
    <t>KK=106</t>
  </si>
  <si>
    <t>DUSUN KRAMEN DAN PALANG</t>
  </si>
  <si>
    <t>RW.17</t>
  </si>
  <si>
    <t>RW.18</t>
  </si>
  <si>
    <t>KK=302</t>
  </si>
  <si>
    <t>RW.19</t>
  </si>
  <si>
    <t>RW.20</t>
  </si>
  <si>
    <t>DUSUN JIRINGAN KLUMPIT</t>
  </si>
  <si>
    <t>DUSUN TALESAN</t>
  </si>
  <si>
    <t>DUSUN SUKOREJO</t>
  </si>
  <si>
    <t>DUSUN MANJAR</t>
  </si>
  <si>
    <t>DUSUN BANDUNGAN</t>
  </si>
  <si>
    <t>DUSUN DAWUNG</t>
  </si>
  <si>
    <t>DUSUN SIDOMULYO</t>
  </si>
  <si>
    <t>DUSUN GONDANG - DUSUN KARANGREJO RW 01</t>
  </si>
  <si>
    <t>DUSUN TENGKLIK-DUSUN KARANGREJO RW 02</t>
  </si>
  <si>
    <t>DUSUN KARANGANYAR</t>
  </si>
  <si>
    <t>DUSUN KAYULEMAH-DUSUN JOGOLATAN RW 15</t>
  </si>
  <si>
    <t>DUSUN NGASINAN</t>
  </si>
  <si>
    <t>DUSUN BOLOTAN-DUSUN JOGOLATAN RW 16</t>
  </si>
  <si>
    <t>DUSUN PLOSOREJO</t>
  </si>
  <si>
    <t>DUSUN GANDU</t>
  </si>
  <si>
    <t>DUSUN KARANGSONO</t>
  </si>
  <si>
    <t>DUSUN NGWARU</t>
  </si>
  <si>
    <t>DUSUN KEDUNGUNUT</t>
  </si>
  <si>
    <t>DUSUN PLOSOLOR</t>
  </si>
  <si>
    <t>DUSUN GONDANGREJO</t>
  </si>
  <si>
    <t>DUSUN KEDUNGDOWO-PULEREJO</t>
  </si>
  <si>
    <t>DUSUN JLOKO WETAN</t>
  </si>
  <si>
    <t>GANTIWARNO</t>
  </si>
  <si>
    <t>DUSUN BEYAN</t>
  </si>
  <si>
    <t>PANDEAN MRANGKANG</t>
  </si>
  <si>
    <t>DUSUN KORIPAN</t>
  </si>
  <si>
    <t>DUSUN KRAJAN</t>
  </si>
  <si>
    <t>DUSUN MENDALAN</t>
  </si>
  <si>
    <t>DUSUN GANOMAN</t>
  </si>
  <si>
    <t>DUSUN DUKUH-NGLOBANG</t>
  </si>
  <si>
    <t>DUSUN BALEREJO-GUGUR</t>
  </si>
  <si>
    <t>CAMAT MATESIH</t>
  </si>
  <si>
    <t>SUGIHARJO, S.IP, MM</t>
  </si>
  <si>
    <t xml:space="preserve">Pembina Tk. I </t>
  </si>
  <si>
    <t>NIP. 19711108 199203 1 005</t>
  </si>
  <si>
    <t>KK = 200</t>
  </si>
  <si>
    <t>KK = 104</t>
  </si>
  <si>
    <t>KK = 136</t>
  </si>
  <si>
    <t>KK = 146</t>
  </si>
  <si>
    <t>KK = 164</t>
  </si>
  <si>
    <t>KK = 147</t>
  </si>
  <si>
    <t>KK = 201</t>
  </si>
  <si>
    <t>KK = 287</t>
  </si>
  <si>
    <t>KK = 229</t>
  </si>
  <si>
    <t>DAWUNG</t>
  </si>
  <si>
    <t>RT      :  3</t>
  </si>
  <si>
    <t>Matesih, 7 Mei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</si>
</sst>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/>
    <xf numFmtId="0" fontId="6" fillId="0" borderId="9" xfId="0" applyFont="1" applyBorder="1"/>
    <xf numFmtId="0" fontId="6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221954</xdr:colOff>
      <xdr:row>365</xdr:row>
      <xdr:rowOff>101674</xdr:rowOff>
    </xdr:from>
    <xdr:ext cx="1475105" cy="32512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FBBFE9E-0067-4ACE-A50B-8DDFE4332ADD}"/>
            </a:ext>
          </a:extLst>
        </xdr:cNvPr>
        <xdr:cNvSpPr txBox="1">
          <a:spLocks noChangeArrowheads="1"/>
        </xdr:cNvSpPr>
      </xdr:nvSpPr>
      <xdr:spPr bwMode="auto">
        <a:xfrm>
          <a:off x="4951227" y="73920424"/>
          <a:ext cx="1475105" cy="3251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>
            <a:spcAft>
              <a:spcPts val="0"/>
            </a:spcAft>
          </a:pPr>
          <a:r>
            <a:rPr lang="id-ID" sz="800">
              <a:effectLst/>
              <a:latin typeface="Arial"/>
              <a:ea typeface="Times New Roman"/>
            </a:rPr>
            <a:t>Ditandatangani secara</a:t>
          </a:r>
          <a:endParaRPr lang="en-US" sz="10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id-ID" sz="800">
              <a:effectLst/>
              <a:latin typeface="Arial"/>
              <a:ea typeface="Times New Roman"/>
            </a:rPr>
            <a:t>elektronik oleh:</a:t>
          </a:r>
          <a:endParaRPr lang="en-US" sz="1000">
            <a:effectLst/>
            <a:latin typeface="Times New Roman"/>
            <a:ea typeface="Times New Roman"/>
          </a:endParaRPr>
        </a:p>
      </xdr:txBody>
    </xdr:sp>
    <xdr:clientData/>
  </xdr:oneCellAnchor>
  <xdr:twoCellAnchor>
    <xdr:from>
      <xdr:col>3</xdr:col>
      <xdr:colOff>44302</xdr:colOff>
      <xdr:row>364</xdr:row>
      <xdr:rowOff>121831</xdr:rowOff>
    </xdr:from>
    <xdr:to>
      <xdr:col>4</xdr:col>
      <xdr:colOff>244770</xdr:colOff>
      <xdr:row>368</xdr:row>
      <xdr:rowOff>124490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667E6EB8-64DD-44D6-B647-58B1E6435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4418" y="73741221"/>
          <a:ext cx="8096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91"/>
  <sheetViews>
    <sheetView view="pageBreakPreview" topLeftCell="A64" zoomScaleNormal="100" zoomScaleSheetLayoutView="100" workbookViewId="0">
      <selection activeCell="A72" sqref="A72:C84"/>
    </sheetView>
  </sheetViews>
  <sheetFormatPr defaultRowHeight="14.25" x14ac:dyDescent="0.2"/>
  <cols>
    <col min="1" max="1" width="4" style="15" customWidth="1"/>
    <col min="2" max="2" width="22.28515625" style="14" customWidth="1"/>
    <col min="3" max="3" width="35.5703125" style="14" customWidth="1"/>
    <col min="4" max="4" width="8.7109375" style="14" bestFit="1" customWidth="1"/>
    <col min="5" max="5" width="8.140625" style="14" bestFit="1" customWidth="1"/>
    <col min="6" max="6" width="8.7109375" style="14" customWidth="1"/>
    <col min="7" max="7" width="18.42578125" style="14" bestFit="1" customWidth="1"/>
    <col min="8" max="16384" width="9.140625" style="14"/>
  </cols>
  <sheetData>
    <row r="1" spans="1:8" x14ac:dyDescent="0.2">
      <c r="A1" s="14"/>
    </row>
    <row r="2" spans="1:8" ht="15" x14ac:dyDescent="0.2">
      <c r="A2" s="62" t="s">
        <v>61</v>
      </c>
      <c r="B2" s="62"/>
      <c r="C2" s="62"/>
      <c r="D2" s="62"/>
      <c r="E2" s="62"/>
      <c r="F2" s="62"/>
      <c r="G2" s="62"/>
    </row>
    <row r="3" spans="1:8" ht="15" x14ac:dyDescent="0.2">
      <c r="A3" s="62" t="s">
        <v>62</v>
      </c>
      <c r="B3" s="62"/>
      <c r="C3" s="62"/>
      <c r="D3" s="62"/>
      <c r="E3" s="62"/>
      <c r="F3" s="62"/>
      <c r="G3" s="62"/>
    </row>
    <row r="5" spans="1:8" x14ac:dyDescent="0.2">
      <c r="C5" s="16"/>
    </row>
    <row r="6" spans="1:8" s="15" customFormat="1" x14ac:dyDescent="0.25">
      <c r="A6" s="1" t="s">
        <v>0</v>
      </c>
      <c r="B6" s="1" t="s">
        <v>1</v>
      </c>
      <c r="C6" s="1" t="s">
        <v>2</v>
      </c>
      <c r="D6" s="63" t="s">
        <v>6</v>
      </c>
      <c r="E6" s="63"/>
      <c r="F6" s="63"/>
      <c r="G6" s="2" t="s">
        <v>26</v>
      </c>
    </row>
    <row r="7" spans="1:8" s="15" customFormat="1" x14ac:dyDescent="0.25">
      <c r="A7" s="3"/>
      <c r="B7" s="3"/>
      <c r="C7" s="3"/>
      <c r="D7" s="1" t="s">
        <v>3</v>
      </c>
      <c r="E7" s="1" t="s">
        <v>4</v>
      </c>
      <c r="F7" s="1" t="s">
        <v>5</v>
      </c>
      <c r="G7" s="4"/>
    </row>
    <row r="8" spans="1:8" x14ac:dyDescent="0.2">
      <c r="A8" s="2">
        <v>1</v>
      </c>
      <c r="B8" s="5" t="s">
        <v>46</v>
      </c>
      <c r="C8" s="6" t="s">
        <v>47</v>
      </c>
      <c r="D8" s="6" t="s">
        <v>7</v>
      </c>
      <c r="E8" s="6" t="s">
        <v>8</v>
      </c>
      <c r="F8" s="7"/>
      <c r="G8" s="5" t="s">
        <v>44</v>
      </c>
    </row>
    <row r="9" spans="1:8" x14ac:dyDescent="0.2">
      <c r="A9" s="56"/>
      <c r="B9" s="60"/>
      <c r="C9" s="59"/>
      <c r="D9" s="6"/>
      <c r="E9" s="6" t="s">
        <v>9</v>
      </c>
      <c r="F9" s="7"/>
      <c r="G9" s="8" t="s">
        <v>45</v>
      </c>
      <c r="H9" s="17"/>
    </row>
    <row r="10" spans="1:8" x14ac:dyDescent="0.2">
      <c r="A10" s="56"/>
      <c r="B10" s="60"/>
      <c r="C10" s="60"/>
      <c r="D10" s="6" t="s">
        <v>11</v>
      </c>
      <c r="E10" s="6" t="s">
        <v>8</v>
      </c>
      <c r="F10" s="7"/>
      <c r="G10" s="8" t="s">
        <v>40</v>
      </c>
    </row>
    <row r="11" spans="1:8" x14ac:dyDescent="0.2">
      <c r="A11" s="56"/>
      <c r="B11" s="60"/>
      <c r="C11" s="60"/>
      <c r="D11" s="6"/>
      <c r="E11" s="6" t="s">
        <v>9</v>
      </c>
      <c r="F11" s="7"/>
      <c r="G11" s="8">
        <f>SUM(F8:F12)</f>
        <v>0</v>
      </c>
    </row>
    <row r="12" spans="1:8" x14ac:dyDescent="0.2">
      <c r="A12" s="56"/>
      <c r="B12" s="60"/>
      <c r="C12" s="61"/>
      <c r="D12" s="6"/>
      <c r="E12" s="6" t="s">
        <v>10</v>
      </c>
      <c r="F12" s="7"/>
      <c r="G12" s="9"/>
    </row>
    <row r="13" spans="1:8" x14ac:dyDescent="0.2">
      <c r="A13" s="56"/>
      <c r="B13" s="60"/>
      <c r="C13" s="6" t="s">
        <v>48</v>
      </c>
      <c r="D13" s="6" t="s">
        <v>15</v>
      </c>
      <c r="E13" s="6" t="s">
        <v>8</v>
      </c>
      <c r="F13" s="7"/>
      <c r="G13" s="5" t="s">
        <v>44</v>
      </c>
    </row>
    <row r="14" spans="1:8" x14ac:dyDescent="0.2">
      <c r="A14" s="56"/>
      <c r="B14" s="60"/>
      <c r="C14" s="59"/>
      <c r="D14" s="59"/>
      <c r="E14" s="6" t="s">
        <v>9</v>
      </c>
      <c r="F14" s="7"/>
      <c r="G14" s="8" t="s">
        <v>45</v>
      </c>
    </row>
    <row r="15" spans="1:8" x14ac:dyDescent="0.2">
      <c r="A15" s="56"/>
      <c r="B15" s="60"/>
      <c r="C15" s="60"/>
      <c r="D15" s="60"/>
      <c r="E15" s="6" t="s">
        <v>10</v>
      </c>
      <c r="F15" s="7"/>
      <c r="G15" s="8" t="s">
        <v>40</v>
      </c>
    </row>
    <row r="16" spans="1:8" x14ac:dyDescent="0.2">
      <c r="A16" s="56"/>
      <c r="B16" s="60"/>
      <c r="C16" s="60"/>
      <c r="D16" s="61"/>
      <c r="E16" s="6" t="s">
        <v>12</v>
      </c>
      <c r="F16" s="7"/>
      <c r="G16" s="8">
        <f>SUM(F13:F17)</f>
        <v>0</v>
      </c>
    </row>
    <row r="17" spans="1:7" x14ac:dyDescent="0.2">
      <c r="A17" s="56"/>
      <c r="B17" s="60"/>
      <c r="C17" s="60"/>
      <c r="D17" s="6" t="s">
        <v>16</v>
      </c>
      <c r="E17" s="6" t="s">
        <v>8</v>
      </c>
      <c r="F17" s="7"/>
      <c r="G17" s="9"/>
    </row>
    <row r="18" spans="1:7" x14ac:dyDescent="0.2">
      <c r="A18" s="56"/>
      <c r="B18" s="60"/>
      <c r="C18" s="61"/>
      <c r="D18" s="6"/>
      <c r="E18" s="6" t="s">
        <v>9</v>
      </c>
      <c r="F18" s="7"/>
      <c r="G18" s="9"/>
    </row>
    <row r="19" spans="1:7" x14ac:dyDescent="0.2">
      <c r="A19" s="56"/>
      <c r="B19" s="60"/>
      <c r="C19" s="6" t="s">
        <v>49</v>
      </c>
      <c r="D19" s="6" t="s">
        <v>17</v>
      </c>
      <c r="E19" s="6" t="s">
        <v>8</v>
      </c>
      <c r="F19" s="7"/>
      <c r="G19" s="5" t="s">
        <v>44</v>
      </c>
    </row>
    <row r="20" spans="1:7" x14ac:dyDescent="0.2">
      <c r="A20" s="56"/>
      <c r="B20" s="60"/>
      <c r="C20" s="59"/>
      <c r="D20" s="6"/>
      <c r="E20" s="6" t="s">
        <v>9</v>
      </c>
      <c r="F20" s="7"/>
      <c r="G20" s="8" t="s">
        <v>45</v>
      </c>
    </row>
    <row r="21" spans="1:7" x14ac:dyDescent="0.2">
      <c r="A21" s="56"/>
      <c r="B21" s="60"/>
      <c r="C21" s="60"/>
      <c r="D21" s="6" t="s">
        <v>22</v>
      </c>
      <c r="E21" s="6" t="s">
        <v>8</v>
      </c>
      <c r="F21" s="7"/>
      <c r="G21" s="8" t="s">
        <v>40</v>
      </c>
    </row>
    <row r="22" spans="1:7" x14ac:dyDescent="0.2">
      <c r="A22" s="56"/>
      <c r="B22" s="60"/>
      <c r="C22" s="60"/>
      <c r="D22" s="6"/>
      <c r="E22" s="6" t="s">
        <v>9</v>
      </c>
      <c r="F22" s="7"/>
      <c r="G22" s="8">
        <f>SUM(F19:F23)</f>
        <v>0</v>
      </c>
    </row>
    <row r="23" spans="1:7" x14ac:dyDescent="0.2">
      <c r="A23" s="56"/>
      <c r="B23" s="60"/>
      <c r="C23" s="60"/>
      <c r="D23" s="6" t="s">
        <v>20</v>
      </c>
      <c r="E23" s="6" t="s">
        <v>8</v>
      </c>
      <c r="F23" s="10"/>
      <c r="G23" s="9"/>
    </row>
    <row r="24" spans="1:7" x14ac:dyDescent="0.2">
      <c r="A24" s="56"/>
      <c r="B24" s="60"/>
      <c r="C24" s="60"/>
      <c r="D24" s="6"/>
      <c r="E24" s="6" t="s">
        <v>9</v>
      </c>
      <c r="F24" s="7"/>
      <c r="G24" s="8"/>
    </row>
    <row r="25" spans="1:7" x14ac:dyDescent="0.2">
      <c r="A25" s="56"/>
      <c r="B25" s="60"/>
      <c r="C25" s="60"/>
      <c r="D25" s="6"/>
      <c r="E25" s="6" t="s">
        <v>10</v>
      </c>
      <c r="F25" s="7"/>
      <c r="G25" s="8"/>
    </row>
    <row r="26" spans="1:7" x14ac:dyDescent="0.2">
      <c r="A26" s="56"/>
      <c r="B26" s="60"/>
      <c r="C26" s="60"/>
      <c r="D26" s="6" t="s">
        <v>21</v>
      </c>
      <c r="E26" s="6" t="s">
        <v>8</v>
      </c>
      <c r="F26" s="7"/>
      <c r="G26" s="8"/>
    </row>
    <row r="27" spans="1:7" x14ac:dyDescent="0.2">
      <c r="A27" s="56"/>
      <c r="B27" s="60"/>
      <c r="C27" s="61"/>
      <c r="D27" s="6"/>
      <c r="E27" s="6" t="s">
        <v>9</v>
      </c>
      <c r="F27" s="7"/>
      <c r="G27" s="8"/>
    </row>
    <row r="28" spans="1:7" x14ac:dyDescent="0.2">
      <c r="A28" s="56"/>
      <c r="B28" s="60"/>
      <c r="C28" s="6" t="s">
        <v>50</v>
      </c>
      <c r="D28" s="6" t="s">
        <v>18</v>
      </c>
      <c r="E28" s="6" t="s">
        <v>8</v>
      </c>
      <c r="F28" s="7"/>
      <c r="G28" s="5" t="s">
        <v>44</v>
      </c>
    </row>
    <row r="29" spans="1:7" x14ac:dyDescent="0.2">
      <c r="A29" s="56"/>
      <c r="B29" s="60"/>
      <c r="C29" s="59"/>
      <c r="D29" s="59"/>
      <c r="E29" s="6" t="s">
        <v>9</v>
      </c>
      <c r="F29" s="7"/>
      <c r="G29" s="8" t="s">
        <v>45</v>
      </c>
    </row>
    <row r="30" spans="1:7" x14ac:dyDescent="0.2">
      <c r="A30" s="56"/>
      <c r="B30" s="60"/>
      <c r="C30" s="60"/>
      <c r="D30" s="61"/>
      <c r="E30" s="6" t="s">
        <v>10</v>
      </c>
      <c r="F30" s="7"/>
      <c r="G30" s="8" t="s">
        <v>40</v>
      </c>
    </row>
    <row r="31" spans="1:7" x14ac:dyDescent="0.2">
      <c r="A31" s="56"/>
      <c r="B31" s="60"/>
      <c r="C31" s="60"/>
      <c r="D31" s="6" t="s">
        <v>19</v>
      </c>
      <c r="E31" s="6" t="s">
        <v>8</v>
      </c>
      <c r="F31" s="7"/>
      <c r="G31" s="8">
        <f>SUM(F28:F32)</f>
        <v>0</v>
      </c>
    </row>
    <row r="32" spans="1:7" x14ac:dyDescent="0.2">
      <c r="A32" s="56"/>
      <c r="B32" s="60"/>
      <c r="C32" s="60"/>
      <c r="D32" s="59"/>
      <c r="E32" s="6" t="s">
        <v>9</v>
      </c>
      <c r="F32" s="7"/>
      <c r="G32" s="9"/>
    </row>
    <row r="33" spans="1:7" x14ac:dyDescent="0.2">
      <c r="A33" s="56"/>
      <c r="B33" s="60"/>
      <c r="C33" s="61"/>
      <c r="D33" s="61"/>
      <c r="E33" s="6" t="s">
        <v>10</v>
      </c>
      <c r="F33" s="7"/>
      <c r="G33" s="9"/>
    </row>
    <row r="34" spans="1:7" x14ac:dyDescent="0.2">
      <c r="A34" s="56"/>
      <c r="B34" s="60"/>
      <c r="C34" s="6" t="s">
        <v>51</v>
      </c>
      <c r="D34" s="6" t="s">
        <v>41</v>
      </c>
      <c r="E34" s="6" t="s">
        <v>8</v>
      </c>
      <c r="F34" s="7"/>
      <c r="G34" s="5" t="s">
        <v>44</v>
      </c>
    </row>
    <row r="35" spans="1:7" x14ac:dyDescent="0.2">
      <c r="A35" s="56"/>
      <c r="B35" s="60"/>
      <c r="C35" s="59"/>
      <c r="D35" s="59"/>
      <c r="E35" s="6" t="s">
        <v>13</v>
      </c>
      <c r="F35" s="7"/>
      <c r="G35" s="8" t="s">
        <v>45</v>
      </c>
    </row>
    <row r="36" spans="1:7" x14ac:dyDescent="0.2">
      <c r="A36" s="56"/>
      <c r="B36" s="60"/>
      <c r="C36" s="60"/>
      <c r="D36" s="61"/>
      <c r="E36" s="6" t="s">
        <v>14</v>
      </c>
      <c r="F36" s="7"/>
      <c r="G36" s="8" t="s">
        <v>40</v>
      </c>
    </row>
    <row r="37" spans="1:7" x14ac:dyDescent="0.2">
      <c r="A37" s="56"/>
      <c r="B37" s="60"/>
      <c r="C37" s="60"/>
      <c r="D37" s="6" t="s">
        <v>42</v>
      </c>
      <c r="E37" s="6" t="s">
        <v>9</v>
      </c>
      <c r="F37" s="7"/>
      <c r="G37" s="8">
        <f>SUM(F34:F38)</f>
        <v>0</v>
      </c>
    </row>
    <row r="38" spans="1:7" x14ac:dyDescent="0.2">
      <c r="A38" s="56"/>
      <c r="B38" s="60"/>
      <c r="C38" s="60"/>
      <c r="D38" s="59"/>
      <c r="E38" s="6" t="s">
        <v>10</v>
      </c>
      <c r="F38" s="7"/>
      <c r="G38" s="9"/>
    </row>
    <row r="39" spans="1:7" x14ac:dyDescent="0.2">
      <c r="A39" s="56"/>
      <c r="B39" s="60"/>
      <c r="C39" s="60"/>
      <c r="D39" s="61"/>
      <c r="E39" s="6" t="s">
        <v>12</v>
      </c>
      <c r="F39" s="7"/>
      <c r="G39" s="8"/>
    </row>
    <row r="40" spans="1:7" x14ac:dyDescent="0.2">
      <c r="A40" s="56"/>
      <c r="B40" s="60"/>
      <c r="C40" s="6" t="s">
        <v>52</v>
      </c>
      <c r="D40" s="6" t="s">
        <v>23</v>
      </c>
      <c r="E40" s="6" t="s">
        <v>8</v>
      </c>
      <c r="F40" s="7"/>
      <c r="G40" s="5" t="s">
        <v>57</v>
      </c>
    </row>
    <row r="41" spans="1:7" x14ac:dyDescent="0.2">
      <c r="A41" s="56"/>
      <c r="B41" s="60"/>
      <c r="C41" s="59"/>
      <c r="D41" s="6"/>
      <c r="E41" s="6" t="s">
        <v>9</v>
      </c>
      <c r="F41" s="7"/>
      <c r="G41" s="8" t="s">
        <v>58</v>
      </c>
    </row>
    <row r="42" spans="1:7" x14ac:dyDescent="0.2">
      <c r="A42" s="56"/>
      <c r="B42" s="60"/>
      <c r="C42" s="60"/>
      <c r="D42" s="6" t="s">
        <v>24</v>
      </c>
      <c r="E42" s="6" t="s">
        <v>8</v>
      </c>
      <c r="F42" s="7"/>
      <c r="G42" s="8" t="s">
        <v>40</v>
      </c>
    </row>
    <row r="43" spans="1:7" x14ac:dyDescent="0.2">
      <c r="A43" s="56"/>
      <c r="B43" s="60"/>
      <c r="C43" s="60"/>
      <c r="D43" s="59"/>
      <c r="E43" s="6" t="s">
        <v>9</v>
      </c>
      <c r="F43" s="7"/>
      <c r="G43" s="8"/>
    </row>
    <row r="44" spans="1:7" x14ac:dyDescent="0.2">
      <c r="A44" s="56"/>
      <c r="B44" s="60"/>
      <c r="C44" s="60"/>
      <c r="D44" s="60"/>
      <c r="E44" s="6" t="s">
        <v>10</v>
      </c>
      <c r="F44" s="7"/>
      <c r="G44" s="8"/>
    </row>
    <row r="45" spans="1:7" x14ac:dyDescent="0.2">
      <c r="A45" s="57"/>
      <c r="B45" s="61"/>
      <c r="C45" s="61"/>
      <c r="D45" s="61"/>
      <c r="E45" s="6" t="s">
        <v>12</v>
      </c>
      <c r="F45" s="7"/>
      <c r="G45" s="9"/>
    </row>
    <row r="46" spans="1:7" ht="15" x14ac:dyDescent="0.25">
      <c r="A46" s="11"/>
      <c r="B46" s="12" t="s">
        <v>6</v>
      </c>
      <c r="C46" s="12">
        <v>6</v>
      </c>
      <c r="D46" s="12">
        <v>13</v>
      </c>
      <c r="E46" s="12">
        <v>38</v>
      </c>
      <c r="F46" s="12"/>
      <c r="G46" s="8"/>
    </row>
    <row r="47" spans="1:7" x14ac:dyDescent="0.2">
      <c r="A47" s="2">
        <v>2</v>
      </c>
      <c r="B47" s="5" t="s">
        <v>53</v>
      </c>
      <c r="C47" s="6" t="s">
        <v>47</v>
      </c>
      <c r="D47" s="6" t="s">
        <v>7</v>
      </c>
      <c r="E47" s="6" t="s">
        <v>8</v>
      </c>
      <c r="F47" s="7"/>
      <c r="G47" s="5" t="s">
        <v>44</v>
      </c>
    </row>
    <row r="48" spans="1:7" x14ac:dyDescent="0.2">
      <c r="A48" s="56"/>
      <c r="B48" s="60"/>
      <c r="C48" s="59"/>
      <c r="D48" s="6"/>
      <c r="E48" s="6" t="s">
        <v>9</v>
      </c>
      <c r="F48" s="7"/>
      <c r="G48" s="8" t="s">
        <v>45</v>
      </c>
    </row>
    <row r="49" spans="1:7" x14ac:dyDescent="0.2">
      <c r="A49" s="56"/>
      <c r="B49" s="60"/>
      <c r="C49" s="60"/>
      <c r="D49" s="6" t="s">
        <v>11</v>
      </c>
      <c r="E49" s="6" t="s">
        <v>8</v>
      </c>
      <c r="F49" s="7"/>
      <c r="G49" s="8" t="s">
        <v>40</v>
      </c>
    </row>
    <row r="50" spans="1:7" x14ac:dyDescent="0.2">
      <c r="A50" s="56"/>
      <c r="B50" s="60"/>
      <c r="C50" s="60"/>
      <c r="D50" s="59"/>
      <c r="E50" s="6" t="s">
        <v>9</v>
      </c>
      <c r="F50" s="7"/>
      <c r="G50" s="8">
        <f>SUM(F47:F51)</f>
        <v>0</v>
      </c>
    </row>
    <row r="51" spans="1:7" x14ac:dyDescent="0.2">
      <c r="A51" s="57"/>
      <c r="B51" s="61"/>
      <c r="C51" s="61"/>
      <c r="D51" s="61"/>
      <c r="E51" s="6" t="s">
        <v>10</v>
      </c>
      <c r="F51" s="7"/>
      <c r="G51" s="9"/>
    </row>
    <row r="52" spans="1:7" x14ac:dyDescent="0.2">
      <c r="A52" s="58"/>
      <c r="B52" s="59"/>
      <c r="C52" s="6" t="s">
        <v>54</v>
      </c>
      <c r="D52" s="6" t="s">
        <v>15</v>
      </c>
      <c r="E52" s="6" t="s">
        <v>8</v>
      </c>
      <c r="F52" s="7"/>
      <c r="G52" s="5" t="s">
        <v>44</v>
      </c>
    </row>
    <row r="53" spans="1:7" x14ac:dyDescent="0.2">
      <c r="A53" s="56"/>
      <c r="B53" s="60"/>
      <c r="C53" s="59"/>
      <c r="D53" s="6"/>
      <c r="E53" s="6" t="s">
        <v>9</v>
      </c>
      <c r="F53" s="7"/>
      <c r="G53" s="8" t="s">
        <v>45</v>
      </c>
    </row>
    <row r="54" spans="1:7" x14ac:dyDescent="0.2">
      <c r="A54" s="56"/>
      <c r="B54" s="60"/>
      <c r="C54" s="60"/>
      <c r="D54" s="6" t="s">
        <v>16</v>
      </c>
      <c r="E54" s="6" t="s">
        <v>8</v>
      </c>
      <c r="F54" s="7"/>
      <c r="G54" s="8" t="s">
        <v>40</v>
      </c>
    </row>
    <row r="55" spans="1:7" x14ac:dyDescent="0.2">
      <c r="A55" s="56"/>
      <c r="B55" s="60"/>
      <c r="C55" s="60"/>
      <c r="D55" s="59"/>
      <c r="E55" s="6" t="s">
        <v>9</v>
      </c>
      <c r="F55" s="7"/>
      <c r="G55" s="8">
        <f>SUM(F52:F56)</f>
        <v>0</v>
      </c>
    </row>
    <row r="56" spans="1:7" x14ac:dyDescent="0.2">
      <c r="A56" s="56"/>
      <c r="B56" s="60"/>
      <c r="C56" s="60"/>
      <c r="D56" s="60"/>
      <c r="E56" s="6" t="s">
        <v>10</v>
      </c>
      <c r="F56" s="7"/>
      <c r="G56" s="9"/>
    </row>
    <row r="57" spans="1:7" x14ac:dyDescent="0.2">
      <c r="A57" s="56"/>
      <c r="B57" s="60"/>
      <c r="C57" s="61"/>
      <c r="D57" s="61"/>
      <c r="E57" s="6" t="s">
        <v>12</v>
      </c>
      <c r="F57" s="7"/>
      <c r="G57" s="9"/>
    </row>
    <row r="58" spans="1:7" x14ac:dyDescent="0.2">
      <c r="A58" s="56"/>
      <c r="B58" s="60"/>
      <c r="C58" s="6" t="s">
        <v>55</v>
      </c>
      <c r="D58" s="6" t="s">
        <v>17</v>
      </c>
      <c r="E58" s="6" t="s">
        <v>8</v>
      </c>
      <c r="F58" s="7"/>
      <c r="G58" s="5" t="s">
        <v>44</v>
      </c>
    </row>
    <row r="59" spans="1:7" x14ac:dyDescent="0.2">
      <c r="A59" s="56"/>
      <c r="B59" s="60"/>
      <c r="C59" s="59"/>
      <c r="D59" s="6"/>
      <c r="E59" s="6" t="s">
        <v>9</v>
      </c>
      <c r="F59" s="7"/>
      <c r="G59" s="8" t="s">
        <v>45</v>
      </c>
    </row>
    <row r="60" spans="1:7" x14ac:dyDescent="0.2">
      <c r="A60" s="56"/>
      <c r="B60" s="60"/>
      <c r="C60" s="60"/>
      <c r="D60" s="6"/>
      <c r="E60" s="6"/>
      <c r="F60" s="7"/>
      <c r="G60" s="8" t="s">
        <v>40</v>
      </c>
    </row>
    <row r="61" spans="1:7" x14ac:dyDescent="0.2">
      <c r="A61" s="56"/>
      <c r="B61" s="60"/>
      <c r="C61" s="61"/>
      <c r="D61" s="6"/>
      <c r="E61" s="6"/>
      <c r="F61" s="7"/>
      <c r="G61" s="8">
        <f>SUM(F58:F62)</f>
        <v>0</v>
      </c>
    </row>
    <row r="62" spans="1:7" x14ac:dyDescent="0.2">
      <c r="A62" s="56"/>
      <c r="B62" s="60"/>
      <c r="C62" s="6" t="s">
        <v>56</v>
      </c>
      <c r="D62" s="6" t="s">
        <v>22</v>
      </c>
      <c r="E62" s="6" t="s">
        <v>8</v>
      </c>
      <c r="F62" s="7"/>
      <c r="G62" s="9"/>
    </row>
    <row r="63" spans="1:7" x14ac:dyDescent="0.2">
      <c r="A63" s="56"/>
      <c r="B63" s="60"/>
      <c r="C63" s="59"/>
      <c r="D63" s="59"/>
      <c r="E63" s="6" t="s">
        <v>9</v>
      </c>
      <c r="F63" s="7"/>
      <c r="G63" s="5" t="s">
        <v>44</v>
      </c>
    </row>
    <row r="64" spans="1:7" x14ac:dyDescent="0.2">
      <c r="A64" s="56"/>
      <c r="B64" s="60"/>
      <c r="C64" s="60"/>
      <c r="D64" s="61"/>
      <c r="E64" s="6" t="s">
        <v>10</v>
      </c>
      <c r="F64" s="7"/>
      <c r="G64" s="8" t="s">
        <v>45</v>
      </c>
    </row>
    <row r="65" spans="1:7" x14ac:dyDescent="0.2">
      <c r="A65" s="56"/>
      <c r="B65" s="60"/>
      <c r="C65" s="60"/>
      <c r="D65" s="6" t="s">
        <v>18</v>
      </c>
      <c r="E65" s="6" t="s">
        <v>8</v>
      </c>
      <c r="F65" s="7"/>
      <c r="G65" s="8" t="s">
        <v>40</v>
      </c>
    </row>
    <row r="66" spans="1:7" x14ac:dyDescent="0.2">
      <c r="A66" s="56"/>
      <c r="B66" s="60"/>
      <c r="C66" s="60"/>
      <c r="D66" s="59"/>
      <c r="E66" s="6" t="s">
        <v>9</v>
      </c>
      <c r="F66" s="7"/>
      <c r="G66" s="8">
        <f>SUM(F63:F67)</f>
        <v>0</v>
      </c>
    </row>
    <row r="67" spans="1:7" x14ac:dyDescent="0.2">
      <c r="A67" s="56"/>
      <c r="B67" s="61"/>
      <c r="C67" s="61"/>
      <c r="D67" s="61"/>
      <c r="E67" s="6" t="s">
        <v>10</v>
      </c>
      <c r="F67" s="7"/>
      <c r="G67" s="9"/>
    </row>
    <row r="68" spans="1:7" ht="15" x14ac:dyDescent="0.25">
      <c r="A68" s="13"/>
      <c r="B68" s="12" t="s">
        <v>6</v>
      </c>
      <c r="C68" s="12">
        <v>4</v>
      </c>
      <c r="D68" s="12">
        <v>7</v>
      </c>
      <c r="E68" s="12">
        <v>19</v>
      </c>
      <c r="F68" s="12"/>
      <c r="G68" s="8"/>
    </row>
    <row r="69" spans="1:7" ht="15" x14ac:dyDescent="0.25">
      <c r="A69" s="1"/>
      <c r="B69" s="12" t="s">
        <v>25</v>
      </c>
      <c r="C69" s="18"/>
      <c r="D69" s="18"/>
      <c r="E69" s="18"/>
      <c r="F69" s="18"/>
      <c r="G69" s="19"/>
    </row>
    <row r="72" spans="1:7" x14ac:dyDescent="0.2">
      <c r="A72" s="20" t="s">
        <v>27</v>
      </c>
      <c r="B72" s="20"/>
      <c r="C72" s="20"/>
    </row>
    <row r="74" spans="1:7" x14ac:dyDescent="0.2">
      <c r="A74" s="6" t="s">
        <v>0</v>
      </c>
      <c r="B74" s="6" t="s">
        <v>28</v>
      </c>
      <c r="C74" s="6" t="s">
        <v>29</v>
      </c>
    </row>
    <row r="75" spans="1:7" x14ac:dyDescent="0.2">
      <c r="A75" s="1">
        <v>1</v>
      </c>
      <c r="B75" s="6" t="s">
        <v>30</v>
      </c>
      <c r="C75" s="6"/>
    </row>
    <row r="76" spans="1:7" x14ac:dyDescent="0.2">
      <c r="A76" s="1">
        <v>2</v>
      </c>
      <c r="B76" s="6" t="s">
        <v>31</v>
      </c>
      <c r="C76" s="6"/>
    </row>
    <row r="77" spans="1:7" x14ac:dyDescent="0.2">
      <c r="A77" s="1">
        <v>3</v>
      </c>
      <c r="B77" s="6" t="s">
        <v>32</v>
      </c>
      <c r="C77" s="6"/>
    </row>
    <row r="78" spans="1:7" x14ac:dyDescent="0.2">
      <c r="A78" s="1">
        <v>4</v>
      </c>
      <c r="B78" s="6" t="s">
        <v>33</v>
      </c>
      <c r="C78" s="6"/>
    </row>
    <row r="79" spans="1:7" x14ac:dyDescent="0.2">
      <c r="A79" s="1">
        <v>5</v>
      </c>
      <c r="B79" s="6" t="s">
        <v>34</v>
      </c>
      <c r="C79" s="6"/>
    </row>
    <row r="80" spans="1:7" x14ac:dyDescent="0.2">
      <c r="A80" s="1">
        <v>6</v>
      </c>
      <c r="B80" s="6" t="s">
        <v>35</v>
      </c>
      <c r="C80" s="6"/>
    </row>
    <row r="81" spans="1:4" x14ac:dyDescent="0.2">
      <c r="A81" s="1">
        <v>7</v>
      </c>
      <c r="B81" s="6" t="s">
        <v>36</v>
      </c>
      <c r="C81" s="6"/>
    </row>
    <row r="82" spans="1:4" x14ac:dyDescent="0.2">
      <c r="A82" s="1">
        <v>8</v>
      </c>
      <c r="B82" s="6" t="s">
        <v>37</v>
      </c>
      <c r="C82" s="6"/>
    </row>
    <row r="83" spans="1:4" x14ac:dyDescent="0.2">
      <c r="A83" s="1">
        <v>9</v>
      </c>
      <c r="B83" s="6" t="s">
        <v>38</v>
      </c>
      <c r="C83" s="6"/>
    </row>
    <row r="84" spans="1:4" x14ac:dyDescent="0.2">
      <c r="A84" s="1">
        <v>10</v>
      </c>
      <c r="B84" s="6" t="s">
        <v>39</v>
      </c>
      <c r="C84" s="6"/>
    </row>
    <row r="86" spans="1:4" x14ac:dyDescent="0.2">
      <c r="D86" s="14" t="s">
        <v>59</v>
      </c>
    </row>
    <row r="87" spans="1:4" x14ac:dyDescent="0.2">
      <c r="D87" s="14" t="s">
        <v>60</v>
      </c>
    </row>
    <row r="91" spans="1:4" x14ac:dyDescent="0.2">
      <c r="D91" s="14" t="s">
        <v>43</v>
      </c>
    </row>
  </sheetData>
  <mergeCells count="29">
    <mergeCell ref="A2:G2"/>
    <mergeCell ref="A3:G3"/>
    <mergeCell ref="C20:C27"/>
    <mergeCell ref="C59:C61"/>
    <mergeCell ref="D6:F6"/>
    <mergeCell ref="A9:A45"/>
    <mergeCell ref="B9:B45"/>
    <mergeCell ref="D29:D30"/>
    <mergeCell ref="D14:D16"/>
    <mergeCell ref="D50:D51"/>
    <mergeCell ref="D43:D45"/>
    <mergeCell ref="D38:D39"/>
    <mergeCell ref="C9:C12"/>
    <mergeCell ref="C14:C18"/>
    <mergeCell ref="C29:C33"/>
    <mergeCell ref="C35:C39"/>
    <mergeCell ref="A48:A51"/>
    <mergeCell ref="A52:A67"/>
    <mergeCell ref="B52:B67"/>
    <mergeCell ref="D35:D36"/>
    <mergeCell ref="D32:D33"/>
    <mergeCell ref="D63:D64"/>
    <mergeCell ref="D66:D67"/>
    <mergeCell ref="D55:D57"/>
    <mergeCell ref="C48:C51"/>
    <mergeCell ref="C53:C57"/>
    <mergeCell ref="C63:C67"/>
    <mergeCell ref="B48:B51"/>
    <mergeCell ref="C41:C45"/>
  </mergeCells>
  <printOptions horizontalCentered="1"/>
  <pageMargins left="0.25" right="0.39370078740157499" top="0.74803149606299202" bottom="0.74803149606299202" header="0.31496062992126" footer="0.31496062992126"/>
  <pageSetup paperSize="5" scale="68" orientation="portrait" horizontalDpi="4294967293" verticalDpi="300" r:id="rId1"/>
  <rowBreaks count="1" manualBreakCount="1">
    <brk id="4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3438-9D8F-4A03-B1C8-BDDBD09569B5}">
  <sheetPr>
    <pageSetUpPr fitToPage="1"/>
  </sheetPr>
  <dimension ref="A2:J372"/>
  <sheetViews>
    <sheetView tabSelected="1" topLeftCell="A258" zoomScale="86" zoomScaleNormal="86" workbookViewId="0">
      <selection activeCell="A270" sqref="A270:G372"/>
    </sheetView>
  </sheetViews>
  <sheetFormatPr defaultRowHeight="15.75" x14ac:dyDescent="0.25"/>
  <cols>
    <col min="1" max="1" width="4" style="23" customWidth="1"/>
    <col min="2" max="2" width="22.28515625" style="23" customWidth="1"/>
    <col min="3" max="3" width="35.5703125" style="23" customWidth="1"/>
    <col min="4" max="6" width="9.140625" style="23"/>
    <col min="7" max="7" width="18.5703125" style="23" customWidth="1"/>
    <col min="8" max="8" width="25" style="23" customWidth="1"/>
    <col min="9" max="16384" width="9.140625" style="23"/>
  </cols>
  <sheetData>
    <row r="2" spans="1:7" x14ac:dyDescent="0.25">
      <c r="A2" s="70" t="s">
        <v>61</v>
      </c>
      <c r="B2" s="70"/>
      <c r="C2" s="70"/>
      <c r="D2" s="70"/>
      <c r="E2" s="70"/>
      <c r="F2" s="70"/>
      <c r="G2" s="70"/>
    </row>
    <row r="3" spans="1:7" x14ac:dyDescent="0.25">
      <c r="A3" s="70" t="s">
        <v>62</v>
      </c>
      <c r="B3" s="70"/>
      <c r="C3" s="70"/>
      <c r="D3" s="70"/>
      <c r="E3" s="70"/>
      <c r="F3" s="70"/>
      <c r="G3" s="70"/>
    </row>
    <row r="4" spans="1:7" x14ac:dyDescent="0.25">
      <c r="A4" s="21"/>
      <c r="B4" s="21"/>
      <c r="C4" s="21"/>
      <c r="D4" s="21"/>
      <c r="E4" s="21"/>
      <c r="F4" s="21"/>
      <c r="G4" s="21"/>
    </row>
    <row r="5" spans="1:7" x14ac:dyDescent="0.25">
      <c r="A5" s="87" t="s">
        <v>0</v>
      </c>
      <c r="B5" s="87" t="s">
        <v>1</v>
      </c>
      <c r="C5" s="87" t="s">
        <v>2</v>
      </c>
      <c r="D5" s="73" t="s">
        <v>6</v>
      </c>
      <c r="E5" s="73"/>
      <c r="F5" s="73"/>
      <c r="G5" s="87" t="s">
        <v>26</v>
      </c>
    </row>
    <row r="6" spans="1:7" x14ac:dyDescent="0.25">
      <c r="A6" s="88"/>
      <c r="B6" s="88"/>
      <c r="C6" s="88"/>
      <c r="D6" s="24" t="s">
        <v>3</v>
      </c>
      <c r="E6" s="24" t="s">
        <v>4</v>
      </c>
      <c r="F6" s="24" t="s">
        <v>5</v>
      </c>
      <c r="G6" s="88"/>
    </row>
    <row r="7" spans="1:7" x14ac:dyDescent="0.25">
      <c r="A7" s="79">
        <v>1</v>
      </c>
      <c r="B7" s="30" t="s">
        <v>259</v>
      </c>
      <c r="C7" s="66" t="s">
        <v>297</v>
      </c>
      <c r="D7" s="27" t="s">
        <v>7</v>
      </c>
      <c r="E7" s="27" t="s">
        <v>8</v>
      </c>
      <c r="F7" s="28">
        <v>37</v>
      </c>
      <c r="G7" s="27" t="s">
        <v>63</v>
      </c>
    </row>
    <row r="8" spans="1:7" x14ac:dyDescent="0.25">
      <c r="A8" s="80"/>
      <c r="B8" s="72"/>
      <c r="C8" s="67"/>
      <c r="D8" s="27"/>
      <c r="E8" s="27" t="s">
        <v>9</v>
      </c>
      <c r="F8" s="28">
        <v>32</v>
      </c>
      <c r="G8" s="27" t="s">
        <v>64</v>
      </c>
    </row>
    <row r="9" spans="1:7" x14ac:dyDescent="0.25">
      <c r="A9" s="80"/>
      <c r="B9" s="72"/>
      <c r="C9" s="67"/>
      <c r="D9" s="27"/>
      <c r="E9" s="27" t="s">
        <v>10</v>
      </c>
      <c r="F9" s="28">
        <v>21</v>
      </c>
      <c r="G9" s="27" t="s">
        <v>40</v>
      </c>
    </row>
    <row r="10" spans="1:7" x14ac:dyDescent="0.25">
      <c r="A10" s="80"/>
      <c r="B10" s="72"/>
      <c r="C10" s="67"/>
      <c r="D10" s="27" t="s">
        <v>18</v>
      </c>
      <c r="E10" s="27" t="s">
        <v>8</v>
      </c>
      <c r="F10" s="28">
        <v>44</v>
      </c>
      <c r="G10" s="27">
        <f>SUM(F7:F13)</f>
        <v>247</v>
      </c>
    </row>
    <row r="11" spans="1:7" x14ac:dyDescent="0.25">
      <c r="A11" s="80"/>
      <c r="B11" s="72"/>
      <c r="C11" s="67"/>
      <c r="D11" s="27"/>
      <c r="E11" s="27" t="s">
        <v>9</v>
      </c>
      <c r="F11" s="28">
        <v>33</v>
      </c>
      <c r="G11" s="27"/>
    </row>
    <row r="12" spans="1:7" x14ac:dyDescent="0.25">
      <c r="A12" s="80"/>
      <c r="B12" s="72"/>
      <c r="C12" s="67"/>
      <c r="D12" s="27" t="s">
        <v>65</v>
      </c>
      <c r="E12" s="27" t="s">
        <v>8</v>
      </c>
      <c r="F12" s="28">
        <v>45</v>
      </c>
      <c r="G12" s="27"/>
    </row>
    <row r="13" spans="1:7" x14ac:dyDescent="0.25">
      <c r="A13" s="80"/>
      <c r="B13" s="72"/>
      <c r="C13" s="67"/>
      <c r="D13" s="27"/>
      <c r="E13" s="27" t="s">
        <v>9</v>
      </c>
      <c r="F13" s="28">
        <v>35</v>
      </c>
      <c r="G13" s="27"/>
    </row>
    <row r="14" spans="1:7" x14ac:dyDescent="0.25">
      <c r="A14" s="80"/>
      <c r="B14" s="72"/>
      <c r="C14" s="66" t="s">
        <v>298</v>
      </c>
      <c r="D14" s="27" t="s">
        <v>11</v>
      </c>
      <c r="E14" s="27" t="s">
        <v>8</v>
      </c>
      <c r="F14" s="28">
        <v>38</v>
      </c>
      <c r="G14" s="27" t="s">
        <v>66</v>
      </c>
    </row>
    <row r="15" spans="1:7" x14ac:dyDescent="0.25">
      <c r="A15" s="80"/>
      <c r="B15" s="72"/>
      <c r="C15" s="67"/>
      <c r="D15" s="27"/>
      <c r="E15" s="27" t="s">
        <v>9</v>
      </c>
      <c r="F15" s="28">
        <v>50</v>
      </c>
      <c r="G15" s="27" t="s">
        <v>67</v>
      </c>
    </row>
    <row r="16" spans="1:7" x14ac:dyDescent="0.25">
      <c r="A16" s="80"/>
      <c r="B16" s="72"/>
      <c r="C16" s="67"/>
      <c r="D16" s="27" t="s">
        <v>68</v>
      </c>
      <c r="E16" s="27" t="s">
        <v>8</v>
      </c>
      <c r="F16" s="28">
        <v>44</v>
      </c>
      <c r="G16" s="27" t="s">
        <v>40</v>
      </c>
    </row>
    <row r="17" spans="1:7" x14ac:dyDescent="0.25">
      <c r="A17" s="80"/>
      <c r="B17" s="72"/>
      <c r="C17" s="67"/>
      <c r="D17" s="27"/>
      <c r="E17" s="27" t="s">
        <v>9</v>
      </c>
      <c r="F17" s="28">
        <v>58</v>
      </c>
      <c r="G17" s="27">
        <f>SUM(F14:F20)</f>
        <v>325</v>
      </c>
    </row>
    <row r="18" spans="1:7" x14ac:dyDescent="0.25">
      <c r="A18" s="80"/>
      <c r="B18" s="72"/>
      <c r="C18" s="67"/>
      <c r="D18" s="27" t="s">
        <v>22</v>
      </c>
      <c r="E18" s="27" t="s">
        <v>8</v>
      </c>
      <c r="F18" s="28">
        <v>45</v>
      </c>
      <c r="G18" s="27"/>
    </row>
    <row r="19" spans="1:7" x14ac:dyDescent="0.25">
      <c r="A19" s="80"/>
      <c r="B19" s="72"/>
      <c r="C19" s="67"/>
      <c r="D19" s="27"/>
      <c r="E19" s="27" t="s">
        <v>9</v>
      </c>
      <c r="F19" s="29">
        <v>47</v>
      </c>
      <c r="G19" s="27"/>
    </row>
    <row r="20" spans="1:7" x14ac:dyDescent="0.25">
      <c r="A20" s="80"/>
      <c r="B20" s="72"/>
      <c r="C20" s="68"/>
      <c r="D20" s="27"/>
      <c r="E20" s="27" t="s">
        <v>69</v>
      </c>
      <c r="F20" s="29">
        <v>43</v>
      </c>
      <c r="G20" s="27"/>
    </row>
    <row r="21" spans="1:7" x14ac:dyDescent="0.25">
      <c r="A21" s="80"/>
      <c r="B21" s="72"/>
      <c r="C21" s="66" t="s">
        <v>299</v>
      </c>
      <c r="D21" s="27" t="s">
        <v>15</v>
      </c>
      <c r="E21" s="27" t="s">
        <v>8</v>
      </c>
      <c r="F21" s="29">
        <v>52</v>
      </c>
      <c r="G21" s="27" t="s">
        <v>70</v>
      </c>
    </row>
    <row r="22" spans="1:7" x14ac:dyDescent="0.25">
      <c r="A22" s="80"/>
      <c r="B22" s="72"/>
      <c r="C22" s="67"/>
      <c r="D22" s="27"/>
      <c r="E22" s="27" t="s">
        <v>9</v>
      </c>
      <c r="F22" s="29">
        <v>39</v>
      </c>
      <c r="G22" s="27" t="s">
        <v>71</v>
      </c>
    </row>
    <row r="23" spans="1:7" x14ac:dyDescent="0.25">
      <c r="A23" s="80"/>
      <c r="B23" s="72"/>
      <c r="C23" s="67"/>
      <c r="D23" s="27"/>
      <c r="E23" s="27" t="s">
        <v>10</v>
      </c>
      <c r="F23" s="29">
        <v>40</v>
      </c>
      <c r="G23" s="27" t="s">
        <v>40</v>
      </c>
    </row>
    <row r="24" spans="1:7" x14ac:dyDescent="0.25">
      <c r="A24" s="80"/>
      <c r="B24" s="72"/>
      <c r="C24" s="67"/>
      <c r="D24" s="27"/>
      <c r="E24" s="27" t="s">
        <v>12</v>
      </c>
      <c r="F24" s="29">
        <v>41</v>
      </c>
      <c r="G24" s="27">
        <f>SUM(F21:F28)</f>
        <v>332</v>
      </c>
    </row>
    <row r="25" spans="1:7" x14ac:dyDescent="0.25">
      <c r="A25" s="80"/>
      <c r="B25" s="72"/>
      <c r="C25" s="67"/>
      <c r="D25" s="27" t="s">
        <v>16</v>
      </c>
      <c r="E25" s="27" t="s">
        <v>8</v>
      </c>
      <c r="F25" s="29">
        <v>56</v>
      </c>
      <c r="G25" s="27"/>
    </row>
    <row r="26" spans="1:7" x14ac:dyDescent="0.25">
      <c r="A26" s="80"/>
      <c r="B26" s="72"/>
      <c r="C26" s="67"/>
      <c r="D26" s="27"/>
      <c r="E26" s="27" t="s">
        <v>9</v>
      </c>
      <c r="F26" s="29">
        <v>41</v>
      </c>
      <c r="G26" s="27"/>
    </row>
    <row r="27" spans="1:7" x14ac:dyDescent="0.25">
      <c r="A27" s="80"/>
      <c r="B27" s="72"/>
      <c r="C27" s="67"/>
      <c r="D27" s="27"/>
      <c r="E27" s="27" t="s">
        <v>10</v>
      </c>
      <c r="F27" s="29">
        <v>30</v>
      </c>
      <c r="G27" s="27"/>
    </row>
    <row r="28" spans="1:7" x14ac:dyDescent="0.25">
      <c r="A28" s="80"/>
      <c r="B28" s="72"/>
      <c r="C28" s="68"/>
      <c r="D28" s="27"/>
      <c r="E28" s="27" t="s">
        <v>12</v>
      </c>
      <c r="F28" s="29">
        <v>33</v>
      </c>
      <c r="G28" s="27"/>
    </row>
    <row r="29" spans="1:7" x14ac:dyDescent="0.25">
      <c r="A29" s="80"/>
      <c r="B29" s="72"/>
      <c r="C29" s="66" t="s">
        <v>300</v>
      </c>
      <c r="D29" s="27" t="s">
        <v>20</v>
      </c>
      <c r="E29" s="27" t="s">
        <v>8</v>
      </c>
      <c r="F29" s="29">
        <v>48</v>
      </c>
      <c r="G29" s="27" t="s">
        <v>72</v>
      </c>
    </row>
    <row r="30" spans="1:7" x14ac:dyDescent="0.25">
      <c r="A30" s="80"/>
      <c r="B30" s="72"/>
      <c r="C30" s="67"/>
      <c r="D30" s="27"/>
      <c r="E30" s="27" t="s">
        <v>9</v>
      </c>
      <c r="F30" s="29">
        <v>43</v>
      </c>
      <c r="G30" s="27" t="s">
        <v>73</v>
      </c>
    </row>
    <row r="31" spans="1:7" x14ac:dyDescent="0.25">
      <c r="A31" s="80"/>
      <c r="B31" s="72"/>
      <c r="C31" s="67"/>
      <c r="D31" s="27" t="s">
        <v>21</v>
      </c>
      <c r="E31" s="27" t="s">
        <v>8</v>
      </c>
      <c r="F31" s="29">
        <v>40</v>
      </c>
      <c r="G31" s="27" t="s">
        <v>40</v>
      </c>
    </row>
    <row r="32" spans="1:7" x14ac:dyDescent="0.25">
      <c r="A32" s="80"/>
      <c r="B32" s="72"/>
      <c r="C32" s="67"/>
      <c r="D32" s="26"/>
      <c r="E32" s="27" t="s">
        <v>9</v>
      </c>
      <c r="F32" s="29">
        <v>48</v>
      </c>
      <c r="G32" s="27">
        <f>SUM(F29:F35)</f>
        <v>305</v>
      </c>
    </row>
    <row r="33" spans="1:7" x14ac:dyDescent="0.25">
      <c r="A33" s="80"/>
      <c r="B33" s="72"/>
      <c r="C33" s="67"/>
      <c r="D33" s="26"/>
      <c r="E33" s="27" t="s">
        <v>10</v>
      </c>
      <c r="F33" s="29">
        <v>54</v>
      </c>
      <c r="G33" s="27"/>
    </row>
    <row r="34" spans="1:7" x14ac:dyDescent="0.25">
      <c r="A34" s="80"/>
      <c r="B34" s="72"/>
      <c r="C34" s="67"/>
      <c r="D34" s="27" t="s">
        <v>74</v>
      </c>
      <c r="E34" s="27" t="s">
        <v>8</v>
      </c>
      <c r="F34" s="29">
        <v>52</v>
      </c>
      <c r="G34" s="27"/>
    </row>
    <row r="35" spans="1:7" x14ac:dyDescent="0.25">
      <c r="A35" s="80"/>
      <c r="B35" s="72"/>
      <c r="C35" s="68"/>
      <c r="D35" s="27"/>
      <c r="E35" s="27" t="s">
        <v>9</v>
      </c>
      <c r="F35" s="29">
        <v>20</v>
      </c>
      <c r="G35" s="27"/>
    </row>
    <row r="36" spans="1:7" x14ac:dyDescent="0.25">
      <c r="A36" s="80"/>
      <c r="B36" s="72"/>
      <c r="C36" s="66" t="s">
        <v>301</v>
      </c>
      <c r="D36" s="27" t="s">
        <v>75</v>
      </c>
      <c r="E36" s="27" t="s">
        <v>8</v>
      </c>
      <c r="F36" s="28">
        <v>78</v>
      </c>
      <c r="G36" s="27" t="s">
        <v>70</v>
      </c>
    </row>
    <row r="37" spans="1:7" x14ac:dyDescent="0.25">
      <c r="A37" s="80"/>
      <c r="B37" s="72"/>
      <c r="C37" s="67"/>
      <c r="D37" s="64"/>
      <c r="E37" s="27" t="s">
        <v>9</v>
      </c>
      <c r="F37" s="28">
        <v>38</v>
      </c>
      <c r="G37" s="27" t="s">
        <v>76</v>
      </c>
    </row>
    <row r="38" spans="1:7" x14ac:dyDescent="0.25">
      <c r="A38" s="80"/>
      <c r="B38" s="72"/>
      <c r="C38" s="67"/>
      <c r="D38" s="65"/>
      <c r="E38" s="27" t="s">
        <v>10</v>
      </c>
      <c r="F38" s="28">
        <v>47</v>
      </c>
      <c r="G38" s="27" t="s">
        <v>40</v>
      </c>
    </row>
    <row r="39" spans="1:7" x14ac:dyDescent="0.25">
      <c r="A39" s="80"/>
      <c r="B39" s="72"/>
      <c r="C39" s="67"/>
      <c r="D39" s="27" t="s">
        <v>23</v>
      </c>
      <c r="E39" s="27" t="s">
        <v>8</v>
      </c>
      <c r="F39" s="28">
        <v>55</v>
      </c>
      <c r="G39" s="27">
        <f>SUM(F36:F41)</f>
        <v>324</v>
      </c>
    </row>
    <row r="40" spans="1:7" x14ac:dyDescent="0.25">
      <c r="A40" s="80"/>
      <c r="B40" s="72"/>
      <c r="C40" s="67"/>
      <c r="D40" s="64"/>
      <c r="E40" s="27" t="s">
        <v>9</v>
      </c>
      <c r="F40" s="28">
        <v>54</v>
      </c>
      <c r="G40" s="27"/>
    </row>
    <row r="41" spans="1:7" x14ac:dyDescent="0.25">
      <c r="A41" s="80"/>
      <c r="B41" s="72"/>
      <c r="C41" s="68"/>
      <c r="D41" s="65"/>
      <c r="E41" s="27" t="s">
        <v>10</v>
      </c>
      <c r="F41" s="28">
        <v>52</v>
      </c>
      <c r="G41" s="27"/>
    </row>
    <row r="42" spans="1:7" x14ac:dyDescent="0.25">
      <c r="A42" s="80"/>
      <c r="B42" s="72"/>
      <c r="C42" s="66" t="s">
        <v>302</v>
      </c>
      <c r="D42" s="27" t="s">
        <v>24</v>
      </c>
      <c r="E42" s="27" t="s">
        <v>8</v>
      </c>
      <c r="F42" s="29">
        <v>25</v>
      </c>
      <c r="G42" s="27" t="s">
        <v>77</v>
      </c>
    </row>
    <row r="43" spans="1:7" x14ac:dyDescent="0.25">
      <c r="A43" s="80"/>
      <c r="B43" s="72"/>
      <c r="C43" s="67"/>
      <c r="D43" s="27"/>
      <c r="E43" s="27" t="s">
        <v>9</v>
      </c>
      <c r="F43" s="29">
        <v>28</v>
      </c>
      <c r="G43" s="27" t="s">
        <v>78</v>
      </c>
    </row>
    <row r="44" spans="1:7" x14ac:dyDescent="0.25">
      <c r="A44" s="80"/>
      <c r="B44" s="72"/>
      <c r="C44" s="67"/>
      <c r="D44" s="27" t="s">
        <v>79</v>
      </c>
      <c r="E44" s="27" t="s">
        <v>8</v>
      </c>
      <c r="F44" s="29">
        <v>48</v>
      </c>
      <c r="G44" s="27" t="s">
        <v>40</v>
      </c>
    </row>
    <row r="45" spans="1:7" x14ac:dyDescent="0.25">
      <c r="A45" s="80"/>
      <c r="B45" s="72"/>
      <c r="C45" s="67"/>
      <c r="D45" s="27"/>
      <c r="E45" s="27" t="s">
        <v>9</v>
      </c>
      <c r="F45" s="29">
        <v>55</v>
      </c>
      <c r="G45" s="27">
        <f>SUM(F42:F48)</f>
        <v>266</v>
      </c>
    </row>
    <row r="46" spans="1:7" x14ac:dyDescent="0.25">
      <c r="A46" s="80"/>
      <c r="B46" s="72"/>
      <c r="C46" s="67"/>
      <c r="D46" s="27" t="s">
        <v>80</v>
      </c>
      <c r="E46" s="27" t="s">
        <v>8</v>
      </c>
      <c r="F46" s="29">
        <v>36</v>
      </c>
      <c r="G46" s="27"/>
    </row>
    <row r="47" spans="1:7" x14ac:dyDescent="0.25">
      <c r="A47" s="80"/>
      <c r="B47" s="72"/>
      <c r="C47" s="67"/>
      <c r="D47" s="27"/>
      <c r="E47" s="27" t="s">
        <v>9</v>
      </c>
      <c r="F47" s="29">
        <v>40</v>
      </c>
      <c r="G47" s="27"/>
    </row>
    <row r="48" spans="1:7" x14ac:dyDescent="0.25">
      <c r="A48" s="80"/>
      <c r="B48" s="72"/>
      <c r="C48" s="68"/>
      <c r="D48" s="27"/>
      <c r="E48" s="27" t="s">
        <v>10</v>
      </c>
      <c r="F48" s="29">
        <v>34</v>
      </c>
      <c r="G48" s="27"/>
    </row>
    <row r="49" spans="1:7" x14ac:dyDescent="0.25">
      <c r="A49" s="25"/>
      <c r="B49" s="31" t="s">
        <v>6</v>
      </c>
      <c r="C49" s="31">
        <v>6</v>
      </c>
      <c r="D49" s="31">
        <v>16</v>
      </c>
      <c r="E49" s="31">
        <v>42</v>
      </c>
      <c r="F49" s="31">
        <f>SUM(F6:F48)</f>
        <v>1799</v>
      </c>
      <c r="G49" s="27"/>
    </row>
    <row r="50" spans="1:7" x14ac:dyDescent="0.25">
      <c r="A50" s="71">
        <v>2</v>
      </c>
      <c r="B50" s="71" t="s">
        <v>260</v>
      </c>
      <c r="C50" s="66" t="s">
        <v>303</v>
      </c>
      <c r="D50" s="27" t="s">
        <v>7</v>
      </c>
      <c r="E50" s="27" t="s">
        <v>8</v>
      </c>
      <c r="F50" s="27">
        <v>48</v>
      </c>
      <c r="G50" s="27" t="s">
        <v>81</v>
      </c>
    </row>
    <row r="51" spans="1:7" x14ac:dyDescent="0.25">
      <c r="A51" s="71"/>
      <c r="B51" s="71"/>
      <c r="C51" s="67"/>
      <c r="D51" s="69"/>
      <c r="E51" s="27" t="s">
        <v>9</v>
      </c>
      <c r="F51" s="27">
        <v>39</v>
      </c>
      <c r="G51" s="27" t="s">
        <v>82</v>
      </c>
    </row>
    <row r="52" spans="1:7" x14ac:dyDescent="0.25">
      <c r="A52" s="71"/>
      <c r="B52" s="71"/>
      <c r="C52" s="67"/>
      <c r="D52" s="69"/>
      <c r="E52" s="27" t="s">
        <v>10</v>
      </c>
      <c r="F52" s="27">
        <v>35</v>
      </c>
      <c r="G52" s="27" t="s">
        <v>325</v>
      </c>
    </row>
    <row r="53" spans="1:7" x14ac:dyDescent="0.25">
      <c r="A53" s="71"/>
      <c r="B53" s="71"/>
      <c r="C53" s="67"/>
      <c r="D53" s="27" t="s">
        <v>11</v>
      </c>
      <c r="E53" s="27" t="s">
        <v>8</v>
      </c>
      <c r="F53" s="27">
        <v>32</v>
      </c>
      <c r="G53" s="64"/>
    </row>
    <row r="54" spans="1:7" x14ac:dyDescent="0.25">
      <c r="A54" s="71"/>
      <c r="B54" s="71"/>
      <c r="C54" s="68"/>
      <c r="D54" s="27"/>
      <c r="E54" s="27" t="s">
        <v>9</v>
      </c>
      <c r="F54" s="27">
        <v>46</v>
      </c>
      <c r="G54" s="65"/>
    </row>
    <row r="55" spans="1:7" x14ac:dyDescent="0.25">
      <c r="A55" s="71"/>
      <c r="B55" s="71"/>
      <c r="C55" s="84" t="s">
        <v>304</v>
      </c>
      <c r="D55" s="27" t="s">
        <v>15</v>
      </c>
      <c r="E55" s="27" t="s">
        <v>8</v>
      </c>
      <c r="F55" s="27">
        <v>35</v>
      </c>
      <c r="G55" s="27" t="s">
        <v>83</v>
      </c>
    </row>
    <row r="56" spans="1:7" x14ac:dyDescent="0.25">
      <c r="A56" s="71"/>
      <c r="B56" s="71"/>
      <c r="C56" s="85"/>
      <c r="D56" s="69"/>
      <c r="E56" s="27" t="s">
        <v>9</v>
      </c>
      <c r="F56" s="27">
        <v>32</v>
      </c>
      <c r="G56" s="27" t="s">
        <v>84</v>
      </c>
    </row>
    <row r="57" spans="1:7" x14ac:dyDescent="0.25">
      <c r="A57" s="71"/>
      <c r="B57" s="71"/>
      <c r="C57" s="86"/>
      <c r="D57" s="69"/>
      <c r="E57" s="27" t="s">
        <v>10</v>
      </c>
      <c r="F57" s="27">
        <v>37</v>
      </c>
      <c r="G57" s="27" t="s">
        <v>326</v>
      </c>
    </row>
    <row r="58" spans="1:7" x14ac:dyDescent="0.25">
      <c r="A58" s="71"/>
      <c r="B58" s="71"/>
      <c r="C58" s="66" t="s">
        <v>305</v>
      </c>
      <c r="D58" s="27" t="s">
        <v>16</v>
      </c>
      <c r="E58" s="27" t="s">
        <v>8</v>
      </c>
      <c r="F58" s="27">
        <v>37</v>
      </c>
      <c r="G58" s="27" t="s">
        <v>81</v>
      </c>
    </row>
    <row r="59" spans="1:7" x14ac:dyDescent="0.25">
      <c r="A59" s="71"/>
      <c r="B59" s="71"/>
      <c r="C59" s="67"/>
      <c r="D59" s="27"/>
      <c r="E59" s="27" t="s">
        <v>9</v>
      </c>
      <c r="F59" s="27">
        <v>35</v>
      </c>
      <c r="G59" s="27" t="s">
        <v>85</v>
      </c>
    </row>
    <row r="60" spans="1:7" x14ac:dyDescent="0.25">
      <c r="A60" s="71"/>
      <c r="B60" s="71"/>
      <c r="C60" s="67"/>
      <c r="D60" s="27" t="s">
        <v>17</v>
      </c>
      <c r="E60" s="27" t="s">
        <v>10</v>
      </c>
      <c r="F60" s="27">
        <v>23</v>
      </c>
      <c r="G60" s="27" t="s">
        <v>327</v>
      </c>
    </row>
    <row r="61" spans="1:7" x14ac:dyDescent="0.25">
      <c r="A61" s="71"/>
      <c r="B61" s="71"/>
      <c r="C61" s="68"/>
      <c r="D61" s="27"/>
      <c r="E61" s="27" t="s">
        <v>12</v>
      </c>
      <c r="F61" s="27">
        <v>41</v>
      </c>
      <c r="G61" s="27"/>
    </row>
    <row r="62" spans="1:7" ht="31.5" customHeight="1" x14ac:dyDescent="0.25">
      <c r="A62" s="71"/>
      <c r="B62" s="71"/>
      <c r="C62" s="66" t="s">
        <v>306</v>
      </c>
      <c r="D62" s="27" t="s">
        <v>22</v>
      </c>
      <c r="E62" s="27" t="s">
        <v>8</v>
      </c>
      <c r="F62" s="27">
        <v>47</v>
      </c>
      <c r="G62" s="27" t="s">
        <v>83</v>
      </c>
    </row>
    <row r="63" spans="1:7" x14ac:dyDescent="0.25">
      <c r="A63" s="71"/>
      <c r="B63" s="71"/>
      <c r="C63" s="67"/>
      <c r="D63" s="69"/>
      <c r="E63" s="27" t="s">
        <v>9</v>
      </c>
      <c r="F63" s="27">
        <v>36</v>
      </c>
      <c r="G63" s="27" t="s">
        <v>85</v>
      </c>
    </row>
    <row r="64" spans="1:7" x14ac:dyDescent="0.25">
      <c r="A64" s="71"/>
      <c r="B64" s="71"/>
      <c r="C64" s="67"/>
      <c r="D64" s="69"/>
      <c r="E64" s="27" t="s">
        <v>10</v>
      </c>
      <c r="F64" s="27">
        <v>39</v>
      </c>
      <c r="G64" s="27" t="s">
        <v>328</v>
      </c>
    </row>
    <row r="65" spans="1:7" x14ac:dyDescent="0.25">
      <c r="A65" s="71"/>
      <c r="B65" s="71"/>
      <c r="C65" s="68"/>
      <c r="D65" s="69"/>
      <c r="E65" s="27" t="s">
        <v>12</v>
      </c>
      <c r="F65" s="27">
        <v>24</v>
      </c>
      <c r="G65" s="27"/>
    </row>
    <row r="66" spans="1:7" x14ac:dyDescent="0.25">
      <c r="A66" s="71"/>
      <c r="B66" s="71"/>
      <c r="C66" s="66" t="s">
        <v>307</v>
      </c>
      <c r="D66" s="27" t="s">
        <v>18</v>
      </c>
      <c r="E66" s="27" t="s">
        <v>8</v>
      </c>
      <c r="F66" s="27">
        <v>35</v>
      </c>
      <c r="G66" s="27" t="s">
        <v>81</v>
      </c>
    </row>
    <row r="67" spans="1:7" x14ac:dyDescent="0.25">
      <c r="A67" s="71"/>
      <c r="B67" s="71"/>
      <c r="C67" s="67"/>
      <c r="D67" s="27"/>
      <c r="E67" s="27" t="s">
        <v>9</v>
      </c>
      <c r="F67" s="27">
        <v>45</v>
      </c>
      <c r="G67" s="27" t="s">
        <v>85</v>
      </c>
    </row>
    <row r="68" spans="1:7" x14ac:dyDescent="0.25">
      <c r="A68" s="71"/>
      <c r="B68" s="71"/>
      <c r="C68" s="67"/>
      <c r="D68" s="27" t="s">
        <v>19</v>
      </c>
      <c r="E68" s="27" t="s">
        <v>8</v>
      </c>
      <c r="F68" s="27">
        <v>42</v>
      </c>
      <c r="G68" s="27" t="s">
        <v>329</v>
      </c>
    </row>
    <row r="69" spans="1:7" x14ac:dyDescent="0.25">
      <c r="A69" s="71"/>
      <c r="B69" s="71"/>
      <c r="C69" s="68"/>
      <c r="D69" s="27"/>
      <c r="E69" s="27" t="s">
        <v>9</v>
      </c>
      <c r="F69" s="27">
        <v>42</v>
      </c>
      <c r="G69" s="27"/>
    </row>
    <row r="70" spans="1:7" ht="31.5" customHeight="1" x14ac:dyDescent="0.25">
      <c r="A70" s="71"/>
      <c r="B70" s="71"/>
      <c r="C70" s="66" t="s">
        <v>308</v>
      </c>
      <c r="D70" s="27" t="s">
        <v>20</v>
      </c>
      <c r="E70" s="27" t="s">
        <v>8</v>
      </c>
      <c r="F70" s="27">
        <v>53</v>
      </c>
      <c r="G70" s="27" t="s">
        <v>83</v>
      </c>
    </row>
    <row r="71" spans="1:7" x14ac:dyDescent="0.25">
      <c r="A71" s="71"/>
      <c r="B71" s="71"/>
      <c r="C71" s="67"/>
      <c r="D71" s="69"/>
      <c r="E71" s="27" t="s">
        <v>9</v>
      </c>
      <c r="F71" s="27">
        <v>44</v>
      </c>
      <c r="G71" s="27" t="s">
        <v>84</v>
      </c>
    </row>
    <row r="72" spans="1:7" x14ac:dyDescent="0.25">
      <c r="A72" s="71"/>
      <c r="B72" s="71"/>
      <c r="C72" s="68"/>
      <c r="D72" s="69"/>
      <c r="E72" s="27" t="s">
        <v>10</v>
      </c>
      <c r="F72" s="27">
        <v>50</v>
      </c>
      <c r="G72" s="27" t="s">
        <v>330</v>
      </c>
    </row>
    <row r="73" spans="1:7" x14ac:dyDescent="0.25">
      <c r="A73" s="71"/>
      <c r="B73" s="71"/>
      <c r="C73" s="66" t="s">
        <v>309</v>
      </c>
      <c r="D73" s="27" t="s">
        <v>21</v>
      </c>
      <c r="E73" s="27" t="s">
        <v>8</v>
      </c>
      <c r="F73" s="27">
        <v>38</v>
      </c>
      <c r="G73" s="27" t="s">
        <v>81</v>
      </c>
    </row>
    <row r="74" spans="1:7" x14ac:dyDescent="0.25">
      <c r="A74" s="71"/>
      <c r="B74" s="71"/>
      <c r="C74" s="67"/>
      <c r="D74" s="69"/>
      <c r="E74" s="27" t="s">
        <v>9</v>
      </c>
      <c r="F74" s="27">
        <v>28</v>
      </c>
      <c r="G74" s="27" t="s">
        <v>86</v>
      </c>
    </row>
    <row r="75" spans="1:7" x14ac:dyDescent="0.25">
      <c r="A75" s="71"/>
      <c r="B75" s="71"/>
      <c r="C75" s="67"/>
      <c r="D75" s="69"/>
      <c r="E75" s="27" t="s">
        <v>10</v>
      </c>
      <c r="F75" s="27">
        <v>29</v>
      </c>
      <c r="G75" s="27" t="s">
        <v>331</v>
      </c>
    </row>
    <row r="76" spans="1:7" x14ac:dyDescent="0.25">
      <c r="A76" s="71"/>
      <c r="B76" s="71"/>
      <c r="C76" s="67"/>
      <c r="D76" s="27" t="s">
        <v>75</v>
      </c>
      <c r="E76" s="27" t="s">
        <v>8</v>
      </c>
      <c r="F76" s="27">
        <v>36</v>
      </c>
      <c r="G76" s="64"/>
    </row>
    <row r="77" spans="1:7" x14ac:dyDescent="0.25">
      <c r="A77" s="71"/>
      <c r="B77" s="71"/>
      <c r="C77" s="67"/>
      <c r="D77" s="69"/>
      <c r="E77" s="27" t="s">
        <v>9</v>
      </c>
      <c r="F77" s="27">
        <v>33</v>
      </c>
      <c r="G77" s="72"/>
    </row>
    <row r="78" spans="1:7" x14ac:dyDescent="0.25">
      <c r="A78" s="71"/>
      <c r="B78" s="71"/>
      <c r="C78" s="68"/>
      <c r="D78" s="69"/>
      <c r="E78" s="27" t="s">
        <v>10</v>
      </c>
      <c r="F78" s="27">
        <v>37</v>
      </c>
      <c r="G78" s="65"/>
    </row>
    <row r="79" spans="1:7" x14ac:dyDescent="0.25">
      <c r="A79" s="71"/>
      <c r="B79" s="71"/>
      <c r="C79" s="66" t="s">
        <v>310</v>
      </c>
      <c r="D79" s="27" t="s">
        <v>23</v>
      </c>
      <c r="E79" s="27" t="s">
        <v>8</v>
      </c>
      <c r="F79" s="27">
        <v>43</v>
      </c>
      <c r="G79" s="27" t="s">
        <v>81</v>
      </c>
    </row>
    <row r="80" spans="1:7" x14ac:dyDescent="0.25">
      <c r="A80" s="71"/>
      <c r="B80" s="71"/>
      <c r="C80" s="67"/>
      <c r="D80" s="69"/>
      <c r="E80" s="27" t="s">
        <v>9</v>
      </c>
      <c r="F80" s="27">
        <v>38</v>
      </c>
      <c r="G80" s="27" t="s">
        <v>87</v>
      </c>
    </row>
    <row r="81" spans="1:7" x14ac:dyDescent="0.25">
      <c r="A81" s="71"/>
      <c r="B81" s="71"/>
      <c r="C81" s="67"/>
      <c r="D81" s="69"/>
      <c r="E81" s="27" t="s">
        <v>10</v>
      </c>
      <c r="F81" s="27">
        <v>37</v>
      </c>
      <c r="G81" s="27" t="s">
        <v>332</v>
      </c>
    </row>
    <row r="82" spans="1:7" x14ac:dyDescent="0.25">
      <c r="A82" s="71"/>
      <c r="B82" s="71"/>
      <c r="C82" s="67"/>
      <c r="D82" s="69"/>
      <c r="E82" s="27" t="s">
        <v>12</v>
      </c>
      <c r="F82" s="27">
        <v>36</v>
      </c>
      <c r="G82" s="64"/>
    </row>
    <row r="83" spans="1:7" x14ac:dyDescent="0.25">
      <c r="A83" s="71"/>
      <c r="B83" s="71"/>
      <c r="C83" s="67"/>
      <c r="D83" s="27" t="s">
        <v>24</v>
      </c>
      <c r="E83" s="27" t="s">
        <v>8</v>
      </c>
      <c r="F83" s="27">
        <v>48</v>
      </c>
      <c r="G83" s="72"/>
    </row>
    <row r="84" spans="1:7" x14ac:dyDescent="0.25">
      <c r="A84" s="71"/>
      <c r="B84" s="71"/>
      <c r="C84" s="67"/>
      <c r="D84" s="69"/>
      <c r="E84" s="27" t="s">
        <v>9</v>
      </c>
      <c r="F84" s="27">
        <v>42</v>
      </c>
      <c r="G84" s="72"/>
    </row>
    <row r="85" spans="1:7" x14ac:dyDescent="0.25">
      <c r="A85" s="71"/>
      <c r="B85" s="71"/>
      <c r="C85" s="68"/>
      <c r="D85" s="69"/>
      <c r="E85" s="27" t="s">
        <v>10</v>
      </c>
      <c r="F85" s="27">
        <v>43</v>
      </c>
      <c r="G85" s="65"/>
    </row>
    <row r="86" spans="1:7" x14ac:dyDescent="0.25">
      <c r="A86" s="71"/>
      <c r="B86" s="71"/>
      <c r="C86" s="66" t="s">
        <v>311</v>
      </c>
      <c r="D86" s="27" t="s">
        <v>79</v>
      </c>
      <c r="E86" s="27" t="s">
        <v>8</v>
      </c>
      <c r="F86" s="27">
        <v>29</v>
      </c>
      <c r="G86" s="27" t="s">
        <v>89</v>
      </c>
    </row>
    <row r="87" spans="1:7" x14ac:dyDescent="0.25">
      <c r="A87" s="71"/>
      <c r="B87" s="71"/>
      <c r="C87" s="67"/>
      <c r="D87" s="27"/>
      <c r="E87" s="27" t="s">
        <v>9</v>
      </c>
      <c r="F87" s="27">
        <v>22</v>
      </c>
      <c r="G87" s="27" t="s">
        <v>87</v>
      </c>
    </row>
    <row r="88" spans="1:7" x14ac:dyDescent="0.25">
      <c r="A88" s="71"/>
      <c r="B88" s="71"/>
      <c r="C88" s="67"/>
      <c r="D88" s="27" t="s">
        <v>90</v>
      </c>
      <c r="E88" s="27" t="s">
        <v>8</v>
      </c>
      <c r="F88" s="27">
        <v>45</v>
      </c>
      <c r="G88" s="27" t="s">
        <v>333</v>
      </c>
    </row>
    <row r="89" spans="1:7" x14ac:dyDescent="0.25">
      <c r="A89" s="71"/>
      <c r="B89" s="71"/>
      <c r="C89" s="67"/>
      <c r="D89" s="27"/>
      <c r="E89" s="27" t="s">
        <v>9</v>
      </c>
      <c r="F89" s="27">
        <v>44</v>
      </c>
      <c r="G89" s="64"/>
    </row>
    <row r="90" spans="1:7" x14ac:dyDescent="0.25">
      <c r="A90" s="71"/>
      <c r="B90" s="71"/>
      <c r="C90" s="67"/>
      <c r="D90" s="27" t="s">
        <v>91</v>
      </c>
      <c r="E90" s="27" t="s">
        <v>8</v>
      </c>
      <c r="F90" s="27">
        <v>21</v>
      </c>
      <c r="G90" s="72"/>
    </row>
    <row r="91" spans="1:7" x14ac:dyDescent="0.25">
      <c r="A91" s="71"/>
      <c r="B91" s="71"/>
      <c r="C91" s="67"/>
      <c r="D91" s="69"/>
      <c r="E91" s="27" t="s">
        <v>9</v>
      </c>
      <c r="F91" s="27">
        <v>30</v>
      </c>
      <c r="G91" s="72"/>
    </row>
    <row r="92" spans="1:7" x14ac:dyDescent="0.25">
      <c r="A92" s="71"/>
      <c r="B92" s="71"/>
      <c r="C92" s="68"/>
      <c r="D92" s="69"/>
      <c r="E92" s="27" t="s">
        <v>10</v>
      </c>
      <c r="F92" s="27">
        <v>38</v>
      </c>
      <c r="G92" s="65"/>
    </row>
    <row r="93" spans="1:7" x14ac:dyDescent="0.25">
      <c r="A93" s="77" t="s">
        <v>6</v>
      </c>
      <c r="B93" s="78"/>
      <c r="C93" s="46">
        <v>9</v>
      </c>
      <c r="D93" s="46">
        <v>16</v>
      </c>
      <c r="E93" s="46">
        <v>43</v>
      </c>
      <c r="F93" s="46">
        <f>SUM(F50:F92)</f>
        <v>1614</v>
      </c>
      <c r="G93" s="46"/>
    </row>
    <row r="94" spans="1:7" x14ac:dyDescent="0.25">
      <c r="A94" s="76">
        <v>3</v>
      </c>
      <c r="B94" s="76" t="s">
        <v>92</v>
      </c>
      <c r="C94" s="66" t="s">
        <v>93</v>
      </c>
      <c r="D94" s="36" t="s">
        <v>94</v>
      </c>
      <c r="E94" s="36" t="s">
        <v>95</v>
      </c>
      <c r="F94" s="36">
        <v>27</v>
      </c>
      <c r="G94" s="48" t="s">
        <v>96</v>
      </c>
    </row>
    <row r="95" spans="1:7" x14ac:dyDescent="0.25">
      <c r="A95" s="76"/>
      <c r="B95" s="76"/>
      <c r="C95" s="67"/>
      <c r="D95" s="36"/>
      <c r="E95" s="36" t="s">
        <v>97</v>
      </c>
      <c r="F95" s="36">
        <v>31</v>
      </c>
      <c r="G95" s="48" t="s">
        <v>98</v>
      </c>
    </row>
    <row r="96" spans="1:7" x14ac:dyDescent="0.25">
      <c r="A96" s="76"/>
      <c r="B96" s="76"/>
      <c r="C96" s="67"/>
      <c r="D96" s="36"/>
      <c r="E96" s="36" t="s">
        <v>99</v>
      </c>
      <c r="F96" s="36">
        <v>36</v>
      </c>
      <c r="G96" s="48" t="s">
        <v>100</v>
      </c>
    </row>
    <row r="97" spans="1:10" x14ac:dyDescent="0.25">
      <c r="A97" s="76"/>
      <c r="B97" s="76"/>
      <c r="C97" s="67"/>
      <c r="D97" s="36" t="s">
        <v>101</v>
      </c>
      <c r="E97" s="36" t="s">
        <v>102</v>
      </c>
      <c r="F97" s="36">
        <v>39</v>
      </c>
      <c r="G97" s="48"/>
    </row>
    <row r="98" spans="1:10" x14ac:dyDescent="0.25">
      <c r="A98" s="76"/>
      <c r="B98" s="76"/>
      <c r="C98" s="67"/>
      <c r="D98" s="36"/>
      <c r="E98" s="36" t="s">
        <v>103</v>
      </c>
      <c r="F98" s="36">
        <v>33</v>
      </c>
      <c r="G98" s="48"/>
    </row>
    <row r="99" spans="1:10" x14ac:dyDescent="0.25">
      <c r="A99" s="76"/>
      <c r="B99" s="76"/>
      <c r="C99" s="67"/>
      <c r="D99" s="36"/>
      <c r="E99" s="36" t="s">
        <v>104</v>
      </c>
      <c r="F99" s="36">
        <v>35</v>
      </c>
      <c r="G99" s="48"/>
      <c r="J99" s="47"/>
    </row>
    <row r="100" spans="1:10" x14ac:dyDescent="0.25">
      <c r="A100" s="76"/>
      <c r="B100" s="76"/>
      <c r="C100" s="67"/>
      <c r="D100" s="36" t="s">
        <v>105</v>
      </c>
      <c r="E100" s="36" t="s">
        <v>106</v>
      </c>
      <c r="F100" s="36">
        <v>57</v>
      </c>
      <c r="G100" s="48"/>
    </row>
    <row r="101" spans="1:10" x14ac:dyDescent="0.25">
      <c r="A101" s="76"/>
      <c r="B101" s="76"/>
      <c r="C101" s="68"/>
      <c r="D101" s="36" t="s">
        <v>105</v>
      </c>
      <c r="E101" s="36" t="s">
        <v>107</v>
      </c>
      <c r="F101" s="36">
        <v>20</v>
      </c>
      <c r="G101" s="48"/>
    </row>
    <row r="102" spans="1:10" x14ac:dyDescent="0.25">
      <c r="A102" s="76"/>
      <c r="B102" s="76"/>
      <c r="C102" s="66" t="s">
        <v>108</v>
      </c>
      <c r="D102" s="36" t="s">
        <v>109</v>
      </c>
      <c r="E102" s="36" t="s">
        <v>95</v>
      </c>
      <c r="F102" s="36">
        <v>59</v>
      </c>
      <c r="G102" s="48" t="s">
        <v>96</v>
      </c>
    </row>
    <row r="103" spans="1:10" x14ac:dyDescent="0.25">
      <c r="A103" s="76"/>
      <c r="B103" s="76"/>
      <c r="C103" s="67"/>
      <c r="D103" s="36"/>
      <c r="E103" s="36" t="s">
        <v>97</v>
      </c>
      <c r="F103" s="36">
        <v>18</v>
      </c>
      <c r="G103" s="48" t="s">
        <v>110</v>
      </c>
    </row>
    <row r="104" spans="1:10" x14ac:dyDescent="0.25">
      <c r="A104" s="76"/>
      <c r="B104" s="76"/>
      <c r="C104" s="67"/>
      <c r="D104" s="36" t="s">
        <v>109</v>
      </c>
      <c r="E104" s="36" t="s">
        <v>99</v>
      </c>
      <c r="F104" s="36">
        <v>55</v>
      </c>
      <c r="G104" s="48" t="s">
        <v>111</v>
      </c>
    </row>
    <row r="105" spans="1:10" x14ac:dyDescent="0.25">
      <c r="A105" s="76"/>
      <c r="B105" s="76"/>
      <c r="C105" s="67"/>
      <c r="D105" s="36" t="s">
        <v>112</v>
      </c>
      <c r="E105" s="36" t="s">
        <v>102</v>
      </c>
      <c r="F105" s="36">
        <v>43</v>
      </c>
      <c r="G105" s="48"/>
    </row>
    <row r="106" spans="1:10" x14ac:dyDescent="0.25">
      <c r="A106" s="76"/>
      <c r="B106" s="76"/>
      <c r="C106" s="68"/>
      <c r="D106" s="36"/>
      <c r="E106" s="36" t="s">
        <v>103</v>
      </c>
      <c r="F106" s="36">
        <v>45</v>
      </c>
      <c r="G106" s="48"/>
    </row>
    <row r="107" spans="1:10" x14ac:dyDescent="0.25">
      <c r="A107" s="76"/>
      <c r="B107" s="76"/>
      <c r="C107" s="66" t="s">
        <v>92</v>
      </c>
      <c r="D107" s="36" t="s">
        <v>113</v>
      </c>
      <c r="E107" s="36" t="s">
        <v>95</v>
      </c>
      <c r="F107" s="36">
        <v>33</v>
      </c>
      <c r="G107" s="48" t="s">
        <v>114</v>
      </c>
    </row>
    <row r="108" spans="1:10" x14ac:dyDescent="0.25">
      <c r="A108" s="76"/>
      <c r="B108" s="76"/>
      <c r="C108" s="67"/>
      <c r="D108" s="36"/>
      <c r="E108" s="36" t="s">
        <v>97</v>
      </c>
      <c r="F108" s="36">
        <v>59</v>
      </c>
      <c r="G108" s="48" t="s">
        <v>115</v>
      </c>
    </row>
    <row r="109" spans="1:10" x14ac:dyDescent="0.25">
      <c r="A109" s="76"/>
      <c r="B109" s="76"/>
      <c r="C109" s="67"/>
      <c r="D109" s="36"/>
      <c r="E109" s="36" t="s">
        <v>99</v>
      </c>
      <c r="F109" s="36">
        <v>43</v>
      </c>
      <c r="G109" s="48" t="s">
        <v>116</v>
      </c>
    </row>
    <row r="110" spans="1:10" x14ac:dyDescent="0.25">
      <c r="A110" s="76"/>
      <c r="B110" s="76"/>
      <c r="C110" s="67"/>
      <c r="D110" s="36"/>
      <c r="E110" s="36" t="s">
        <v>102</v>
      </c>
      <c r="F110" s="36">
        <v>35</v>
      </c>
      <c r="G110" s="48"/>
    </row>
    <row r="111" spans="1:10" x14ac:dyDescent="0.25">
      <c r="A111" s="76"/>
      <c r="B111" s="76"/>
      <c r="C111" s="67"/>
      <c r="D111" s="36" t="s">
        <v>117</v>
      </c>
      <c r="E111" s="36" t="s">
        <v>103</v>
      </c>
      <c r="F111" s="36">
        <v>48</v>
      </c>
      <c r="G111" s="48"/>
    </row>
    <row r="112" spans="1:10" x14ac:dyDescent="0.25">
      <c r="A112" s="76"/>
      <c r="B112" s="76"/>
      <c r="C112" s="68"/>
      <c r="D112" s="36" t="s">
        <v>117</v>
      </c>
      <c r="E112" s="36" t="s">
        <v>104</v>
      </c>
      <c r="F112" s="36">
        <v>29</v>
      </c>
      <c r="G112" s="48"/>
    </row>
    <row r="113" spans="1:7" x14ac:dyDescent="0.25">
      <c r="A113" s="76"/>
      <c r="B113" s="76"/>
      <c r="C113" s="66" t="s">
        <v>118</v>
      </c>
      <c r="D113" s="36" t="s">
        <v>119</v>
      </c>
      <c r="E113" s="36" t="s">
        <v>95</v>
      </c>
      <c r="F113" s="36">
        <v>45</v>
      </c>
      <c r="G113" s="48" t="s">
        <v>114</v>
      </c>
    </row>
    <row r="114" spans="1:7" x14ac:dyDescent="0.25">
      <c r="A114" s="76"/>
      <c r="B114" s="76"/>
      <c r="C114" s="67"/>
      <c r="D114" s="36"/>
      <c r="E114" s="36" t="s">
        <v>97</v>
      </c>
      <c r="F114" s="36">
        <v>33</v>
      </c>
      <c r="G114" s="48" t="s">
        <v>115</v>
      </c>
    </row>
    <row r="115" spans="1:7" x14ac:dyDescent="0.25">
      <c r="A115" s="76"/>
      <c r="B115" s="76"/>
      <c r="C115" s="67"/>
      <c r="D115" s="36"/>
      <c r="E115" s="36" t="s">
        <v>99</v>
      </c>
      <c r="F115" s="36">
        <v>43</v>
      </c>
      <c r="G115" s="48" t="s">
        <v>120</v>
      </c>
    </row>
    <row r="116" spans="1:7" x14ac:dyDescent="0.25">
      <c r="A116" s="76"/>
      <c r="B116" s="76"/>
      <c r="C116" s="67"/>
      <c r="D116" s="36" t="s">
        <v>121</v>
      </c>
      <c r="E116" s="36" t="s">
        <v>102</v>
      </c>
      <c r="F116" s="36">
        <v>37</v>
      </c>
      <c r="G116" s="48"/>
    </row>
    <row r="117" spans="1:7" x14ac:dyDescent="0.25">
      <c r="A117" s="76"/>
      <c r="B117" s="76"/>
      <c r="C117" s="67"/>
      <c r="D117" s="36"/>
      <c r="E117" s="36" t="s">
        <v>103</v>
      </c>
      <c r="F117" s="36">
        <v>35</v>
      </c>
      <c r="G117" s="48"/>
    </row>
    <row r="118" spans="1:7" x14ac:dyDescent="0.25">
      <c r="A118" s="76"/>
      <c r="B118" s="76"/>
      <c r="C118" s="68"/>
      <c r="D118" s="36" t="s">
        <v>121</v>
      </c>
      <c r="E118" s="36" t="s">
        <v>104</v>
      </c>
      <c r="F118" s="36">
        <v>43</v>
      </c>
      <c r="G118" s="48"/>
    </row>
    <row r="119" spans="1:7" x14ac:dyDescent="0.25">
      <c r="A119" s="76"/>
      <c r="B119" s="76"/>
      <c r="C119" s="66" t="s">
        <v>122</v>
      </c>
      <c r="D119" s="36" t="s">
        <v>123</v>
      </c>
      <c r="E119" s="36" t="s">
        <v>95</v>
      </c>
      <c r="F119" s="36">
        <v>32</v>
      </c>
      <c r="G119" s="48" t="s">
        <v>96</v>
      </c>
    </row>
    <row r="120" spans="1:7" x14ac:dyDescent="0.25">
      <c r="A120" s="76"/>
      <c r="B120" s="76"/>
      <c r="C120" s="67"/>
      <c r="D120" s="36"/>
      <c r="E120" s="36" t="s">
        <v>97</v>
      </c>
      <c r="F120" s="36">
        <v>31</v>
      </c>
      <c r="G120" s="48" t="s">
        <v>124</v>
      </c>
    </row>
    <row r="121" spans="1:7" x14ac:dyDescent="0.25">
      <c r="A121" s="76"/>
      <c r="B121" s="76"/>
      <c r="C121" s="67"/>
      <c r="D121" s="36" t="s">
        <v>125</v>
      </c>
      <c r="E121" s="36" t="s">
        <v>99</v>
      </c>
      <c r="F121" s="36">
        <v>38</v>
      </c>
      <c r="G121" s="48" t="s">
        <v>126</v>
      </c>
    </row>
    <row r="122" spans="1:7" x14ac:dyDescent="0.25">
      <c r="A122" s="76"/>
      <c r="B122" s="76"/>
      <c r="C122" s="67"/>
      <c r="D122" s="36"/>
      <c r="E122" s="36" t="s">
        <v>102</v>
      </c>
      <c r="F122" s="36">
        <v>39</v>
      </c>
      <c r="G122" s="48"/>
    </row>
    <row r="123" spans="1:7" x14ac:dyDescent="0.25">
      <c r="A123" s="76"/>
      <c r="B123" s="76"/>
      <c r="C123" s="67"/>
      <c r="D123" s="36" t="s">
        <v>127</v>
      </c>
      <c r="E123" s="36" t="s">
        <v>103</v>
      </c>
      <c r="F123" s="36">
        <v>38</v>
      </c>
      <c r="G123" s="48"/>
    </row>
    <row r="124" spans="1:7" x14ac:dyDescent="0.25">
      <c r="A124" s="76"/>
      <c r="B124" s="76"/>
      <c r="C124" s="67"/>
      <c r="D124" s="36"/>
      <c r="E124" s="36" t="s">
        <v>104</v>
      </c>
      <c r="F124" s="36">
        <v>43</v>
      </c>
      <c r="G124" s="48"/>
    </row>
    <row r="125" spans="1:7" x14ac:dyDescent="0.25">
      <c r="A125" s="76"/>
      <c r="B125" s="76"/>
      <c r="C125" s="68"/>
      <c r="D125" s="36"/>
      <c r="E125" s="36" t="s">
        <v>106</v>
      </c>
      <c r="F125" s="36">
        <v>54</v>
      </c>
      <c r="G125" s="48"/>
    </row>
    <row r="126" spans="1:7" ht="15.75" customHeight="1" x14ac:dyDescent="0.25">
      <c r="A126" s="89" t="s">
        <v>6</v>
      </c>
      <c r="B126" s="90"/>
      <c r="C126" s="51">
        <v>5</v>
      </c>
      <c r="D126" s="45">
        <v>12</v>
      </c>
      <c r="E126" s="45">
        <v>32</v>
      </c>
      <c r="F126" s="45">
        <v>1256</v>
      </c>
      <c r="G126" s="45"/>
    </row>
    <row r="127" spans="1:7" x14ac:dyDescent="0.25">
      <c r="A127" s="74">
        <v>4</v>
      </c>
      <c r="B127" s="74" t="s">
        <v>312</v>
      </c>
      <c r="C127" s="68" t="s">
        <v>128</v>
      </c>
      <c r="D127" s="35" t="s">
        <v>129</v>
      </c>
      <c r="E127" s="35" t="s">
        <v>130</v>
      </c>
      <c r="F127" s="35">
        <v>39</v>
      </c>
      <c r="G127" s="34" t="s">
        <v>131</v>
      </c>
    </row>
    <row r="128" spans="1:7" x14ac:dyDescent="0.25">
      <c r="A128" s="71"/>
      <c r="B128" s="71"/>
      <c r="C128" s="75"/>
      <c r="D128" s="27"/>
      <c r="E128" s="27" t="s">
        <v>132</v>
      </c>
      <c r="F128" s="27">
        <v>39</v>
      </c>
      <c r="G128" s="34" t="s">
        <v>133</v>
      </c>
    </row>
    <row r="129" spans="1:7" x14ac:dyDescent="0.25">
      <c r="A129" s="71"/>
      <c r="B129" s="71"/>
      <c r="C129" s="75"/>
      <c r="D129" s="27"/>
      <c r="E129" s="27" t="s">
        <v>69</v>
      </c>
      <c r="F129" s="27">
        <v>40</v>
      </c>
      <c r="G129" s="35" t="s">
        <v>134</v>
      </c>
    </row>
    <row r="130" spans="1:7" x14ac:dyDescent="0.25">
      <c r="A130" s="71"/>
      <c r="B130" s="71"/>
      <c r="C130" s="75" t="s">
        <v>135</v>
      </c>
      <c r="D130" s="27" t="s">
        <v>136</v>
      </c>
      <c r="E130" s="27" t="s">
        <v>130</v>
      </c>
      <c r="F130" s="27">
        <v>52</v>
      </c>
      <c r="G130" s="34" t="s">
        <v>131</v>
      </c>
    </row>
    <row r="131" spans="1:7" x14ac:dyDescent="0.25">
      <c r="A131" s="71"/>
      <c r="B131" s="71"/>
      <c r="C131" s="75"/>
      <c r="D131" s="27"/>
      <c r="E131" s="27" t="s">
        <v>132</v>
      </c>
      <c r="F131" s="27">
        <v>53</v>
      </c>
      <c r="G131" s="34" t="s">
        <v>133</v>
      </c>
    </row>
    <row r="132" spans="1:7" x14ac:dyDescent="0.25">
      <c r="A132" s="71"/>
      <c r="B132" s="71"/>
      <c r="C132" s="75"/>
      <c r="D132" s="27"/>
      <c r="E132" s="27" t="s">
        <v>69</v>
      </c>
      <c r="F132" s="27">
        <v>54</v>
      </c>
      <c r="G132" s="35" t="s">
        <v>137</v>
      </c>
    </row>
    <row r="133" spans="1:7" x14ac:dyDescent="0.25">
      <c r="A133" s="71"/>
      <c r="B133" s="71"/>
      <c r="C133" s="75" t="s">
        <v>138</v>
      </c>
      <c r="D133" s="27" t="s">
        <v>139</v>
      </c>
      <c r="E133" s="27" t="s">
        <v>130</v>
      </c>
      <c r="F133" s="27">
        <v>34</v>
      </c>
      <c r="G133" s="34" t="s">
        <v>131</v>
      </c>
    </row>
    <row r="134" spans="1:7" x14ac:dyDescent="0.25">
      <c r="A134" s="71"/>
      <c r="B134" s="71"/>
      <c r="C134" s="75"/>
      <c r="D134" s="27"/>
      <c r="E134" s="27" t="s">
        <v>132</v>
      </c>
      <c r="F134" s="27">
        <v>41</v>
      </c>
      <c r="G134" s="34" t="s">
        <v>133</v>
      </c>
    </row>
    <row r="135" spans="1:7" x14ac:dyDescent="0.25">
      <c r="A135" s="71"/>
      <c r="B135" s="71"/>
      <c r="C135" s="75"/>
      <c r="D135" s="27"/>
      <c r="E135" s="27" t="s">
        <v>69</v>
      </c>
      <c r="F135" s="27">
        <v>54</v>
      </c>
      <c r="G135" s="35" t="s">
        <v>140</v>
      </c>
    </row>
    <row r="136" spans="1:7" x14ac:dyDescent="0.25">
      <c r="A136" s="71"/>
      <c r="B136" s="71"/>
      <c r="C136" s="75" t="s">
        <v>141</v>
      </c>
      <c r="D136" s="27" t="s">
        <v>142</v>
      </c>
      <c r="E136" s="27" t="s">
        <v>130</v>
      </c>
      <c r="F136" s="27">
        <v>39</v>
      </c>
      <c r="G136" s="34" t="s">
        <v>131</v>
      </c>
    </row>
    <row r="137" spans="1:7" x14ac:dyDescent="0.25">
      <c r="A137" s="71"/>
      <c r="B137" s="71"/>
      <c r="C137" s="75"/>
      <c r="D137" s="27"/>
      <c r="E137" s="27" t="s">
        <v>132</v>
      </c>
      <c r="F137" s="27">
        <v>42</v>
      </c>
      <c r="G137" s="34" t="s">
        <v>143</v>
      </c>
    </row>
    <row r="138" spans="1:7" x14ac:dyDescent="0.25">
      <c r="A138" s="71"/>
      <c r="B138" s="71"/>
      <c r="C138" s="75"/>
      <c r="D138" s="27"/>
      <c r="E138" s="27" t="s">
        <v>69</v>
      </c>
      <c r="F138" s="27">
        <v>37</v>
      </c>
      <c r="G138" s="34" t="s">
        <v>144</v>
      </c>
    </row>
    <row r="139" spans="1:7" x14ac:dyDescent="0.25">
      <c r="A139" s="71"/>
      <c r="B139" s="71"/>
      <c r="C139" s="75"/>
      <c r="D139" s="27"/>
      <c r="E139" s="27" t="s">
        <v>145</v>
      </c>
      <c r="F139" s="27">
        <v>46</v>
      </c>
      <c r="G139" s="35"/>
    </row>
    <row r="140" spans="1:7" x14ac:dyDescent="0.25">
      <c r="A140" s="71"/>
      <c r="B140" s="71"/>
      <c r="C140" s="75" t="s">
        <v>146</v>
      </c>
      <c r="D140" s="27" t="s">
        <v>68</v>
      </c>
      <c r="E140" s="27" t="s">
        <v>130</v>
      </c>
      <c r="F140" s="27">
        <v>31</v>
      </c>
      <c r="G140" s="34" t="s">
        <v>131</v>
      </c>
    </row>
    <row r="141" spans="1:7" x14ac:dyDescent="0.25">
      <c r="A141" s="71"/>
      <c r="B141" s="71"/>
      <c r="C141" s="75"/>
      <c r="D141" s="27"/>
      <c r="E141" s="27" t="s">
        <v>132</v>
      </c>
      <c r="F141" s="27">
        <v>52</v>
      </c>
      <c r="G141" s="34" t="s">
        <v>143</v>
      </c>
    </row>
    <row r="142" spans="1:7" x14ac:dyDescent="0.25">
      <c r="A142" s="71"/>
      <c r="B142" s="71"/>
      <c r="C142" s="75"/>
      <c r="D142" s="27"/>
      <c r="E142" s="27" t="s">
        <v>69</v>
      </c>
      <c r="F142" s="27">
        <v>61</v>
      </c>
      <c r="G142" s="34" t="s">
        <v>147</v>
      </c>
    </row>
    <row r="143" spans="1:7" x14ac:dyDescent="0.25">
      <c r="A143" s="71"/>
      <c r="B143" s="71"/>
      <c r="C143" s="75"/>
      <c r="D143" s="27"/>
      <c r="E143" s="27" t="s">
        <v>145</v>
      </c>
      <c r="F143" s="27">
        <v>67</v>
      </c>
      <c r="G143" s="35"/>
    </row>
    <row r="144" spans="1:7" x14ac:dyDescent="0.25">
      <c r="A144" s="71"/>
      <c r="B144" s="71"/>
      <c r="C144" s="75" t="s">
        <v>148</v>
      </c>
      <c r="D144" s="27" t="s">
        <v>149</v>
      </c>
      <c r="E144" s="27" t="s">
        <v>130</v>
      </c>
      <c r="F144" s="27">
        <v>59</v>
      </c>
      <c r="G144" s="34" t="s">
        <v>131</v>
      </c>
    </row>
    <row r="145" spans="1:8" x14ac:dyDescent="0.25">
      <c r="A145" s="71"/>
      <c r="B145" s="71"/>
      <c r="C145" s="75"/>
      <c r="D145" s="27"/>
      <c r="E145" s="27" t="s">
        <v>132</v>
      </c>
      <c r="F145" s="27">
        <v>49</v>
      </c>
      <c r="G145" s="34" t="s">
        <v>150</v>
      </c>
    </row>
    <row r="146" spans="1:8" x14ac:dyDescent="0.25">
      <c r="A146" s="71"/>
      <c r="B146" s="71"/>
      <c r="C146" s="75"/>
      <c r="D146" s="27"/>
      <c r="E146" s="27" t="s">
        <v>69</v>
      </c>
      <c r="F146" s="27">
        <v>35</v>
      </c>
      <c r="G146" s="34" t="s">
        <v>151</v>
      </c>
    </row>
    <row r="147" spans="1:8" x14ac:dyDescent="0.25">
      <c r="A147" s="71"/>
      <c r="B147" s="71"/>
      <c r="C147" s="75"/>
      <c r="D147" s="27"/>
      <c r="E147" s="27" t="s">
        <v>145</v>
      </c>
      <c r="F147" s="27">
        <v>35</v>
      </c>
      <c r="G147" s="34"/>
    </row>
    <row r="148" spans="1:8" x14ac:dyDescent="0.25">
      <c r="A148" s="71"/>
      <c r="B148" s="71"/>
      <c r="C148" s="75"/>
      <c r="D148" s="27"/>
      <c r="E148" s="27" t="s">
        <v>152</v>
      </c>
      <c r="F148" s="27">
        <v>38</v>
      </c>
      <c r="G148" s="34"/>
    </row>
    <row r="149" spans="1:8" x14ac:dyDescent="0.25">
      <c r="A149" s="71"/>
      <c r="B149" s="71"/>
      <c r="C149" s="75"/>
      <c r="D149" s="27"/>
      <c r="E149" s="27" t="s">
        <v>153</v>
      </c>
      <c r="F149" s="27">
        <v>36</v>
      </c>
      <c r="G149" s="35"/>
    </row>
    <row r="150" spans="1:8" x14ac:dyDescent="0.25">
      <c r="A150" s="33"/>
      <c r="B150" s="33" t="s">
        <v>6</v>
      </c>
      <c r="C150" s="33">
        <v>6</v>
      </c>
      <c r="D150" s="33">
        <v>6</v>
      </c>
      <c r="E150" s="33">
        <v>23</v>
      </c>
      <c r="F150" s="33">
        <v>1033</v>
      </c>
      <c r="G150" s="27"/>
    </row>
    <row r="151" spans="1:8" x14ac:dyDescent="0.25">
      <c r="A151" s="79">
        <v>5</v>
      </c>
      <c r="B151" s="79" t="s">
        <v>334</v>
      </c>
      <c r="C151" s="66" t="s">
        <v>290</v>
      </c>
      <c r="D151" s="27" t="s">
        <v>154</v>
      </c>
      <c r="E151" s="27" t="s">
        <v>155</v>
      </c>
      <c r="F151" s="27">
        <v>78</v>
      </c>
      <c r="G151" s="27" t="s">
        <v>156</v>
      </c>
      <c r="H151" s="23">
        <f>SUM(F151:F161)</f>
        <v>618</v>
      </c>
    </row>
    <row r="152" spans="1:8" x14ac:dyDescent="0.25">
      <c r="A152" s="80"/>
      <c r="B152" s="80"/>
      <c r="C152" s="67"/>
      <c r="D152" s="27"/>
      <c r="E152" s="27" t="s">
        <v>160</v>
      </c>
      <c r="F152" s="27">
        <v>73</v>
      </c>
      <c r="G152" s="27" t="s">
        <v>157</v>
      </c>
      <c r="H152" s="23">
        <f>SUM(F163:F170)</f>
        <v>493</v>
      </c>
    </row>
    <row r="153" spans="1:8" x14ac:dyDescent="0.25">
      <c r="A153" s="80"/>
      <c r="B153" s="80"/>
      <c r="C153" s="67"/>
      <c r="D153" s="27" t="s">
        <v>161</v>
      </c>
      <c r="E153" s="27" t="s">
        <v>155</v>
      </c>
      <c r="F153" s="27">
        <v>73</v>
      </c>
      <c r="G153" s="27" t="s">
        <v>158</v>
      </c>
      <c r="H153" s="23">
        <f>SUM(F172:F178)</f>
        <v>345</v>
      </c>
    </row>
    <row r="154" spans="1:8" x14ac:dyDescent="0.25">
      <c r="A154" s="80"/>
      <c r="B154" s="80"/>
      <c r="C154" s="68"/>
      <c r="D154" s="27"/>
      <c r="E154" s="27" t="s">
        <v>160</v>
      </c>
      <c r="F154" s="27">
        <v>64</v>
      </c>
      <c r="G154" s="27" t="s">
        <v>159</v>
      </c>
    </row>
    <row r="155" spans="1:8" x14ac:dyDescent="0.25">
      <c r="A155" s="80"/>
      <c r="B155" s="80"/>
      <c r="C155" s="66" t="s">
        <v>291</v>
      </c>
      <c r="D155" s="27" t="s">
        <v>162</v>
      </c>
      <c r="E155" s="27" t="s">
        <v>155</v>
      </c>
      <c r="F155" s="27">
        <v>60</v>
      </c>
      <c r="G155" s="27" t="s">
        <v>163</v>
      </c>
    </row>
    <row r="156" spans="1:8" x14ac:dyDescent="0.25">
      <c r="A156" s="80"/>
      <c r="B156" s="80"/>
      <c r="C156" s="67"/>
      <c r="D156" s="27"/>
      <c r="E156" s="27" t="s">
        <v>160</v>
      </c>
      <c r="F156" s="27">
        <v>73</v>
      </c>
      <c r="G156" s="27" t="s">
        <v>164</v>
      </c>
    </row>
    <row r="157" spans="1:8" x14ac:dyDescent="0.25">
      <c r="A157" s="80"/>
      <c r="B157" s="80"/>
      <c r="C157" s="68"/>
      <c r="D157" s="27"/>
      <c r="E157" s="27" t="s">
        <v>166</v>
      </c>
      <c r="F157" s="27">
        <v>31</v>
      </c>
      <c r="G157" s="27" t="s">
        <v>165</v>
      </c>
    </row>
    <row r="158" spans="1:8" x14ac:dyDescent="0.25">
      <c r="A158" s="80"/>
      <c r="B158" s="80"/>
      <c r="C158" s="66" t="s">
        <v>292</v>
      </c>
      <c r="D158" s="27" t="s">
        <v>167</v>
      </c>
      <c r="E158" s="27" t="s">
        <v>155</v>
      </c>
      <c r="F158" s="27">
        <v>65</v>
      </c>
      <c r="G158" s="27" t="s">
        <v>163</v>
      </c>
    </row>
    <row r="159" spans="1:8" x14ac:dyDescent="0.25">
      <c r="A159" s="80"/>
      <c r="B159" s="80"/>
      <c r="C159" s="67"/>
      <c r="D159" s="27"/>
      <c r="E159" s="27" t="s">
        <v>160</v>
      </c>
      <c r="F159" s="27">
        <v>47</v>
      </c>
      <c r="G159" s="27" t="s">
        <v>168</v>
      </c>
    </row>
    <row r="160" spans="1:8" x14ac:dyDescent="0.25">
      <c r="A160" s="80"/>
      <c r="B160" s="80"/>
      <c r="C160" s="68"/>
      <c r="D160" s="27"/>
      <c r="E160" s="27" t="s">
        <v>166</v>
      </c>
      <c r="F160" s="27">
        <v>32</v>
      </c>
      <c r="G160" s="27" t="s">
        <v>169</v>
      </c>
    </row>
    <row r="161" spans="1:7" x14ac:dyDescent="0.25">
      <c r="A161" s="80"/>
      <c r="B161" s="80"/>
      <c r="C161" s="66" t="s">
        <v>294</v>
      </c>
      <c r="D161" s="27" t="s">
        <v>170</v>
      </c>
      <c r="E161" s="27" t="s">
        <v>155</v>
      </c>
      <c r="F161" s="27">
        <v>22</v>
      </c>
      <c r="G161" s="27" t="s">
        <v>163</v>
      </c>
    </row>
    <row r="162" spans="1:7" x14ac:dyDescent="0.25">
      <c r="A162" s="80"/>
      <c r="B162" s="80"/>
      <c r="C162" s="67"/>
      <c r="D162" s="27"/>
      <c r="E162" s="27"/>
      <c r="F162" s="27"/>
      <c r="G162" s="27" t="s">
        <v>171</v>
      </c>
    </row>
    <row r="163" spans="1:7" x14ac:dyDescent="0.25">
      <c r="A163" s="80"/>
      <c r="B163" s="80"/>
      <c r="C163" s="68"/>
      <c r="D163" s="27"/>
      <c r="E163" s="27" t="s">
        <v>160</v>
      </c>
      <c r="F163" s="27">
        <v>62</v>
      </c>
      <c r="G163" s="27" t="s">
        <v>172</v>
      </c>
    </row>
    <row r="164" spans="1:7" x14ac:dyDescent="0.25">
      <c r="A164" s="80"/>
      <c r="B164" s="80"/>
      <c r="C164" s="84" t="s">
        <v>293</v>
      </c>
      <c r="D164" s="27" t="s">
        <v>173</v>
      </c>
      <c r="E164" s="27" t="s">
        <v>155</v>
      </c>
      <c r="F164" s="27">
        <v>70</v>
      </c>
      <c r="G164" s="27" t="s">
        <v>163</v>
      </c>
    </row>
    <row r="165" spans="1:7" x14ac:dyDescent="0.25">
      <c r="A165" s="80"/>
      <c r="B165" s="80"/>
      <c r="C165" s="85"/>
      <c r="D165" s="27"/>
      <c r="E165" s="27" t="s">
        <v>160</v>
      </c>
      <c r="F165" s="27">
        <v>47</v>
      </c>
      <c r="G165" s="27" t="s">
        <v>164</v>
      </c>
    </row>
    <row r="166" spans="1:7" x14ac:dyDescent="0.25">
      <c r="A166" s="80"/>
      <c r="B166" s="80"/>
      <c r="C166" s="86"/>
      <c r="D166" s="27"/>
      <c r="E166" s="27" t="s">
        <v>166</v>
      </c>
      <c r="F166" s="27">
        <v>36</v>
      </c>
      <c r="G166" s="27" t="s">
        <v>174</v>
      </c>
    </row>
    <row r="167" spans="1:7" x14ac:dyDescent="0.25">
      <c r="A167" s="80"/>
      <c r="B167" s="80"/>
      <c r="C167" s="66" t="s">
        <v>313</v>
      </c>
      <c r="D167" s="27" t="s">
        <v>175</v>
      </c>
      <c r="E167" s="27" t="s">
        <v>155</v>
      </c>
      <c r="F167" s="27">
        <v>67</v>
      </c>
      <c r="G167" s="27" t="s">
        <v>163</v>
      </c>
    </row>
    <row r="168" spans="1:7" x14ac:dyDescent="0.25">
      <c r="A168" s="80"/>
      <c r="B168" s="80"/>
      <c r="C168" s="67"/>
      <c r="D168" s="27"/>
      <c r="E168" s="27" t="s">
        <v>160</v>
      </c>
      <c r="F168" s="27">
        <v>71</v>
      </c>
      <c r="G168" s="27" t="s">
        <v>168</v>
      </c>
    </row>
    <row r="169" spans="1:7" x14ac:dyDescent="0.25">
      <c r="A169" s="80"/>
      <c r="B169" s="80"/>
      <c r="C169" s="68"/>
      <c r="D169" s="27"/>
      <c r="E169" s="27" t="s">
        <v>166</v>
      </c>
      <c r="F169" s="27">
        <v>84</v>
      </c>
      <c r="G169" s="27" t="s">
        <v>176</v>
      </c>
    </row>
    <row r="170" spans="1:7" x14ac:dyDescent="0.25">
      <c r="A170" s="80"/>
      <c r="B170" s="80"/>
      <c r="C170" s="84" t="s">
        <v>295</v>
      </c>
      <c r="D170" s="27" t="s">
        <v>177</v>
      </c>
      <c r="E170" s="27" t="s">
        <v>155</v>
      </c>
      <c r="F170" s="27">
        <v>56</v>
      </c>
      <c r="G170" s="27" t="s">
        <v>163</v>
      </c>
    </row>
    <row r="171" spans="1:7" x14ac:dyDescent="0.25">
      <c r="A171" s="80"/>
      <c r="B171" s="80"/>
      <c r="C171" s="85"/>
      <c r="D171" s="27"/>
      <c r="E171" s="27"/>
      <c r="F171" s="27"/>
      <c r="G171" s="27" t="s">
        <v>171</v>
      </c>
    </row>
    <row r="172" spans="1:7" x14ac:dyDescent="0.25">
      <c r="A172" s="80"/>
      <c r="B172" s="80"/>
      <c r="C172" s="86"/>
      <c r="D172" s="27"/>
      <c r="E172" s="27" t="s">
        <v>160</v>
      </c>
      <c r="F172" s="27">
        <v>75</v>
      </c>
      <c r="G172" s="27" t="s">
        <v>178</v>
      </c>
    </row>
    <row r="173" spans="1:7" x14ac:dyDescent="0.25">
      <c r="A173" s="80"/>
      <c r="B173" s="80"/>
      <c r="C173" s="66" t="s">
        <v>296</v>
      </c>
      <c r="D173" s="27" t="s">
        <v>179</v>
      </c>
      <c r="E173" s="27" t="s">
        <v>155</v>
      </c>
      <c r="F173" s="27">
        <v>46</v>
      </c>
      <c r="G173" s="27" t="s">
        <v>163</v>
      </c>
    </row>
    <row r="174" spans="1:7" x14ac:dyDescent="0.25">
      <c r="A174" s="80"/>
      <c r="B174" s="80"/>
      <c r="C174" s="67"/>
      <c r="D174" s="27"/>
      <c r="E174" s="27" t="s">
        <v>160</v>
      </c>
      <c r="F174" s="27">
        <v>54</v>
      </c>
      <c r="G174" s="27" t="s">
        <v>180</v>
      </c>
    </row>
    <row r="175" spans="1:7" x14ac:dyDescent="0.25">
      <c r="A175" s="80"/>
      <c r="B175" s="80"/>
      <c r="C175" s="67"/>
      <c r="D175" s="27"/>
      <c r="E175" s="27" t="s">
        <v>166</v>
      </c>
      <c r="F175" s="27">
        <v>61</v>
      </c>
      <c r="G175" s="27" t="s">
        <v>181</v>
      </c>
    </row>
    <row r="176" spans="1:7" x14ac:dyDescent="0.25">
      <c r="A176" s="80"/>
      <c r="B176" s="80"/>
      <c r="C176" s="67"/>
      <c r="D176" s="27"/>
      <c r="E176" s="27" t="s">
        <v>182</v>
      </c>
      <c r="F176" s="27">
        <v>38</v>
      </c>
      <c r="G176" s="27"/>
    </row>
    <row r="177" spans="1:7" x14ac:dyDescent="0.25">
      <c r="A177" s="80"/>
      <c r="B177" s="80"/>
      <c r="C177" s="67"/>
      <c r="D177" s="27"/>
      <c r="E177" s="27" t="s">
        <v>183</v>
      </c>
      <c r="F177" s="27">
        <v>34</v>
      </c>
      <c r="G177" s="27"/>
    </row>
    <row r="178" spans="1:7" x14ac:dyDescent="0.25">
      <c r="A178" s="80"/>
      <c r="B178" s="74"/>
      <c r="C178" s="68"/>
      <c r="D178" s="27"/>
      <c r="E178" s="27" t="s">
        <v>184</v>
      </c>
      <c r="F178" s="27">
        <v>37</v>
      </c>
      <c r="G178" s="27"/>
    </row>
    <row r="179" spans="1:7" s="44" customFormat="1" x14ac:dyDescent="0.25">
      <c r="A179" s="74"/>
      <c r="B179" s="24" t="s">
        <v>6</v>
      </c>
      <c r="C179" s="42">
        <v>8</v>
      </c>
      <c r="D179" s="42">
        <v>9</v>
      </c>
      <c r="E179" s="42">
        <v>26</v>
      </c>
      <c r="F179" s="42">
        <v>1456</v>
      </c>
      <c r="G179" s="43"/>
    </row>
    <row r="180" spans="1:7" x14ac:dyDescent="0.25">
      <c r="A180" s="81">
        <v>6</v>
      </c>
      <c r="B180" s="81" t="s">
        <v>185</v>
      </c>
      <c r="C180" s="75" t="s">
        <v>186</v>
      </c>
      <c r="D180" s="75" t="s">
        <v>187</v>
      </c>
      <c r="E180" s="36">
        <v>1</v>
      </c>
      <c r="F180" s="37">
        <v>37</v>
      </c>
      <c r="G180" s="38"/>
    </row>
    <row r="181" spans="1:7" x14ac:dyDescent="0.25">
      <c r="A181" s="82"/>
      <c r="B181" s="82"/>
      <c r="C181" s="75"/>
      <c r="D181" s="75"/>
      <c r="E181" s="36">
        <v>2</v>
      </c>
      <c r="F181" s="37">
        <v>39</v>
      </c>
      <c r="G181" s="39" t="s">
        <v>89</v>
      </c>
    </row>
    <row r="182" spans="1:7" x14ac:dyDescent="0.25">
      <c r="A182" s="82"/>
      <c r="B182" s="82"/>
      <c r="C182" s="75"/>
      <c r="D182" s="75" t="s">
        <v>188</v>
      </c>
      <c r="E182" s="36">
        <v>3</v>
      </c>
      <c r="F182" s="37">
        <v>46</v>
      </c>
      <c r="G182" s="39" t="s">
        <v>87</v>
      </c>
    </row>
    <row r="183" spans="1:7" x14ac:dyDescent="0.25">
      <c r="A183" s="82"/>
      <c r="B183" s="82"/>
      <c r="C183" s="75"/>
      <c r="D183" s="75"/>
      <c r="E183" s="36">
        <v>4</v>
      </c>
      <c r="F183" s="37">
        <v>43</v>
      </c>
      <c r="G183" s="39" t="s">
        <v>189</v>
      </c>
    </row>
    <row r="184" spans="1:7" x14ac:dyDescent="0.25">
      <c r="A184" s="82"/>
      <c r="B184" s="82"/>
      <c r="C184" s="75"/>
      <c r="D184" s="75" t="s">
        <v>190</v>
      </c>
      <c r="E184" s="36">
        <v>1</v>
      </c>
      <c r="F184" s="37">
        <v>56</v>
      </c>
      <c r="G184" s="39"/>
    </row>
    <row r="185" spans="1:7" x14ac:dyDescent="0.25">
      <c r="A185" s="82"/>
      <c r="B185" s="82"/>
      <c r="C185" s="75"/>
      <c r="D185" s="75"/>
      <c r="E185" s="36">
        <v>2</v>
      </c>
      <c r="F185" s="37">
        <v>41</v>
      </c>
      <c r="G185" s="39"/>
    </row>
    <row r="186" spans="1:7" x14ac:dyDescent="0.25">
      <c r="A186" s="82"/>
      <c r="B186" s="82"/>
      <c r="C186" s="75"/>
      <c r="D186" s="75"/>
      <c r="E186" s="36">
        <v>3</v>
      </c>
      <c r="F186" s="37">
        <v>47</v>
      </c>
      <c r="G186" s="40"/>
    </row>
    <row r="187" spans="1:7" x14ac:dyDescent="0.25">
      <c r="A187" s="82"/>
      <c r="B187" s="82"/>
      <c r="C187" s="75" t="s">
        <v>191</v>
      </c>
      <c r="D187" s="75" t="s">
        <v>192</v>
      </c>
      <c r="E187" s="36">
        <v>1</v>
      </c>
      <c r="F187" s="37">
        <v>53</v>
      </c>
      <c r="G187" s="38"/>
    </row>
    <row r="188" spans="1:7" x14ac:dyDescent="0.25">
      <c r="A188" s="82"/>
      <c r="B188" s="82"/>
      <c r="C188" s="75"/>
      <c r="D188" s="75"/>
      <c r="E188" s="36">
        <v>2</v>
      </c>
      <c r="F188" s="37">
        <v>50</v>
      </c>
      <c r="G188" s="39" t="s">
        <v>89</v>
      </c>
    </row>
    <row r="189" spans="1:7" x14ac:dyDescent="0.25">
      <c r="A189" s="82"/>
      <c r="B189" s="82"/>
      <c r="C189" s="75"/>
      <c r="D189" s="75" t="s">
        <v>193</v>
      </c>
      <c r="E189" s="36">
        <v>3</v>
      </c>
      <c r="F189" s="37">
        <v>39</v>
      </c>
      <c r="G189" s="39" t="s">
        <v>87</v>
      </c>
    </row>
    <row r="190" spans="1:7" x14ac:dyDescent="0.25">
      <c r="A190" s="82"/>
      <c r="B190" s="82"/>
      <c r="C190" s="75"/>
      <c r="D190" s="75"/>
      <c r="E190" s="36">
        <v>4</v>
      </c>
      <c r="F190" s="37">
        <v>36</v>
      </c>
      <c r="G190" s="39" t="s">
        <v>194</v>
      </c>
    </row>
    <row r="191" spans="1:7" x14ac:dyDescent="0.25">
      <c r="A191" s="82"/>
      <c r="B191" s="82"/>
      <c r="C191" s="75"/>
      <c r="D191" s="75" t="s">
        <v>195</v>
      </c>
      <c r="E191" s="36">
        <v>2</v>
      </c>
      <c r="F191" s="37">
        <v>31</v>
      </c>
      <c r="G191" s="39"/>
    </row>
    <row r="192" spans="1:7" x14ac:dyDescent="0.25">
      <c r="A192" s="82"/>
      <c r="B192" s="82"/>
      <c r="C192" s="75"/>
      <c r="D192" s="75"/>
      <c r="E192" s="36">
        <v>3</v>
      </c>
      <c r="F192" s="37">
        <v>37</v>
      </c>
      <c r="G192" s="39"/>
    </row>
    <row r="193" spans="1:7" x14ac:dyDescent="0.25">
      <c r="A193" s="82"/>
      <c r="B193" s="82"/>
      <c r="C193" s="75"/>
      <c r="D193" s="75"/>
      <c r="E193" s="36">
        <v>4</v>
      </c>
      <c r="F193" s="37">
        <v>38</v>
      </c>
      <c r="G193" s="40"/>
    </row>
    <row r="194" spans="1:7" x14ac:dyDescent="0.25">
      <c r="A194" s="82"/>
      <c r="B194" s="82"/>
      <c r="C194" s="75" t="s">
        <v>196</v>
      </c>
      <c r="D194" s="75" t="s">
        <v>197</v>
      </c>
      <c r="E194" s="36">
        <v>1</v>
      </c>
      <c r="F194" s="37">
        <v>45</v>
      </c>
      <c r="G194" s="38"/>
    </row>
    <row r="195" spans="1:7" x14ac:dyDescent="0.25">
      <c r="A195" s="82"/>
      <c r="B195" s="82"/>
      <c r="C195" s="75"/>
      <c r="D195" s="75"/>
      <c r="E195" s="36">
        <v>2</v>
      </c>
      <c r="F195" s="37">
        <v>53</v>
      </c>
      <c r="G195" s="39" t="s">
        <v>81</v>
      </c>
    </row>
    <row r="196" spans="1:7" x14ac:dyDescent="0.25">
      <c r="A196" s="82"/>
      <c r="B196" s="82"/>
      <c r="C196" s="75"/>
      <c r="D196" s="75"/>
      <c r="E196" s="36">
        <v>3</v>
      </c>
      <c r="F196" s="37">
        <v>42</v>
      </c>
      <c r="G196" s="39" t="s">
        <v>86</v>
      </c>
    </row>
    <row r="197" spans="1:7" x14ac:dyDescent="0.25">
      <c r="A197" s="82"/>
      <c r="B197" s="82"/>
      <c r="C197" s="75"/>
      <c r="D197" s="75" t="s">
        <v>198</v>
      </c>
      <c r="E197" s="36">
        <v>4</v>
      </c>
      <c r="F197" s="37">
        <v>40</v>
      </c>
      <c r="G197" s="39" t="s">
        <v>88</v>
      </c>
    </row>
    <row r="198" spans="1:7" x14ac:dyDescent="0.25">
      <c r="A198" s="82"/>
      <c r="B198" s="82"/>
      <c r="C198" s="75"/>
      <c r="D198" s="75"/>
      <c r="E198" s="36">
        <v>5</v>
      </c>
      <c r="F198" s="37">
        <v>47</v>
      </c>
      <c r="G198" s="39"/>
    </row>
    <row r="199" spans="1:7" x14ac:dyDescent="0.25">
      <c r="A199" s="82"/>
      <c r="B199" s="82"/>
      <c r="C199" s="75"/>
      <c r="D199" s="75"/>
      <c r="E199" s="36">
        <v>6</v>
      </c>
      <c r="F199" s="37">
        <v>46</v>
      </c>
      <c r="G199" s="40"/>
    </row>
    <row r="200" spans="1:7" x14ac:dyDescent="0.25">
      <c r="A200" s="82"/>
      <c r="B200" s="82"/>
      <c r="C200" s="75" t="s">
        <v>199</v>
      </c>
      <c r="D200" s="75" t="s">
        <v>200</v>
      </c>
      <c r="E200" s="36">
        <v>1</v>
      </c>
      <c r="F200" s="37">
        <v>49</v>
      </c>
      <c r="G200" s="38"/>
    </row>
    <row r="201" spans="1:7" x14ac:dyDescent="0.25">
      <c r="A201" s="82"/>
      <c r="B201" s="82"/>
      <c r="C201" s="75"/>
      <c r="D201" s="75"/>
      <c r="E201" s="36">
        <v>2</v>
      </c>
      <c r="F201" s="37">
        <v>42</v>
      </c>
      <c r="G201" s="39" t="s">
        <v>89</v>
      </c>
    </row>
    <row r="202" spans="1:7" x14ac:dyDescent="0.25">
      <c r="A202" s="82"/>
      <c r="B202" s="82"/>
      <c r="C202" s="75"/>
      <c r="D202" s="75" t="s">
        <v>201</v>
      </c>
      <c r="E202" s="36">
        <v>3</v>
      </c>
      <c r="F202" s="37">
        <v>45</v>
      </c>
      <c r="G202" s="39" t="s">
        <v>86</v>
      </c>
    </row>
    <row r="203" spans="1:7" x14ac:dyDescent="0.25">
      <c r="A203" s="82"/>
      <c r="B203" s="82"/>
      <c r="C203" s="75"/>
      <c r="D203" s="75"/>
      <c r="E203" s="36">
        <v>4</v>
      </c>
      <c r="F203" s="37">
        <v>54</v>
      </c>
      <c r="G203" s="39" t="s">
        <v>202</v>
      </c>
    </row>
    <row r="204" spans="1:7" x14ac:dyDescent="0.25">
      <c r="A204" s="82"/>
      <c r="B204" s="82"/>
      <c r="C204" s="75"/>
      <c r="D204" s="75" t="s">
        <v>203</v>
      </c>
      <c r="E204" s="36">
        <v>5</v>
      </c>
      <c r="F204" s="37">
        <v>43</v>
      </c>
      <c r="G204" s="39"/>
    </row>
    <row r="205" spans="1:7" x14ac:dyDescent="0.25">
      <c r="A205" s="82"/>
      <c r="B205" s="82"/>
      <c r="C205" s="75"/>
      <c r="D205" s="75"/>
      <c r="E205" s="36">
        <v>6</v>
      </c>
      <c r="F205" s="37">
        <v>36</v>
      </c>
      <c r="G205" s="40"/>
    </row>
    <row r="206" spans="1:7" x14ac:dyDescent="0.25">
      <c r="A206" s="82"/>
      <c r="B206" s="82"/>
      <c r="C206" s="75" t="s">
        <v>204</v>
      </c>
      <c r="D206" s="75" t="s">
        <v>205</v>
      </c>
      <c r="E206" s="36">
        <v>1</v>
      </c>
      <c r="F206" s="37">
        <v>37</v>
      </c>
      <c r="G206" s="38"/>
    </row>
    <row r="207" spans="1:7" x14ac:dyDescent="0.25">
      <c r="A207" s="82"/>
      <c r="B207" s="82"/>
      <c r="C207" s="75"/>
      <c r="D207" s="75"/>
      <c r="E207" s="36">
        <v>2</v>
      </c>
      <c r="F207" s="37">
        <v>54</v>
      </c>
      <c r="G207" s="39" t="s">
        <v>81</v>
      </c>
    </row>
    <row r="208" spans="1:7" x14ac:dyDescent="0.25">
      <c r="A208" s="82"/>
      <c r="B208" s="82"/>
      <c r="C208" s="75"/>
      <c r="D208" s="75"/>
      <c r="E208" s="36">
        <v>5</v>
      </c>
      <c r="F208" s="37">
        <v>52</v>
      </c>
      <c r="G208" s="39" t="s">
        <v>86</v>
      </c>
    </row>
    <row r="209" spans="1:7" x14ac:dyDescent="0.25">
      <c r="A209" s="82"/>
      <c r="B209" s="82"/>
      <c r="C209" s="75"/>
      <c r="D209" s="75" t="s">
        <v>206</v>
      </c>
      <c r="E209" s="36">
        <v>3</v>
      </c>
      <c r="F209" s="37">
        <v>46</v>
      </c>
      <c r="G209" s="39" t="s">
        <v>207</v>
      </c>
    </row>
    <row r="210" spans="1:7" x14ac:dyDescent="0.25">
      <c r="A210" s="82"/>
      <c r="B210" s="82"/>
      <c r="C210" s="75"/>
      <c r="D210" s="75"/>
      <c r="E210" s="36">
        <v>4</v>
      </c>
      <c r="F210" s="37">
        <v>51</v>
      </c>
      <c r="G210" s="39"/>
    </row>
    <row r="211" spans="1:7" x14ac:dyDescent="0.25">
      <c r="A211" s="82"/>
      <c r="B211" s="82"/>
      <c r="C211" s="75"/>
      <c r="D211" s="36" t="s">
        <v>203</v>
      </c>
      <c r="E211" s="36">
        <v>1</v>
      </c>
      <c r="F211" s="37">
        <v>46</v>
      </c>
      <c r="G211" s="40"/>
    </row>
    <row r="212" spans="1:7" x14ac:dyDescent="0.25">
      <c r="A212" s="82"/>
      <c r="B212" s="82"/>
      <c r="C212" s="75" t="s">
        <v>208</v>
      </c>
      <c r="D212" s="75" t="s">
        <v>209</v>
      </c>
      <c r="E212" s="36">
        <v>1</v>
      </c>
      <c r="F212" s="37">
        <v>33</v>
      </c>
      <c r="G212" s="38"/>
    </row>
    <row r="213" spans="1:7" x14ac:dyDescent="0.25">
      <c r="A213" s="82"/>
      <c r="B213" s="82"/>
      <c r="C213" s="75"/>
      <c r="D213" s="75"/>
      <c r="E213" s="36">
        <v>2</v>
      </c>
      <c r="F213" s="37">
        <v>32</v>
      </c>
      <c r="G213" s="39" t="s">
        <v>81</v>
      </c>
    </row>
    <row r="214" spans="1:7" x14ac:dyDescent="0.25">
      <c r="A214" s="82"/>
      <c r="B214" s="82"/>
      <c r="C214" s="75"/>
      <c r="D214" s="75" t="s">
        <v>210</v>
      </c>
      <c r="E214" s="36">
        <v>3</v>
      </c>
      <c r="F214" s="37">
        <v>45</v>
      </c>
      <c r="G214" s="39" t="s">
        <v>86</v>
      </c>
    </row>
    <row r="215" spans="1:7" x14ac:dyDescent="0.25">
      <c r="A215" s="82"/>
      <c r="B215" s="82"/>
      <c r="C215" s="75"/>
      <c r="D215" s="75"/>
      <c r="E215" s="36">
        <v>4</v>
      </c>
      <c r="F215" s="37">
        <v>37</v>
      </c>
      <c r="G215" s="39" t="s">
        <v>211</v>
      </c>
    </row>
    <row r="216" spans="1:7" x14ac:dyDescent="0.25">
      <c r="A216" s="82"/>
      <c r="B216" s="82"/>
      <c r="C216" s="75"/>
      <c r="D216" s="75"/>
      <c r="E216" s="36">
        <v>5</v>
      </c>
      <c r="F216" s="37">
        <v>53</v>
      </c>
      <c r="G216" s="39"/>
    </row>
    <row r="217" spans="1:7" x14ac:dyDescent="0.25">
      <c r="A217" s="82"/>
      <c r="B217" s="82"/>
      <c r="C217" s="75"/>
      <c r="D217" s="75"/>
      <c r="E217" s="36">
        <v>6</v>
      </c>
      <c r="F217" s="37">
        <v>67</v>
      </c>
      <c r="G217" s="40"/>
    </row>
    <row r="218" spans="1:7" x14ac:dyDescent="0.25">
      <c r="A218" s="82"/>
      <c r="B218" s="82"/>
      <c r="C218" s="75" t="s">
        <v>212</v>
      </c>
      <c r="D218" s="75" t="s">
        <v>213</v>
      </c>
      <c r="E218" s="36">
        <v>1</v>
      </c>
      <c r="F218" s="37">
        <v>41</v>
      </c>
      <c r="G218" s="38"/>
    </row>
    <row r="219" spans="1:7" x14ac:dyDescent="0.25">
      <c r="A219" s="82"/>
      <c r="B219" s="82"/>
      <c r="C219" s="75"/>
      <c r="D219" s="75"/>
      <c r="E219" s="36">
        <v>2</v>
      </c>
      <c r="F219" s="37">
        <v>53</v>
      </c>
      <c r="G219" s="39" t="s">
        <v>81</v>
      </c>
    </row>
    <row r="220" spans="1:7" x14ac:dyDescent="0.25">
      <c r="A220" s="82"/>
      <c r="B220" s="82"/>
      <c r="C220" s="75"/>
      <c r="D220" s="75"/>
      <c r="E220" s="36">
        <v>3</v>
      </c>
      <c r="F220" s="37">
        <v>55</v>
      </c>
      <c r="G220" s="39" t="s">
        <v>87</v>
      </c>
    </row>
    <row r="221" spans="1:7" x14ac:dyDescent="0.25">
      <c r="A221" s="82"/>
      <c r="B221" s="82"/>
      <c r="C221" s="75"/>
      <c r="D221" s="75"/>
      <c r="E221" s="36">
        <v>4</v>
      </c>
      <c r="F221" s="37">
        <v>41</v>
      </c>
      <c r="G221" s="39" t="s">
        <v>214</v>
      </c>
    </row>
    <row r="222" spans="1:7" x14ac:dyDescent="0.25">
      <c r="A222" s="82"/>
      <c r="B222" s="82"/>
      <c r="C222" s="75"/>
      <c r="D222" s="75" t="s">
        <v>215</v>
      </c>
      <c r="E222" s="36">
        <v>5</v>
      </c>
      <c r="F222" s="37">
        <v>43</v>
      </c>
      <c r="G222" s="39"/>
    </row>
    <row r="223" spans="1:7" x14ac:dyDescent="0.25">
      <c r="A223" s="82"/>
      <c r="B223" s="82"/>
      <c r="C223" s="75"/>
      <c r="D223" s="75"/>
      <c r="E223" s="36">
        <v>6</v>
      </c>
      <c r="F223" s="37">
        <v>46</v>
      </c>
      <c r="G223" s="39"/>
    </row>
    <row r="224" spans="1:7" x14ac:dyDescent="0.25">
      <c r="A224" s="83"/>
      <c r="B224" s="83"/>
      <c r="C224" s="75"/>
      <c r="D224" s="75"/>
      <c r="E224" s="36">
        <v>7</v>
      </c>
      <c r="F224" s="37">
        <v>49</v>
      </c>
      <c r="G224" s="40"/>
    </row>
    <row r="225" spans="1:7" x14ac:dyDescent="0.25">
      <c r="A225" s="73" t="s">
        <v>6</v>
      </c>
      <c r="B225" s="73"/>
      <c r="C225" s="49">
        <v>7</v>
      </c>
      <c r="D225" s="24">
        <v>17</v>
      </c>
      <c r="E225" s="24">
        <v>45</v>
      </c>
      <c r="F225" s="24">
        <f>SUM(F180:F224)</f>
        <v>2016</v>
      </c>
      <c r="G225" s="40"/>
    </row>
    <row r="226" spans="1:7" x14ac:dyDescent="0.25">
      <c r="A226" s="79">
        <v>7</v>
      </c>
      <c r="B226" s="79" t="s">
        <v>216</v>
      </c>
      <c r="C226" s="66" t="s">
        <v>217</v>
      </c>
      <c r="D226" s="27" t="s">
        <v>218</v>
      </c>
      <c r="E226" s="27" t="s">
        <v>8</v>
      </c>
      <c r="F226" s="27">
        <v>51</v>
      </c>
      <c r="G226" s="27" t="s">
        <v>219</v>
      </c>
    </row>
    <row r="227" spans="1:7" x14ac:dyDescent="0.25">
      <c r="A227" s="80"/>
      <c r="B227" s="80"/>
      <c r="C227" s="67"/>
      <c r="D227" s="27"/>
      <c r="E227" s="27" t="s">
        <v>9</v>
      </c>
      <c r="F227" s="27">
        <v>59</v>
      </c>
      <c r="G227" s="27" t="s">
        <v>220</v>
      </c>
    </row>
    <row r="228" spans="1:7" x14ac:dyDescent="0.25">
      <c r="A228" s="80"/>
      <c r="B228" s="80"/>
      <c r="C228" s="67"/>
      <c r="D228" s="27" t="s">
        <v>221</v>
      </c>
      <c r="E228" s="27" t="s">
        <v>130</v>
      </c>
      <c r="F228" s="27">
        <v>34</v>
      </c>
      <c r="G228" s="101" t="s">
        <v>222</v>
      </c>
    </row>
    <row r="229" spans="1:7" x14ac:dyDescent="0.25">
      <c r="A229" s="80"/>
      <c r="B229" s="80"/>
      <c r="C229" s="67"/>
      <c r="D229" s="27"/>
      <c r="E229" s="27" t="s">
        <v>132</v>
      </c>
      <c r="F229" s="27">
        <v>60</v>
      </c>
      <c r="G229" s="102"/>
    </row>
    <row r="230" spans="1:7" x14ac:dyDescent="0.25">
      <c r="A230" s="80"/>
      <c r="B230" s="80"/>
      <c r="C230" s="68"/>
      <c r="D230" s="27"/>
      <c r="E230" s="27" t="s">
        <v>69</v>
      </c>
      <c r="F230" s="27">
        <v>41</v>
      </c>
      <c r="G230" s="103"/>
    </row>
    <row r="231" spans="1:7" x14ac:dyDescent="0.25">
      <c r="A231" s="80"/>
      <c r="B231" s="80"/>
      <c r="C231" s="66" t="s">
        <v>223</v>
      </c>
      <c r="D231" s="27" t="s">
        <v>224</v>
      </c>
      <c r="E231" s="27" t="s">
        <v>8</v>
      </c>
      <c r="F231" s="27">
        <v>52</v>
      </c>
      <c r="G231" s="27" t="s">
        <v>219</v>
      </c>
    </row>
    <row r="232" spans="1:7" x14ac:dyDescent="0.25">
      <c r="A232" s="80"/>
      <c r="B232" s="80"/>
      <c r="C232" s="67"/>
      <c r="D232" s="27"/>
      <c r="E232" s="27" t="s">
        <v>9</v>
      </c>
      <c r="F232" s="27">
        <v>69</v>
      </c>
      <c r="G232" s="27" t="s">
        <v>225</v>
      </c>
    </row>
    <row r="233" spans="1:7" x14ac:dyDescent="0.25">
      <c r="A233" s="80"/>
      <c r="B233" s="80"/>
      <c r="C233" s="67"/>
      <c r="D233" s="27" t="s">
        <v>226</v>
      </c>
      <c r="E233" s="27" t="s">
        <v>130</v>
      </c>
      <c r="F233" s="27">
        <v>82</v>
      </c>
      <c r="G233" s="79" t="s">
        <v>227</v>
      </c>
    </row>
    <row r="234" spans="1:7" x14ac:dyDescent="0.25">
      <c r="A234" s="80"/>
      <c r="B234" s="80"/>
      <c r="C234" s="68"/>
      <c r="D234" s="27"/>
      <c r="E234" s="27" t="s">
        <v>132</v>
      </c>
      <c r="F234" s="27">
        <v>53</v>
      </c>
      <c r="G234" s="74"/>
    </row>
    <row r="235" spans="1:7" x14ac:dyDescent="0.25">
      <c r="A235" s="80"/>
      <c r="B235" s="80"/>
      <c r="C235" s="66" t="s">
        <v>228</v>
      </c>
      <c r="D235" s="27" t="s">
        <v>229</v>
      </c>
      <c r="E235" s="27" t="s">
        <v>8</v>
      </c>
      <c r="F235" s="27">
        <v>60</v>
      </c>
      <c r="G235" s="27" t="s">
        <v>219</v>
      </c>
    </row>
    <row r="236" spans="1:7" x14ac:dyDescent="0.25">
      <c r="A236" s="80"/>
      <c r="B236" s="80"/>
      <c r="C236" s="67"/>
      <c r="D236" s="27"/>
      <c r="E236" s="27" t="s">
        <v>9</v>
      </c>
      <c r="F236" s="27">
        <v>52</v>
      </c>
      <c r="G236" s="27" t="s">
        <v>230</v>
      </c>
    </row>
    <row r="237" spans="1:7" x14ac:dyDescent="0.25">
      <c r="A237" s="80"/>
      <c r="B237" s="80"/>
      <c r="C237" s="67"/>
      <c r="D237" s="27" t="s">
        <v>149</v>
      </c>
      <c r="E237" s="27" t="s">
        <v>130</v>
      </c>
      <c r="F237" s="27">
        <v>45</v>
      </c>
      <c r="G237" s="79" t="s">
        <v>231</v>
      </c>
    </row>
    <row r="238" spans="1:7" x14ac:dyDescent="0.25">
      <c r="A238" s="80"/>
      <c r="B238" s="80"/>
      <c r="C238" s="67"/>
      <c r="D238" s="27"/>
      <c r="E238" s="27" t="s">
        <v>69</v>
      </c>
      <c r="F238" s="27">
        <v>29</v>
      </c>
      <c r="G238" s="80"/>
    </row>
    <row r="239" spans="1:7" x14ac:dyDescent="0.25">
      <c r="A239" s="80"/>
      <c r="B239" s="80"/>
      <c r="C239" s="67"/>
      <c r="D239" s="27" t="s">
        <v>159</v>
      </c>
      <c r="E239" s="27" t="s">
        <v>9</v>
      </c>
      <c r="F239" s="27">
        <v>38</v>
      </c>
      <c r="G239" s="80"/>
    </row>
    <row r="240" spans="1:7" x14ac:dyDescent="0.25">
      <c r="A240" s="80"/>
      <c r="B240" s="80"/>
      <c r="C240" s="68"/>
      <c r="D240" s="27"/>
      <c r="E240" s="27" t="s">
        <v>12</v>
      </c>
      <c r="F240" s="27">
        <v>45</v>
      </c>
      <c r="G240" s="74"/>
    </row>
    <row r="241" spans="1:7" x14ac:dyDescent="0.25">
      <c r="A241" s="80"/>
      <c r="B241" s="80"/>
      <c r="C241" s="66" t="s">
        <v>232</v>
      </c>
      <c r="D241" s="27" t="s">
        <v>18</v>
      </c>
      <c r="E241" s="27" t="s">
        <v>10</v>
      </c>
      <c r="F241" s="27">
        <v>44</v>
      </c>
      <c r="G241" s="27" t="s">
        <v>233</v>
      </c>
    </row>
    <row r="242" spans="1:7" x14ac:dyDescent="0.25">
      <c r="A242" s="80"/>
      <c r="B242" s="80"/>
      <c r="C242" s="67"/>
      <c r="D242" s="27" t="s">
        <v>159</v>
      </c>
      <c r="E242" s="27" t="s">
        <v>234</v>
      </c>
      <c r="F242" s="27">
        <v>60</v>
      </c>
      <c r="G242" s="27" t="s">
        <v>235</v>
      </c>
    </row>
    <row r="243" spans="1:7" x14ac:dyDescent="0.25">
      <c r="A243" s="80"/>
      <c r="B243" s="80"/>
      <c r="C243" s="67"/>
      <c r="D243" s="27" t="s">
        <v>159</v>
      </c>
      <c r="E243" s="27" t="s">
        <v>236</v>
      </c>
      <c r="F243" s="27">
        <v>32</v>
      </c>
      <c r="G243" s="79" t="s">
        <v>237</v>
      </c>
    </row>
    <row r="244" spans="1:7" x14ac:dyDescent="0.25">
      <c r="A244" s="80"/>
      <c r="B244" s="80"/>
      <c r="C244" s="67"/>
      <c r="D244" s="27" t="s">
        <v>65</v>
      </c>
      <c r="E244" s="27" t="s">
        <v>130</v>
      </c>
      <c r="F244" s="27">
        <v>59</v>
      </c>
      <c r="G244" s="80"/>
    </row>
    <row r="245" spans="1:7" x14ac:dyDescent="0.25">
      <c r="A245" s="80"/>
      <c r="B245" s="80"/>
      <c r="C245" s="67"/>
      <c r="D245" s="27"/>
      <c r="E245" s="27" t="s">
        <v>132</v>
      </c>
      <c r="F245" s="27">
        <v>54</v>
      </c>
      <c r="G245" s="80"/>
    </row>
    <row r="246" spans="1:7" x14ac:dyDescent="0.25">
      <c r="A246" s="80"/>
      <c r="B246" s="80"/>
      <c r="C246" s="68"/>
      <c r="D246" s="27"/>
      <c r="E246" s="27" t="s">
        <v>69</v>
      </c>
      <c r="F246" s="27">
        <v>57</v>
      </c>
      <c r="G246" s="74"/>
    </row>
    <row r="247" spans="1:7" x14ac:dyDescent="0.25">
      <c r="A247" s="80"/>
      <c r="B247" s="80"/>
      <c r="C247" s="66" t="s">
        <v>238</v>
      </c>
      <c r="D247" s="27" t="s">
        <v>20</v>
      </c>
      <c r="E247" s="27" t="s">
        <v>130</v>
      </c>
      <c r="F247" s="27">
        <v>45</v>
      </c>
      <c r="G247" s="27" t="s">
        <v>233</v>
      </c>
    </row>
    <row r="248" spans="1:7" x14ac:dyDescent="0.25">
      <c r="A248" s="80"/>
      <c r="B248" s="80"/>
      <c r="C248" s="67"/>
      <c r="D248" s="27" t="s">
        <v>159</v>
      </c>
      <c r="E248" s="27" t="s">
        <v>132</v>
      </c>
      <c r="F248" s="27">
        <v>70</v>
      </c>
      <c r="G248" s="27" t="s">
        <v>239</v>
      </c>
    </row>
    <row r="249" spans="1:7" x14ac:dyDescent="0.25">
      <c r="A249" s="80"/>
      <c r="B249" s="80"/>
      <c r="C249" s="67"/>
      <c r="D249" s="27" t="s">
        <v>159</v>
      </c>
      <c r="E249" s="27" t="s">
        <v>69</v>
      </c>
      <c r="F249" s="27">
        <v>66</v>
      </c>
      <c r="G249" s="79" t="s">
        <v>240</v>
      </c>
    </row>
    <row r="250" spans="1:7" x14ac:dyDescent="0.25">
      <c r="A250" s="80"/>
      <c r="B250" s="80"/>
      <c r="C250" s="67"/>
      <c r="D250" s="27" t="s">
        <v>65</v>
      </c>
      <c r="E250" s="27" t="s">
        <v>130</v>
      </c>
      <c r="F250" s="27">
        <v>49</v>
      </c>
      <c r="G250" s="80"/>
    </row>
    <row r="251" spans="1:7" x14ac:dyDescent="0.25">
      <c r="A251" s="80"/>
      <c r="B251" s="80"/>
      <c r="C251" s="68"/>
      <c r="D251" s="27"/>
      <c r="E251" s="27" t="s">
        <v>132</v>
      </c>
      <c r="F251" s="27">
        <v>32</v>
      </c>
      <c r="G251" s="74"/>
    </row>
    <row r="252" spans="1:7" x14ac:dyDescent="0.25">
      <c r="A252" s="80"/>
      <c r="B252" s="80"/>
      <c r="C252" s="66" t="s">
        <v>314</v>
      </c>
      <c r="D252" s="27" t="s">
        <v>21</v>
      </c>
      <c r="E252" s="27" t="s">
        <v>130</v>
      </c>
      <c r="F252" s="27">
        <v>51</v>
      </c>
      <c r="G252" s="27" t="s">
        <v>233</v>
      </c>
    </row>
    <row r="253" spans="1:7" x14ac:dyDescent="0.25">
      <c r="A253" s="80"/>
      <c r="B253" s="80"/>
      <c r="C253" s="67"/>
      <c r="D253" s="27"/>
      <c r="E253" s="27" t="s">
        <v>132</v>
      </c>
      <c r="F253" s="27">
        <v>76</v>
      </c>
      <c r="G253" s="27" t="s">
        <v>239</v>
      </c>
    </row>
    <row r="254" spans="1:7" x14ac:dyDescent="0.25">
      <c r="A254" s="80"/>
      <c r="B254" s="80"/>
      <c r="C254" s="67"/>
      <c r="D254" s="27"/>
      <c r="E254" s="27" t="s">
        <v>69</v>
      </c>
      <c r="F254" s="27">
        <v>59</v>
      </c>
      <c r="G254" s="79" t="s">
        <v>241</v>
      </c>
    </row>
    <row r="255" spans="1:7" x14ac:dyDescent="0.25">
      <c r="A255" s="80"/>
      <c r="B255" s="80"/>
      <c r="C255" s="67"/>
      <c r="D255" s="27" t="s">
        <v>242</v>
      </c>
      <c r="E255" s="27" t="s">
        <v>130</v>
      </c>
      <c r="F255" s="27">
        <v>40</v>
      </c>
      <c r="G255" s="80"/>
    </row>
    <row r="256" spans="1:7" x14ac:dyDescent="0.25">
      <c r="A256" s="80"/>
      <c r="B256" s="80"/>
      <c r="C256" s="68"/>
      <c r="D256" s="27"/>
      <c r="E256" s="27" t="s">
        <v>132</v>
      </c>
      <c r="F256" s="27">
        <v>44</v>
      </c>
      <c r="G256" s="74"/>
    </row>
    <row r="257" spans="1:7" x14ac:dyDescent="0.25">
      <c r="A257" s="80"/>
      <c r="B257" s="80"/>
      <c r="C257" s="84" t="s">
        <v>243</v>
      </c>
      <c r="D257" s="27" t="s">
        <v>244</v>
      </c>
      <c r="E257" s="27" t="s">
        <v>130</v>
      </c>
      <c r="F257" s="27">
        <v>99</v>
      </c>
      <c r="G257" s="27" t="s">
        <v>245</v>
      </c>
    </row>
    <row r="258" spans="1:7" x14ac:dyDescent="0.25">
      <c r="A258" s="80"/>
      <c r="B258" s="80"/>
      <c r="C258" s="85"/>
      <c r="D258" s="27"/>
      <c r="E258" s="27" t="s">
        <v>132</v>
      </c>
      <c r="F258" s="27">
        <v>77</v>
      </c>
      <c r="G258" s="27" t="s">
        <v>246</v>
      </c>
    </row>
    <row r="259" spans="1:7" x14ac:dyDescent="0.25">
      <c r="A259" s="80"/>
      <c r="B259" s="80"/>
      <c r="C259" s="86"/>
      <c r="D259" s="27"/>
      <c r="E259" s="27"/>
      <c r="F259" s="27"/>
      <c r="G259" s="27" t="s">
        <v>247</v>
      </c>
    </row>
    <row r="260" spans="1:7" x14ac:dyDescent="0.25">
      <c r="A260" s="80"/>
      <c r="B260" s="80"/>
      <c r="C260" s="84" t="s">
        <v>248</v>
      </c>
      <c r="D260" s="27" t="s">
        <v>23</v>
      </c>
      <c r="E260" s="27" t="s">
        <v>130</v>
      </c>
      <c r="F260" s="27">
        <v>85</v>
      </c>
      <c r="G260" s="27" t="s">
        <v>245</v>
      </c>
    </row>
    <row r="261" spans="1:7" x14ac:dyDescent="0.25">
      <c r="A261" s="80"/>
      <c r="B261" s="80"/>
      <c r="C261" s="85"/>
      <c r="D261" s="27"/>
      <c r="E261" s="27" t="s">
        <v>132</v>
      </c>
      <c r="F261" s="27">
        <v>55</v>
      </c>
      <c r="G261" s="27" t="s">
        <v>335</v>
      </c>
    </row>
    <row r="262" spans="1:7" x14ac:dyDescent="0.25">
      <c r="A262" s="80"/>
      <c r="B262" s="80"/>
      <c r="C262" s="86"/>
      <c r="D262" s="27"/>
      <c r="E262" s="27" t="s">
        <v>69</v>
      </c>
      <c r="F262" s="27">
        <v>75</v>
      </c>
      <c r="G262" s="27" t="s">
        <v>249</v>
      </c>
    </row>
    <row r="263" spans="1:7" x14ac:dyDescent="0.25">
      <c r="A263" s="80"/>
      <c r="B263" s="80"/>
      <c r="C263" s="66" t="s">
        <v>250</v>
      </c>
      <c r="D263" s="27" t="s">
        <v>251</v>
      </c>
      <c r="E263" s="27" t="s">
        <v>130</v>
      </c>
      <c r="F263" s="27">
        <v>48</v>
      </c>
      <c r="G263" s="27" t="s">
        <v>233</v>
      </c>
    </row>
    <row r="264" spans="1:7" x14ac:dyDescent="0.25">
      <c r="A264" s="80"/>
      <c r="B264" s="80"/>
      <c r="C264" s="67"/>
      <c r="D264" s="27"/>
      <c r="E264" s="27" t="s">
        <v>132</v>
      </c>
      <c r="F264" s="27">
        <v>70</v>
      </c>
      <c r="G264" s="27" t="s">
        <v>252</v>
      </c>
    </row>
    <row r="265" spans="1:7" x14ac:dyDescent="0.25">
      <c r="A265" s="80"/>
      <c r="B265" s="80"/>
      <c r="C265" s="67"/>
      <c r="D265" s="27"/>
      <c r="E265" s="27" t="s">
        <v>69</v>
      </c>
      <c r="F265" s="27">
        <v>25</v>
      </c>
      <c r="G265" s="71" t="s">
        <v>253</v>
      </c>
    </row>
    <row r="266" spans="1:7" x14ac:dyDescent="0.25">
      <c r="A266" s="80"/>
      <c r="B266" s="80"/>
      <c r="C266" s="67"/>
      <c r="D266" s="27" t="s">
        <v>254</v>
      </c>
      <c r="E266" s="27" t="s">
        <v>130</v>
      </c>
      <c r="F266" s="27">
        <v>68</v>
      </c>
      <c r="G266" s="71"/>
    </row>
    <row r="267" spans="1:7" x14ac:dyDescent="0.25">
      <c r="A267" s="80"/>
      <c r="B267" s="80"/>
      <c r="C267" s="67"/>
      <c r="D267" s="27"/>
      <c r="E267" s="27" t="s">
        <v>132</v>
      </c>
      <c r="F267" s="27">
        <v>60</v>
      </c>
      <c r="G267" s="71"/>
    </row>
    <row r="268" spans="1:7" x14ac:dyDescent="0.25">
      <c r="A268" s="74"/>
      <c r="B268" s="74"/>
      <c r="C268" s="67"/>
      <c r="D268" s="27"/>
      <c r="E268" s="27"/>
      <c r="F268" s="27"/>
      <c r="G268" s="71"/>
    </row>
    <row r="269" spans="1:7" x14ac:dyDescent="0.25">
      <c r="A269" s="92" t="s">
        <v>6</v>
      </c>
      <c r="B269" s="92"/>
      <c r="C269" s="45">
        <v>9</v>
      </c>
      <c r="D269" s="31">
        <v>14</v>
      </c>
      <c r="E269" s="31">
        <v>41</v>
      </c>
      <c r="F269" s="33">
        <f>SUM(F226:F267)</f>
        <v>2270</v>
      </c>
      <c r="G269" s="32"/>
    </row>
    <row r="270" spans="1:7" x14ac:dyDescent="0.25">
      <c r="A270" s="41">
        <v>8</v>
      </c>
      <c r="B270" s="30" t="s">
        <v>258</v>
      </c>
      <c r="C270" s="66" t="s">
        <v>315</v>
      </c>
      <c r="D270" s="27" t="s">
        <v>7</v>
      </c>
      <c r="E270" s="27" t="s">
        <v>8</v>
      </c>
      <c r="F270" s="28">
        <v>49</v>
      </c>
      <c r="G270" s="26" t="s">
        <v>70</v>
      </c>
    </row>
    <row r="271" spans="1:7" x14ac:dyDescent="0.25">
      <c r="A271" s="85"/>
      <c r="B271" s="72"/>
      <c r="C271" s="67"/>
      <c r="D271" s="27"/>
      <c r="E271" s="27" t="s">
        <v>9</v>
      </c>
      <c r="F271" s="28">
        <v>50</v>
      </c>
      <c r="G271" s="34" t="s">
        <v>255</v>
      </c>
    </row>
    <row r="272" spans="1:7" x14ac:dyDescent="0.25">
      <c r="A272" s="85"/>
      <c r="B272" s="72"/>
      <c r="C272" s="67"/>
      <c r="D272" s="27" t="s">
        <v>11</v>
      </c>
      <c r="E272" s="27" t="s">
        <v>10</v>
      </c>
      <c r="F272" s="28">
        <v>53</v>
      </c>
      <c r="G272" s="34" t="s">
        <v>40</v>
      </c>
    </row>
    <row r="273" spans="1:7" x14ac:dyDescent="0.25">
      <c r="A273" s="85"/>
      <c r="B273" s="72"/>
      <c r="C273" s="67"/>
      <c r="D273" s="27"/>
      <c r="E273" s="27" t="s">
        <v>12</v>
      </c>
      <c r="F273" s="28">
        <v>36</v>
      </c>
      <c r="G273" s="34">
        <f>SUM(F270:F274)</f>
        <v>225</v>
      </c>
    </row>
    <row r="274" spans="1:7" x14ac:dyDescent="0.25">
      <c r="A274" s="85"/>
      <c r="B274" s="72"/>
      <c r="C274" s="68"/>
      <c r="D274" s="27"/>
      <c r="E274" s="27" t="s">
        <v>13</v>
      </c>
      <c r="F274" s="28">
        <v>37</v>
      </c>
      <c r="G274" s="34"/>
    </row>
    <row r="275" spans="1:7" ht="31.5" customHeight="1" x14ac:dyDescent="0.25">
      <c r="A275" s="85"/>
      <c r="B275" s="72"/>
      <c r="C275" s="66" t="s">
        <v>316</v>
      </c>
      <c r="D275" s="27" t="s">
        <v>15</v>
      </c>
      <c r="E275" s="27" t="s">
        <v>8</v>
      </c>
      <c r="F275" s="29">
        <v>62</v>
      </c>
      <c r="G275" s="26" t="s">
        <v>70</v>
      </c>
    </row>
    <row r="276" spans="1:7" x14ac:dyDescent="0.25">
      <c r="A276" s="85"/>
      <c r="B276" s="72"/>
      <c r="C276" s="67"/>
      <c r="D276" s="30"/>
      <c r="E276" s="27" t="s">
        <v>9</v>
      </c>
      <c r="F276" s="29">
        <v>54</v>
      </c>
      <c r="G276" s="34" t="s">
        <v>256</v>
      </c>
    </row>
    <row r="277" spans="1:7" x14ac:dyDescent="0.25">
      <c r="A277" s="85"/>
      <c r="B277" s="72"/>
      <c r="C277" s="67"/>
      <c r="D277" s="27" t="s">
        <v>16</v>
      </c>
      <c r="E277" s="27" t="s">
        <v>10</v>
      </c>
      <c r="F277" s="29">
        <v>44</v>
      </c>
      <c r="G277" s="34" t="s">
        <v>40</v>
      </c>
    </row>
    <row r="278" spans="1:7" x14ac:dyDescent="0.25">
      <c r="A278" s="85"/>
      <c r="B278" s="72"/>
      <c r="C278" s="68"/>
      <c r="D278" s="27"/>
      <c r="E278" s="27" t="s">
        <v>12</v>
      </c>
      <c r="F278" s="29">
        <v>41</v>
      </c>
      <c r="G278" s="35">
        <f>SUM(F275:F278)</f>
        <v>201</v>
      </c>
    </row>
    <row r="279" spans="1:7" x14ac:dyDescent="0.25">
      <c r="A279" s="85"/>
      <c r="B279" s="72"/>
      <c r="C279" s="66" t="s">
        <v>317</v>
      </c>
      <c r="D279" s="27" t="s">
        <v>17</v>
      </c>
      <c r="E279" s="27" t="s">
        <v>8</v>
      </c>
      <c r="F279" s="29">
        <v>43</v>
      </c>
      <c r="G279" s="34" t="s">
        <v>70</v>
      </c>
    </row>
    <row r="280" spans="1:7" x14ac:dyDescent="0.25">
      <c r="A280" s="85"/>
      <c r="B280" s="72"/>
      <c r="C280" s="67"/>
      <c r="D280" s="27"/>
      <c r="E280" s="27" t="s">
        <v>9</v>
      </c>
      <c r="F280" s="29">
        <v>38</v>
      </c>
      <c r="G280" s="34" t="s">
        <v>76</v>
      </c>
    </row>
    <row r="281" spans="1:7" x14ac:dyDescent="0.25">
      <c r="A281" s="85"/>
      <c r="B281" s="72"/>
      <c r="C281" s="67"/>
      <c r="D281" s="27" t="s">
        <v>22</v>
      </c>
      <c r="E281" s="27" t="s">
        <v>10</v>
      </c>
      <c r="F281" s="29">
        <v>59</v>
      </c>
      <c r="G281" s="34" t="s">
        <v>40</v>
      </c>
    </row>
    <row r="282" spans="1:7" x14ac:dyDescent="0.25">
      <c r="A282" s="85"/>
      <c r="B282" s="72"/>
      <c r="C282" s="67"/>
      <c r="D282" s="27"/>
      <c r="E282" s="27" t="s">
        <v>12</v>
      </c>
      <c r="F282" s="29">
        <v>60</v>
      </c>
      <c r="G282" s="34">
        <f>SUM(F279:F284)</f>
        <v>315</v>
      </c>
    </row>
    <row r="283" spans="1:7" x14ac:dyDescent="0.25">
      <c r="A283" s="85"/>
      <c r="B283" s="72"/>
      <c r="C283" s="67"/>
      <c r="D283" s="27"/>
      <c r="E283" s="27" t="s">
        <v>13</v>
      </c>
      <c r="F283" s="29">
        <v>58</v>
      </c>
      <c r="G283" s="34"/>
    </row>
    <row r="284" spans="1:7" x14ac:dyDescent="0.25">
      <c r="A284" s="85"/>
      <c r="B284" s="72"/>
      <c r="C284" s="68"/>
      <c r="D284" s="27"/>
      <c r="E284" s="27" t="s">
        <v>14</v>
      </c>
      <c r="F284" s="29">
        <v>57</v>
      </c>
      <c r="G284" s="35"/>
    </row>
    <row r="285" spans="1:7" x14ac:dyDescent="0.25">
      <c r="A285" s="85"/>
      <c r="B285" s="72"/>
      <c r="C285" s="66" t="s">
        <v>318</v>
      </c>
      <c r="D285" s="27" t="s">
        <v>18</v>
      </c>
      <c r="E285" s="27" t="s">
        <v>8</v>
      </c>
      <c r="F285" s="28">
        <v>35</v>
      </c>
      <c r="G285" s="34" t="s">
        <v>70</v>
      </c>
    </row>
    <row r="286" spans="1:7" x14ac:dyDescent="0.25">
      <c r="A286" s="85"/>
      <c r="B286" s="72"/>
      <c r="C286" s="67"/>
      <c r="D286" s="30"/>
      <c r="E286" s="27" t="s">
        <v>9</v>
      </c>
      <c r="F286" s="28">
        <v>57</v>
      </c>
      <c r="G286" s="34" t="s">
        <v>256</v>
      </c>
    </row>
    <row r="287" spans="1:7" x14ac:dyDescent="0.25">
      <c r="A287" s="85"/>
      <c r="B287" s="72"/>
      <c r="C287" s="67"/>
      <c r="D287" s="27" t="s">
        <v>19</v>
      </c>
      <c r="E287" s="27" t="s">
        <v>10</v>
      </c>
      <c r="F287" s="28">
        <v>32</v>
      </c>
      <c r="G287" s="34" t="s">
        <v>40</v>
      </c>
    </row>
    <row r="288" spans="1:7" x14ac:dyDescent="0.25">
      <c r="A288" s="85"/>
      <c r="B288" s="72"/>
      <c r="C288" s="68"/>
      <c r="D288" s="30"/>
      <c r="E288" s="27" t="s">
        <v>12</v>
      </c>
      <c r="F288" s="28">
        <v>52</v>
      </c>
      <c r="G288" s="35">
        <f>SUM(F285:F288)</f>
        <v>176</v>
      </c>
    </row>
    <row r="289" spans="1:7" x14ac:dyDescent="0.25">
      <c r="A289" s="85"/>
      <c r="B289" s="72"/>
      <c r="C289" s="66" t="s">
        <v>319</v>
      </c>
      <c r="D289" s="27" t="s">
        <v>20</v>
      </c>
      <c r="E289" s="27" t="s">
        <v>8</v>
      </c>
      <c r="F289" s="28">
        <v>45</v>
      </c>
      <c r="G289" s="26" t="s">
        <v>72</v>
      </c>
    </row>
    <row r="290" spans="1:7" x14ac:dyDescent="0.25">
      <c r="A290" s="85"/>
      <c r="B290" s="72"/>
      <c r="C290" s="67"/>
      <c r="D290" s="28"/>
      <c r="E290" s="27" t="s">
        <v>9</v>
      </c>
      <c r="F290" s="28">
        <v>19</v>
      </c>
      <c r="G290" s="34" t="s">
        <v>76</v>
      </c>
    </row>
    <row r="291" spans="1:7" x14ac:dyDescent="0.25">
      <c r="A291" s="85"/>
      <c r="B291" s="72"/>
      <c r="C291" s="67"/>
      <c r="D291" s="27" t="s">
        <v>21</v>
      </c>
      <c r="E291" s="27" t="s">
        <v>8</v>
      </c>
      <c r="F291" s="28">
        <v>32</v>
      </c>
      <c r="G291" s="34" t="s">
        <v>40</v>
      </c>
    </row>
    <row r="292" spans="1:7" x14ac:dyDescent="0.25">
      <c r="A292" s="85"/>
      <c r="B292" s="72"/>
      <c r="C292" s="67"/>
      <c r="E292" s="27" t="s">
        <v>9</v>
      </c>
      <c r="F292" s="28">
        <v>38</v>
      </c>
      <c r="G292" s="34">
        <f>SUM(F289:F294)</f>
        <v>205</v>
      </c>
    </row>
    <row r="293" spans="1:7" x14ac:dyDescent="0.25">
      <c r="A293" s="85"/>
      <c r="B293" s="72"/>
      <c r="C293" s="67"/>
      <c r="E293" s="27" t="s">
        <v>10</v>
      </c>
      <c r="F293" s="28">
        <v>27</v>
      </c>
      <c r="G293" s="35"/>
    </row>
    <row r="294" spans="1:7" x14ac:dyDescent="0.25">
      <c r="A294" s="85"/>
      <c r="B294" s="72"/>
      <c r="C294" s="68"/>
      <c r="D294" s="30" t="s">
        <v>23</v>
      </c>
      <c r="E294" s="27" t="s">
        <v>9</v>
      </c>
      <c r="F294" s="28">
        <v>44</v>
      </c>
      <c r="G294" s="34"/>
    </row>
    <row r="295" spans="1:7" x14ac:dyDescent="0.25">
      <c r="A295" s="85"/>
      <c r="B295" s="72"/>
      <c r="C295" s="66" t="s">
        <v>320</v>
      </c>
      <c r="D295" s="27" t="s">
        <v>75</v>
      </c>
      <c r="E295" s="27" t="s">
        <v>8</v>
      </c>
      <c r="F295" s="28">
        <v>45</v>
      </c>
      <c r="G295" s="26" t="s">
        <v>257</v>
      </c>
    </row>
    <row r="296" spans="1:7" x14ac:dyDescent="0.25">
      <c r="A296" s="85"/>
      <c r="B296" s="72"/>
      <c r="C296" s="67"/>
      <c r="D296" s="27"/>
      <c r="E296" s="27" t="s">
        <v>9</v>
      </c>
      <c r="F296" s="28">
        <v>46</v>
      </c>
      <c r="G296" s="34" t="s">
        <v>76</v>
      </c>
    </row>
    <row r="297" spans="1:7" x14ac:dyDescent="0.25">
      <c r="A297" s="85"/>
      <c r="B297" s="72"/>
      <c r="C297" s="67"/>
      <c r="D297" s="27" t="s">
        <v>23</v>
      </c>
      <c r="E297" s="27" t="s">
        <v>8</v>
      </c>
      <c r="F297" s="28">
        <v>43</v>
      </c>
      <c r="G297" s="34" t="s">
        <v>40</v>
      </c>
    </row>
    <row r="298" spans="1:7" x14ac:dyDescent="0.25">
      <c r="A298" s="85"/>
      <c r="B298" s="72"/>
      <c r="C298" s="67"/>
      <c r="D298" s="28" t="s">
        <v>24</v>
      </c>
      <c r="E298" s="27" t="s">
        <v>8</v>
      </c>
      <c r="F298" s="28">
        <v>37</v>
      </c>
      <c r="G298" s="34">
        <f>SUM(F295:F300)</f>
        <v>249</v>
      </c>
    </row>
    <row r="299" spans="1:7" x14ac:dyDescent="0.25">
      <c r="A299" s="85"/>
      <c r="B299" s="72"/>
      <c r="C299" s="67"/>
      <c r="D299" s="28"/>
      <c r="E299" s="27" t="s">
        <v>10</v>
      </c>
      <c r="F299" s="28">
        <v>41</v>
      </c>
      <c r="G299" s="34"/>
    </row>
    <row r="300" spans="1:7" x14ac:dyDescent="0.25">
      <c r="A300" s="86"/>
      <c r="B300" s="65"/>
      <c r="C300" s="68"/>
      <c r="D300" s="28" t="s">
        <v>79</v>
      </c>
      <c r="E300" s="27" t="s">
        <v>9</v>
      </c>
      <c r="F300" s="28">
        <v>37</v>
      </c>
      <c r="G300" s="35"/>
    </row>
    <row r="301" spans="1:7" x14ac:dyDescent="0.25">
      <c r="A301" s="99" t="s">
        <v>6</v>
      </c>
      <c r="B301" s="100"/>
      <c r="C301" s="50">
        <v>6</v>
      </c>
      <c r="D301" s="50">
        <v>14</v>
      </c>
      <c r="E301" s="50">
        <v>31</v>
      </c>
      <c r="F301" s="50">
        <f>SUM(F270:F300)</f>
        <v>1371</v>
      </c>
      <c r="G301" s="26"/>
    </row>
    <row r="302" spans="1:7" x14ac:dyDescent="0.25">
      <c r="A302" s="71">
        <v>9</v>
      </c>
      <c r="B302" s="71" t="s">
        <v>261</v>
      </c>
      <c r="C302" s="91" t="s">
        <v>262</v>
      </c>
      <c r="D302" s="22" t="s">
        <v>129</v>
      </c>
      <c r="E302" s="22" t="s">
        <v>130</v>
      </c>
      <c r="F302" s="22">
        <v>26</v>
      </c>
      <c r="G302" s="22" t="s">
        <v>263</v>
      </c>
    </row>
    <row r="303" spans="1:7" x14ac:dyDescent="0.25">
      <c r="A303" s="71"/>
      <c r="B303" s="71"/>
      <c r="C303" s="91"/>
      <c r="D303" s="22"/>
      <c r="E303" s="22" t="s">
        <v>132</v>
      </c>
      <c r="F303" s="22">
        <v>25</v>
      </c>
      <c r="G303" s="22" t="s">
        <v>264</v>
      </c>
    </row>
    <row r="304" spans="1:7" x14ac:dyDescent="0.25">
      <c r="A304" s="71"/>
      <c r="B304" s="71"/>
      <c r="C304" s="91"/>
      <c r="D304" s="22"/>
      <c r="E304" s="22" t="s">
        <v>69</v>
      </c>
      <c r="F304" s="22">
        <v>33</v>
      </c>
      <c r="G304" s="22" t="s">
        <v>265</v>
      </c>
    </row>
    <row r="305" spans="1:7" x14ac:dyDescent="0.25">
      <c r="A305" s="71"/>
      <c r="B305" s="71"/>
      <c r="C305" s="91"/>
      <c r="D305" s="22" t="s">
        <v>11</v>
      </c>
      <c r="E305" s="22" t="s">
        <v>130</v>
      </c>
      <c r="F305" s="22">
        <v>29</v>
      </c>
      <c r="G305" s="22"/>
    </row>
    <row r="306" spans="1:7" x14ac:dyDescent="0.25">
      <c r="A306" s="71"/>
      <c r="B306" s="71"/>
      <c r="C306" s="91"/>
      <c r="D306" s="22"/>
      <c r="E306" s="22" t="s">
        <v>132</v>
      </c>
      <c r="F306" s="22">
        <v>20</v>
      </c>
      <c r="G306" s="22"/>
    </row>
    <row r="307" spans="1:7" x14ac:dyDescent="0.25">
      <c r="A307" s="71"/>
      <c r="B307" s="71"/>
      <c r="C307" s="91"/>
      <c r="D307" s="22"/>
      <c r="E307" s="22" t="s">
        <v>69</v>
      </c>
      <c r="F307" s="22">
        <v>40</v>
      </c>
      <c r="G307" s="22"/>
    </row>
    <row r="308" spans="1:7" x14ac:dyDescent="0.25">
      <c r="A308" s="71"/>
      <c r="B308" s="71"/>
      <c r="C308" s="91"/>
      <c r="D308" s="22" t="s">
        <v>139</v>
      </c>
      <c r="E308" s="22" t="s">
        <v>130</v>
      </c>
      <c r="F308" s="22">
        <v>33</v>
      </c>
      <c r="G308" s="22"/>
    </row>
    <row r="309" spans="1:7" x14ac:dyDescent="0.25">
      <c r="A309" s="71"/>
      <c r="B309" s="71"/>
      <c r="C309" s="91"/>
      <c r="D309" s="22"/>
      <c r="E309" s="22" t="s">
        <v>132</v>
      </c>
      <c r="F309" s="22">
        <v>35</v>
      </c>
      <c r="G309" s="22"/>
    </row>
    <row r="310" spans="1:7" x14ac:dyDescent="0.25">
      <c r="A310" s="71"/>
      <c r="B310" s="71"/>
      <c r="C310" s="91" t="s">
        <v>266</v>
      </c>
      <c r="D310" s="22" t="s">
        <v>267</v>
      </c>
      <c r="E310" s="22" t="s">
        <v>130</v>
      </c>
      <c r="F310" s="22">
        <v>32</v>
      </c>
      <c r="G310" s="22" t="s">
        <v>263</v>
      </c>
    </row>
    <row r="311" spans="1:7" x14ac:dyDescent="0.25">
      <c r="A311" s="71"/>
      <c r="B311" s="71"/>
      <c r="C311" s="91"/>
      <c r="D311" s="22"/>
      <c r="E311" s="22" t="s">
        <v>132</v>
      </c>
      <c r="F311" s="22">
        <v>34</v>
      </c>
      <c r="G311" s="22" t="s">
        <v>264</v>
      </c>
    </row>
    <row r="312" spans="1:7" x14ac:dyDescent="0.25">
      <c r="A312" s="71"/>
      <c r="B312" s="71"/>
      <c r="C312" s="91"/>
      <c r="D312" s="22" t="s">
        <v>68</v>
      </c>
      <c r="E312" s="22" t="s">
        <v>130</v>
      </c>
      <c r="F312" s="22">
        <v>27</v>
      </c>
      <c r="G312" s="22" t="s">
        <v>268</v>
      </c>
    </row>
    <row r="313" spans="1:7" x14ac:dyDescent="0.25">
      <c r="A313" s="71"/>
      <c r="B313" s="71"/>
      <c r="C313" s="91"/>
      <c r="D313" s="22"/>
      <c r="E313" s="22" t="s">
        <v>132</v>
      </c>
      <c r="F313" s="22">
        <v>42</v>
      </c>
      <c r="G313" s="22"/>
    </row>
    <row r="314" spans="1:7" x14ac:dyDescent="0.25">
      <c r="A314" s="71"/>
      <c r="B314" s="71"/>
      <c r="C314" s="91"/>
      <c r="D314" s="22"/>
      <c r="E314" s="22" t="s">
        <v>69</v>
      </c>
      <c r="F314" s="22">
        <v>11</v>
      </c>
      <c r="G314" s="22"/>
    </row>
    <row r="315" spans="1:7" x14ac:dyDescent="0.25">
      <c r="A315" s="71"/>
      <c r="B315" s="71"/>
      <c r="C315" s="91"/>
      <c r="D315" s="22" t="s">
        <v>149</v>
      </c>
      <c r="E315" s="22" t="s">
        <v>130</v>
      </c>
      <c r="F315" s="22">
        <v>33</v>
      </c>
      <c r="G315" s="22"/>
    </row>
    <row r="316" spans="1:7" x14ac:dyDescent="0.25">
      <c r="A316" s="71"/>
      <c r="B316" s="71"/>
      <c r="C316" s="91"/>
      <c r="D316" s="22"/>
      <c r="E316" s="22" t="s">
        <v>132</v>
      </c>
      <c r="F316" s="22">
        <v>29</v>
      </c>
      <c r="G316" s="22"/>
    </row>
    <row r="317" spans="1:7" x14ac:dyDescent="0.25">
      <c r="A317" s="71"/>
      <c r="B317" s="71"/>
      <c r="C317" s="91"/>
      <c r="D317" s="22"/>
      <c r="E317" s="22" t="s">
        <v>69</v>
      </c>
      <c r="F317" s="22">
        <v>35</v>
      </c>
      <c r="G317" s="22"/>
    </row>
    <row r="318" spans="1:7" x14ac:dyDescent="0.25">
      <c r="A318" s="71"/>
      <c r="B318" s="71"/>
      <c r="C318" s="91" t="s">
        <v>269</v>
      </c>
      <c r="D318" s="22" t="s">
        <v>270</v>
      </c>
      <c r="E318" s="22" t="s">
        <v>130</v>
      </c>
      <c r="F318" s="22">
        <v>59</v>
      </c>
      <c r="G318" s="22" t="s">
        <v>271</v>
      </c>
    </row>
    <row r="319" spans="1:7" x14ac:dyDescent="0.25">
      <c r="A319" s="71"/>
      <c r="B319" s="71"/>
      <c r="C319" s="91"/>
      <c r="D319" s="22"/>
      <c r="E319" s="22" t="s">
        <v>132</v>
      </c>
      <c r="F319" s="22">
        <v>32</v>
      </c>
      <c r="G319" s="22" t="s">
        <v>272</v>
      </c>
    </row>
    <row r="320" spans="1:7" x14ac:dyDescent="0.25">
      <c r="A320" s="71"/>
      <c r="B320" s="71"/>
      <c r="C320" s="91"/>
      <c r="D320" s="22" t="s">
        <v>65</v>
      </c>
      <c r="E320" s="22" t="s">
        <v>130</v>
      </c>
      <c r="F320" s="22">
        <v>37</v>
      </c>
      <c r="G320" s="22" t="s">
        <v>273</v>
      </c>
    </row>
    <row r="321" spans="1:7" x14ac:dyDescent="0.25">
      <c r="A321" s="71"/>
      <c r="B321" s="71"/>
      <c r="C321" s="91"/>
      <c r="D321" s="22"/>
      <c r="E321" s="22" t="s">
        <v>132</v>
      </c>
      <c r="F321" s="22">
        <v>35</v>
      </c>
      <c r="G321" s="22"/>
    </row>
    <row r="322" spans="1:7" x14ac:dyDescent="0.25">
      <c r="A322" s="71"/>
      <c r="B322" s="71"/>
      <c r="C322" s="91" t="s">
        <v>274</v>
      </c>
      <c r="D322" s="22" t="s">
        <v>275</v>
      </c>
      <c r="E322" s="22" t="s">
        <v>130</v>
      </c>
      <c r="F322" s="22">
        <v>48</v>
      </c>
      <c r="G322" s="22" t="s">
        <v>276</v>
      </c>
    </row>
    <row r="323" spans="1:7" x14ac:dyDescent="0.25">
      <c r="A323" s="71"/>
      <c r="B323" s="71"/>
      <c r="C323" s="91"/>
      <c r="D323" s="22"/>
      <c r="E323" s="22" t="s">
        <v>132</v>
      </c>
      <c r="F323" s="22">
        <v>61</v>
      </c>
      <c r="G323" s="22" t="s">
        <v>264</v>
      </c>
    </row>
    <row r="324" spans="1:7" x14ac:dyDescent="0.25">
      <c r="A324" s="71"/>
      <c r="B324" s="71"/>
      <c r="C324" s="91"/>
      <c r="D324" s="22" t="s">
        <v>242</v>
      </c>
      <c r="E324" s="22" t="s">
        <v>130</v>
      </c>
      <c r="F324" s="22">
        <v>39</v>
      </c>
      <c r="G324" s="22" t="s">
        <v>277</v>
      </c>
    </row>
    <row r="325" spans="1:7" x14ac:dyDescent="0.25">
      <c r="A325" s="71"/>
      <c r="B325" s="71"/>
      <c r="C325" s="91"/>
      <c r="D325" s="22"/>
      <c r="E325" s="22" t="s">
        <v>132</v>
      </c>
      <c r="F325" s="22">
        <v>43</v>
      </c>
      <c r="G325" s="22"/>
    </row>
    <row r="326" spans="1:7" x14ac:dyDescent="0.25">
      <c r="A326" s="71"/>
      <c r="B326" s="71"/>
      <c r="C326" s="91"/>
      <c r="D326" s="22" t="s">
        <v>74</v>
      </c>
      <c r="E326" s="22" t="s">
        <v>130</v>
      </c>
      <c r="F326" s="22">
        <v>25</v>
      </c>
      <c r="G326" s="22"/>
    </row>
    <row r="327" spans="1:7" x14ac:dyDescent="0.25">
      <c r="A327" s="71"/>
      <c r="B327" s="71"/>
      <c r="C327" s="91"/>
      <c r="D327" s="22"/>
      <c r="E327" s="22" t="s">
        <v>132</v>
      </c>
      <c r="F327" s="22">
        <v>27</v>
      </c>
      <c r="G327" s="22"/>
    </row>
    <row r="328" spans="1:7" x14ac:dyDescent="0.25">
      <c r="A328" s="71"/>
      <c r="B328" s="71"/>
      <c r="C328" s="91"/>
      <c r="D328" s="22" t="s">
        <v>80</v>
      </c>
      <c r="E328" s="22" t="s">
        <v>130</v>
      </c>
      <c r="F328" s="22">
        <v>38</v>
      </c>
      <c r="G328" s="22"/>
    </row>
    <row r="329" spans="1:7" x14ac:dyDescent="0.25">
      <c r="A329" s="71"/>
      <c r="B329" s="71"/>
      <c r="C329" s="91"/>
      <c r="D329" s="22"/>
      <c r="E329" s="22" t="s">
        <v>132</v>
      </c>
      <c r="F329" s="22">
        <v>44</v>
      </c>
      <c r="G329" s="22"/>
    </row>
    <row r="330" spans="1:7" x14ac:dyDescent="0.25">
      <c r="A330" s="71"/>
      <c r="B330" s="71"/>
      <c r="C330" s="91" t="s">
        <v>278</v>
      </c>
      <c r="D330" s="22" t="s">
        <v>244</v>
      </c>
      <c r="E330" s="22" t="s">
        <v>130</v>
      </c>
      <c r="F330" s="22">
        <v>42</v>
      </c>
      <c r="G330" s="22" t="s">
        <v>271</v>
      </c>
    </row>
    <row r="331" spans="1:7" x14ac:dyDescent="0.25">
      <c r="A331" s="71"/>
      <c r="B331" s="71"/>
      <c r="C331" s="91"/>
      <c r="D331" s="22"/>
      <c r="E331" s="22" t="s">
        <v>132</v>
      </c>
      <c r="F331" s="22">
        <v>23</v>
      </c>
      <c r="G331" s="22" t="s">
        <v>272</v>
      </c>
    </row>
    <row r="332" spans="1:7" x14ac:dyDescent="0.25">
      <c r="A332" s="71"/>
      <c r="B332" s="71"/>
      <c r="C332" s="91"/>
      <c r="D332" s="22" t="s">
        <v>279</v>
      </c>
      <c r="E332" s="22" t="s">
        <v>130</v>
      </c>
      <c r="F332" s="22">
        <v>20</v>
      </c>
      <c r="G332" s="22" t="s">
        <v>280</v>
      </c>
    </row>
    <row r="333" spans="1:7" x14ac:dyDescent="0.25">
      <c r="A333" s="71"/>
      <c r="B333" s="71"/>
      <c r="C333" s="91"/>
      <c r="D333" s="22"/>
      <c r="E333" s="22" t="s">
        <v>132</v>
      </c>
      <c r="F333" s="22">
        <v>42</v>
      </c>
      <c r="G333" s="22"/>
    </row>
    <row r="334" spans="1:7" x14ac:dyDescent="0.25">
      <c r="A334" s="71"/>
      <c r="B334" s="71"/>
      <c r="C334" s="91" t="s">
        <v>281</v>
      </c>
      <c r="D334" s="22" t="s">
        <v>251</v>
      </c>
      <c r="E334" s="22" t="s">
        <v>130</v>
      </c>
      <c r="F334" s="22">
        <v>27</v>
      </c>
      <c r="G334" s="22" t="s">
        <v>271</v>
      </c>
    </row>
    <row r="335" spans="1:7" x14ac:dyDescent="0.25">
      <c r="A335" s="71"/>
      <c r="B335" s="71"/>
      <c r="C335" s="91"/>
      <c r="D335" s="22"/>
      <c r="E335" s="22" t="s">
        <v>132</v>
      </c>
      <c r="F335" s="22">
        <v>38</v>
      </c>
      <c r="G335" s="22" t="s">
        <v>272</v>
      </c>
    </row>
    <row r="336" spans="1:7" x14ac:dyDescent="0.25">
      <c r="A336" s="71"/>
      <c r="B336" s="71"/>
      <c r="C336" s="91"/>
      <c r="D336" s="22" t="s">
        <v>282</v>
      </c>
      <c r="E336" s="22" t="s">
        <v>130</v>
      </c>
      <c r="F336" s="22">
        <v>21</v>
      </c>
      <c r="G336" s="22" t="s">
        <v>283</v>
      </c>
    </row>
    <row r="337" spans="1:7" x14ac:dyDescent="0.25">
      <c r="A337" s="71"/>
      <c r="B337" s="71"/>
      <c r="C337" s="91"/>
      <c r="D337" s="22"/>
      <c r="E337" s="22" t="s">
        <v>132</v>
      </c>
      <c r="F337" s="22">
        <v>20</v>
      </c>
      <c r="G337" s="22"/>
    </row>
    <row r="338" spans="1:7" x14ac:dyDescent="0.25">
      <c r="A338" s="71"/>
      <c r="B338" s="71"/>
      <c r="C338" s="91" t="s">
        <v>284</v>
      </c>
      <c r="D338" s="22" t="s">
        <v>285</v>
      </c>
      <c r="E338" s="22" t="s">
        <v>130</v>
      </c>
      <c r="F338" s="22">
        <v>55</v>
      </c>
      <c r="G338" s="22" t="s">
        <v>276</v>
      </c>
    </row>
    <row r="339" spans="1:7" x14ac:dyDescent="0.25">
      <c r="A339" s="71"/>
      <c r="B339" s="71"/>
      <c r="C339" s="91"/>
      <c r="D339" s="22"/>
      <c r="E339" s="22" t="s">
        <v>132</v>
      </c>
      <c r="F339" s="22">
        <v>35</v>
      </c>
      <c r="G339" s="22" t="s">
        <v>264</v>
      </c>
    </row>
    <row r="340" spans="1:7" x14ac:dyDescent="0.25">
      <c r="A340" s="71"/>
      <c r="B340" s="71"/>
      <c r="C340" s="91"/>
      <c r="D340" s="22" t="s">
        <v>286</v>
      </c>
      <c r="E340" s="22" t="s">
        <v>130</v>
      </c>
      <c r="F340" s="22">
        <v>40</v>
      </c>
      <c r="G340" s="22" t="s">
        <v>287</v>
      </c>
    </row>
    <row r="341" spans="1:7" x14ac:dyDescent="0.25">
      <c r="A341" s="71"/>
      <c r="B341" s="71"/>
      <c r="C341" s="91"/>
      <c r="D341" s="22"/>
      <c r="E341" s="22" t="s">
        <v>132</v>
      </c>
      <c r="F341" s="22">
        <v>39</v>
      </c>
      <c r="G341" s="22"/>
    </row>
    <row r="342" spans="1:7" x14ac:dyDescent="0.25">
      <c r="A342" s="71"/>
      <c r="B342" s="71"/>
      <c r="C342" s="91"/>
      <c r="D342" s="22" t="s">
        <v>288</v>
      </c>
      <c r="E342" s="22" t="s">
        <v>130</v>
      </c>
      <c r="F342" s="22">
        <v>33</v>
      </c>
      <c r="G342" s="22"/>
    </row>
    <row r="343" spans="1:7" x14ac:dyDescent="0.25">
      <c r="A343" s="71"/>
      <c r="B343" s="71"/>
      <c r="C343" s="91"/>
      <c r="D343" s="22"/>
      <c r="E343" s="22" t="s">
        <v>132</v>
      </c>
      <c r="F343" s="22">
        <v>35</v>
      </c>
      <c r="G343" s="22"/>
    </row>
    <row r="344" spans="1:7" x14ac:dyDescent="0.25">
      <c r="A344" s="71"/>
      <c r="B344" s="71"/>
      <c r="C344" s="91"/>
      <c r="D344" s="22" t="s">
        <v>289</v>
      </c>
      <c r="E344" s="22" t="s">
        <v>130</v>
      </c>
      <c r="F344" s="22">
        <v>25</v>
      </c>
      <c r="G344" s="22"/>
    </row>
    <row r="345" spans="1:7" x14ac:dyDescent="0.25">
      <c r="A345" s="71"/>
      <c r="B345" s="71"/>
      <c r="C345" s="91"/>
      <c r="D345" s="22"/>
      <c r="E345" s="22" t="s">
        <v>132</v>
      </c>
      <c r="F345" s="22">
        <v>40</v>
      </c>
      <c r="G345" s="22"/>
    </row>
    <row r="346" spans="1:7" x14ac:dyDescent="0.25">
      <c r="A346" s="92" t="s">
        <v>6</v>
      </c>
      <c r="B346" s="92"/>
      <c r="C346" s="33">
        <v>7</v>
      </c>
      <c r="D346" s="33">
        <v>20</v>
      </c>
      <c r="E346" s="33">
        <v>44</v>
      </c>
      <c r="F346" s="33">
        <f>SUM(F302:F345)</f>
        <v>1507</v>
      </c>
      <c r="G346" s="33"/>
    </row>
    <row r="347" spans="1:7" ht="36" customHeight="1" x14ac:dyDescent="0.25">
      <c r="A347" s="73" t="s">
        <v>25</v>
      </c>
      <c r="B347" s="73"/>
      <c r="C347" s="24">
        <f>SUM(C49+C93+C126+C150+C179+C225+C269+C301+C346)</f>
        <v>63</v>
      </c>
      <c r="D347" s="52">
        <f>SUM(D49+D93+D126+D150+D179+D225+D269+D301+D346)</f>
        <v>124</v>
      </c>
      <c r="E347" s="52">
        <f>SUM(E49+E93+E126+E150+E179+E225+E269+E301+E346)</f>
        <v>327</v>
      </c>
      <c r="F347" s="52">
        <f>SUM(F49+F93+F126+F150+F179+F225+F269+F301+F346)</f>
        <v>14322</v>
      </c>
      <c r="G347" s="33"/>
    </row>
    <row r="349" spans="1:7" x14ac:dyDescent="0.25">
      <c r="A349" s="20" t="s">
        <v>27</v>
      </c>
      <c r="B349" s="20"/>
      <c r="C349" s="20"/>
    </row>
    <row r="350" spans="1:7" x14ac:dyDescent="0.25">
      <c r="A350" s="15"/>
      <c r="B350" s="14"/>
      <c r="C350" s="14"/>
    </row>
    <row r="351" spans="1:7" x14ac:dyDescent="0.25">
      <c r="A351" s="6" t="s">
        <v>0</v>
      </c>
      <c r="B351" s="6" t="s">
        <v>28</v>
      </c>
      <c r="C351" s="6" t="s">
        <v>29</v>
      </c>
    </row>
    <row r="352" spans="1:7" x14ac:dyDescent="0.25">
      <c r="A352" s="1">
        <v>1</v>
      </c>
      <c r="B352" s="6" t="s">
        <v>30</v>
      </c>
      <c r="C352" s="6">
        <v>1</v>
      </c>
    </row>
    <row r="353" spans="1:7" x14ac:dyDescent="0.25">
      <c r="A353" s="1">
        <v>2</v>
      </c>
      <c r="B353" s="6" t="s">
        <v>31</v>
      </c>
      <c r="C353" s="6">
        <v>19</v>
      </c>
    </row>
    <row r="354" spans="1:7" x14ac:dyDescent="0.25">
      <c r="A354" s="1">
        <v>3</v>
      </c>
      <c r="B354" s="6" t="s">
        <v>32</v>
      </c>
      <c r="C354" s="6">
        <v>10</v>
      </c>
    </row>
    <row r="355" spans="1:7" x14ac:dyDescent="0.25">
      <c r="A355" s="1">
        <v>4</v>
      </c>
      <c r="B355" s="6" t="s">
        <v>33</v>
      </c>
      <c r="C355" s="6">
        <v>23</v>
      </c>
    </row>
    <row r="356" spans="1:7" x14ac:dyDescent="0.25">
      <c r="A356" s="1">
        <v>5</v>
      </c>
      <c r="B356" s="6" t="s">
        <v>34</v>
      </c>
      <c r="C356" s="6">
        <v>10</v>
      </c>
    </row>
    <row r="357" spans="1:7" x14ac:dyDescent="0.25">
      <c r="A357" s="1">
        <v>6</v>
      </c>
      <c r="B357" s="6" t="s">
        <v>35</v>
      </c>
      <c r="C357" s="6"/>
    </row>
    <row r="358" spans="1:7" x14ac:dyDescent="0.25">
      <c r="A358" s="1">
        <v>7</v>
      </c>
      <c r="B358" s="6" t="s">
        <v>36</v>
      </c>
      <c r="C358" s="6"/>
    </row>
    <row r="359" spans="1:7" x14ac:dyDescent="0.25">
      <c r="A359" s="1">
        <v>8</v>
      </c>
      <c r="B359" s="6" t="s">
        <v>37</v>
      </c>
      <c r="C359" s="6"/>
    </row>
    <row r="360" spans="1:7" x14ac:dyDescent="0.25">
      <c r="A360" s="1">
        <v>9</v>
      </c>
      <c r="B360" s="6" t="s">
        <v>38</v>
      </c>
      <c r="C360" s="6"/>
    </row>
    <row r="361" spans="1:7" x14ac:dyDescent="0.25">
      <c r="A361" s="1">
        <v>10</v>
      </c>
      <c r="B361" s="6" t="s">
        <v>39</v>
      </c>
      <c r="C361" s="6"/>
    </row>
    <row r="363" spans="1:7" x14ac:dyDescent="0.25">
      <c r="D363" s="96" t="s">
        <v>336</v>
      </c>
      <c r="E363" s="96"/>
      <c r="F363" s="96"/>
      <c r="G363" s="96"/>
    </row>
    <row r="364" spans="1:7" x14ac:dyDescent="0.25">
      <c r="D364" s="97" t="s">
        <v>321</v>
      </c>
      <c r="E364" s="97"/>
      <c r="F364" s="97"/>
      <c r="G364" s="97"/>
    </row>
    <row r="365" spans="1:7" x14ac:dyDescent="0.25">
      <c r="D365" s="95"/>
      <c r="E365" s="95"/>
      <c r="F365" s="95"/>
      <c r="G365" s="95"/>
    </row>
    <row r="366" spans="1:7" x14ac:dyDescent="0.25">
      <c r="D366" s="98"/>
      <c r="E366" s="98"/>
      <c r="F366" s="98"/>
      <c r="G366" s="98"/>
    </row>
    <row r="367" spans="1:7" x14ac:dyDescent="0.25">
      <c r="D367" s="93"/>
      <c r="E367" s="93"/>
      <c r="F367" s="93"/>
      <c r="G367" s="93"/>
    </row>
    <row r="368" spans="1:7" x14ac:dyDescent="0.25">
      <c r="D368" s="94"/>
      <c r="E368" s="94"/>
      <c r="F368" s="94"/>
      <c r="G368" s="94"/>
    </row>
    <row r="369" spans="4:7" x14ac:dyDescent="0.25">
      <c r="D369" s="95"/>
      <c r="E369" s="95"/>
      <c r="F369" s="95"/>
      <c r="G369" s="95"/>
    </row>
    <row r="370" spans="4:7" x14ac:dyDescent="0.25">
      <c r="D370" s="55" t="s">
        <v>322</v>
      </c>
      <c r="E370"/>
    </row>
    <row r="371" spans="4:7" x14ac:dyDescent="0.25">
      <c r="D371" s="54" t="s">
        <v>323</v>
      </c>
      <c r="E371"/>
    </row>
    <row r="372" spans="4:7" x14ac:dyDescent="0.25">
      <c r="D372" s="53" t="s">
        <v>324</v>
      </c>
      <c r="E372"/>
    </row>
  </sheetData>
  <mergeCells count="141">
    <mergeCell ref="D367:G367"/>
    <mergeCell ref="D368:G368"/>
    <mergeCell ref="D369:G369"/>
    <mergeCell ref="A347:B347"/>
    <mergeCell ref="D363:G363"/>
    <mergeCell ref="D364:G364"/>
    <mergeCell ref="D365:G365"/>
    <mergeCell ref="D366:G366"/>
    <mergeCell ref="C170:C172"/>
    <mergeCell ref="C173:C178"/>
    <mergeCell ref="C270:C274"/>
    <mergeCell ref="C275:C278"/>
    <mergeCell ref="C279:C284"/>
    <mergeCell ref="A346:B346"/>
    <mergeCell ref="A301:B301"/>
    <mergeCell ref="A225:B225"/>
    <mergeCell ref="G228:G230"/>
    <mergeCell ref="G233:G234"/>
    <mergeCell ref="G237:G240"/>
    <mergeCell ref="G243:G246"/>
    <mergeCell ref="G249:G251"/>
    <mergeCell ref="G254:G256"/>
    <mergeCell ref="G265:G268"/>
    <mergeCell ref="C226:C230"/>
    <mergeCell ref="C50:C54"/>
    <mergeCell ref="C55:C57"/>
    <mergeCell ref="C58:C61"/>
    <mergeCell ref="C62:C65"/>
    <mergeCell ref="C66:C69"/>
    <mergeCell ref="C70:C72"/>
    <mergeCell ref="C73:C78"/>
    <mergeCell ref="C79:C85"/>
    <mergeCell ref="C86:C92"/>
    <mergeCell ref="A271:A300"/>
    <mergeCell ref="B271:B300"/>
    <mergeCell ref="C285:C288"/>
    <mergeCell ref="C289:C294"/>
    <mergeCell ref="C295:C300"/>
    <mergeCell ref="A269:B269"/>
    <mergeCell ref="B226:B268"/>
    <mergeCell ref="C260:C262"/>
    <mergeCell ref="C263:C268"/>
    <mergeCell ref="C252:C256"/>
    <mergeCell ref="C241:C246"/>
    <mergeCell ref="C231:C234"/>
    <mergeCell ref="A226:A268"/>
    <mergeCell ref="C235:C240"/>
    <mergeCell ref="C247:C251"/>
    <mergeCell ref="C257:C259"/>
    <mergeCell ref="A302:A345"/>
    <mergeCell ref="B302:B345"/>
    <mergeCell ref="C302:C309"/>
    <mergeCell ref="C310:C317"/>
    <mergeCell ref="C318:C321"/>
    <mergeCell ref="C322:C329"/>
    <mergeCell ref="C330:C333"/>
    <mergeCell ref="C334:C337"/>
    <mergeCell ref="C338:C345"/>
    <mergeCell ref="D218:D221"/>
    <mergeCell ref="D222:D224"/>
    <mergeCell ref="G5:G6"/>
    <mergeCell ref="A5:A6"/>
    <mergeCell ref="B5:B6"/>
    <mergeCell ref="C5:C6"/>
    <mergeCell ref="A180:A224"/>
    <mergeCell ref="B94:B125"/>
    <mergeCell ref="A7:A48"/>
    <mergeCell ref="C102:C106"/>
    <mergeCell ref="C107:C112"/>
    <mergeCell ref="C113:C118"/>
    <mergeCell ref="C119:C125"/>
    <mergeCell ref="A126:B126"/>
    <mergeCell ref="C155:C157"/>
    <mergeCell ref="D206:D208"/>
    <mergeCell ref="D209:D210"/>
    <mergeCell ref="C212:C217"/>
    <mergeCell ref="D212:D213"/>
    <mergeCell ref="D214:D217"/>
    <mergeCell ref="D194:D196"/>
    <mergeCell ref="D197:D199"/>
    <mergeCell ref="C200:C205"/>
    <mergeCell ref="D200:D201"/>
    <mergeCell ref="D202:D203"/>
    <mergeCell ref="D204:D205"/>
    <mergeCell ref="D180:D181"/>
    <mergeCell ref="D182:D183"/>
    <mergeCell ref="D184:D186"/>
    <mergeCell ref="C187:C193"/>
    <mergeCell ref="D187:D188"/>
    <mergeCell ref="D189:D190"/>
    <mergeCell ref="D191:D193"/>
    <mergeCell ref="A151:A179"/>
    <mergeCell ref="B151:B178"/>
    <mergeCell ref="C151:C154"/>
    <mergeCell ref="B180:B224"/>
    <mergeCell ref="C180:C186"/>
    <mergeCell ref="C194:C199"/>
    <mergeCell ref="C206:C211"/>
    <mergeCell ref="C218:C224"/>
    <mergeCell ref="C158:C160"/>
    <mergeCell ref="C161:C163"/>
    <mergeCell ref="C164:C166"/>
    <mergeCell ref="C167:C169"/>
    <mergeCell ref="G82:G85"/>
    <mergeCell ref="D84:D85"/>
    <mergeCell ref="D71:D72"/>
    <mergeCell ref="A127:A149"/>
    <mergeCell ref="B127:B149"/>
    <mergeCell ref="C127:C129"/>
    <mergeCell ref="C130:C132"/>
    <mergeCell ref="C133:C135"/>
    <mergeCell ref="C136:C139"/>
    <mergeCell ref="C140:C143"/>
    <mergeCell ref="C144:C149"/>
    <mergeCell ref="A94:A125"/>
    <mergeCell ref="A93:B93"/>
    <mergeCell ref="C94:C101"/>
    <mergeCell ref="D37:D38"/>
    <mergeCell ref="D40:D41"/>
    <mergeCell ref="C42:C48"/>
    <mergeCell ref="D56:D57"/>
    <mergeCell ref="D63:D65"/>
    <mergeCell ref="A2:G2"/>
    <mergeCell ref="A3:G3"/>
    <mergeCell ref="A50:A92"/>
    <mergeCell ref="B50:B92"/>
    <mergeCell ref="D51:D52"/>
    <mergeCell ref="G53:G54"/>
    <mergeCell ref="C7:C13"/>
    <mergeCell ref="B8:B48"/>
    <mergeCell ref="C14:C20"/>
    <mergeCell ref="C21:C28"/>
    <mergeCell ref="C29:C35"/>
    <mergeCell ref="C36:C41"/>
    <mergeCell ref="D5:F5"/>
    <mergeCell ref="G89:G92"/>
    <mergeCell ref="D91:D92"/>
    <mergeCell ref="D74:D75"/>
    <mergeCell ref="G76:G78"/>
    <mergeCell ref="D77:D78"/>
    <mergeCell ref="D80:D82"/>
  </mergeCells>
  <printOptions horizontalCentered="1"/>
  <pageMargins left="0.7" right="0.7" top="0" bottom="1.25" header="0.3" footer="0.3"/>
  <pageSetup paperSize="5" scale="57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rt rw</vt:lpstr>
      <vt:lpstr>Sheet1</vt:lpstr>
      <vt:lpstr>'rt rw'!Print_Area</vt:lpstr>
      <vt:lpstr>Sheet1!Print_Area</vt:lpstr>
      <vt:lpstr>'rt rw'!Print_Titles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11</cp:lastModifiedBy>
  <cp:lastPrinted>2024-05-07T07:55:59Z</cp:lastPrinted>
  <dcterms:created xsi:type="dcterms:W3CDTF">2019-07-16T01:00:12Z</dcterms:created>
  <dcterms:modified xsi:type="dcterms:W3CDTF">2024-05-07T07:56:35Z</dcterms:modified>
</cp:coreProperties>
</file>