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390" windowWidth="20640" windowHeight="8205"/>
  </bookViews>
  <sheets>
    <sheet name="1 TAHUN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R22" i="1" s="1"/>
  <c r="C22" i="1"/>
  <c r="Q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R20" i="1" s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R16" i="1" s="1"/>
  <c r="C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R12" i="1" s="1"/>
  <c r="C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Q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9" i="1"/>
  <c r="P26" i="1" s="1"/>
  <c r="O9" i="1"/>
  <c r="N9" i="1"/>
  <c r="N26" i="1" s="1"/>
  <c r="M9" i="1"/>
  <c r="M26" i="1" s="1"/>
  <c r="L9" i="1"/>
  <c r="L26" i="1" s="1"/>
  <c r="K9" i="1"/>
  <c r="J9" i="1"/>
  <c r="J26" i="1" s="1"/>
  <c r="I9" i="1"/>
  <c r="I26" i="1" s="1"/>
  <c r="H9" i="1"/>
  <c r="H26" i="1" s="1"/>
  <c r="G9" i="1"/>
  <c r="G26" i="1" s="1"/>
  <c r="F9" i="1"/>
  <c r="F26" i="1" s="1"/>
  <c r="E9" i="1"/>
  <c r="E26" i="1" s="1"/>
  <c r="D9" i="1"/>
  <c r="D26" i="1" s="1"/>
  <c r="C9" i="1"/>
  <c r="C26" i="1" s="1"/>
  <c r="Q10" i="1" l="1"/>
  <c r="Q14" i="1"/>
  <c r="Q18" i="1"/>
  <c r="Q21" i="1"/>
  <c r="R11" i="1"/>
  <c r="R15" i="1"/>
  <c r="R19" i="1"/>
  <c r="R23" i="1"/>
  <c r="R24" i="1"/>
  <c r="Q12" i="1"/>
  <c r="R13" i="1"/>
  <c r="Q16" i="1"/>
  <c r="R17" i="1"/>
  <c r="Q20" i="1"/>
  <c r="R21" i="1"/>
  <c r="Q24" i="1"/>
  <c r="R25" i="1"/>
  <c r="Q23" i="1"/>
  <c r="K26" i="1"/>
  <c r="Q26" i="1" s="1"/>
  <c r="O26" i="1"/>
  <c r="R10" i="1"/>
  <c r="Q13" i="1"/>
  <c r="R14" i="1"/>
  <c r="Q17" i="1"/>
  <c r="R18" i="1"/>
  <c r="R26" i="1"/>
  <c r="R9" i="1"/>
  <c r="Q9" i="1"/>
</calcChain>
</file>

<file path=xl/sharedStrings.xml><?xml version="1.0" encoding="utf-8"?>
<sst xmlns="http://schemas.openxmlformats.org/spreadsheetml/2006/main" count="47" uniqueCount="34">
  <si>
    <t xml:space="preserve">TABEL REKAPITULASI TAHUNAN SEMENTARA </t>
  </si>
  <si>
    <t xml:space="preserve">PER KEJADIAN BENCANA DI KABUPATEN KARANGANYAR </t>
  </si>
  <si>
    <t>01 JANUARI S/D 31 DESEMBER 2023</t>
  </si>
  <si>
    <t>NO</t>
  </si>
  <si>
    <t>KECAMATAN</t>
  </si>
  <si>
    <t>JENIS KEJADIAN</t>
  </si>
  <si>
    <t>JUMLAH KEJADIAN</t>
  </si>
  <si>
    <t>JUMLAH KORBAN TERDAMPAK</t>
  </si>
  <si>
    <t>LONGSOR</t>
  </si>
  <si>
    <t>ANGIN RIBUT</t>
  </si>
  <si>
    <t>BANJIR</t>
  </si>
  <si>
    <t>KEBAKARAN</t>
  </si>
  <si>
    <t>TANAH GERAK</t>
  </si>
  <si>
    <t>RUMAH ROBOH</t>
  </si>
  <si>
    <t>KEKERINGAN</t>
  </si>
  <si>
    <t>Per KEJADIAN</t>
  </si>
  <si>
    <t>KORBAN TERDAMPAK</t>
  </si>
  <si>
    <t>KARANGANYAR</t>
  </si>
  <si>
    <t>JATEN</t>
  </si>
  <si>
    <t>KEBAKKRAMAT</t>
  </si>
  <si>
    <t>TASIKMADU</t>
  </si>
  <si>
    <t>MOJOGEDANG</t>
  </si>
  <si>
    <t>KARANGPANDAN</t>
  </si>
  <si>
    <t>MATESIH</t>
  </si>
  <si>
    <t>TAWANGMANGU</t>
  </si>
  <si>
    <t>NGARGOYOSO</t>
  </si>
  <si>
    <t>KERJO</t>
  </si>
  <si>
    <t>JENAWI</t>
  </si>
  <si>
    <t>JUMANTONO</t>
  </si>
  <si>
    <t>JUMAPOLO</t>
  </si>
  <si>
    <t>JATIPURO</t>
  </si>
  <si>
    <t>JATIYOSO</t>
  </si>
  <si>
    <t>COLOMADU</t>
  </si>
  <si>
    <t>GONDANGREJO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</si>
</sst>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u/>
      <sz val="12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5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9" fillId="0" borderId="0" xfId="1" applyNumberFormat="1" applyFont="1"/>
    <xf numFmtId="0" fontId="10" fillId="0" borderId="0" xfId="0" applyFont="1"/>
    <xf numFmtId="0" fontId="8" fillId="0" borderId="0" xfId="0" applyFont="1" applyAlignment="1">
      <alignment horizontal="center"/>
    </xf>
    <xf numFmtId="0" fontId="0" fillId="0" borderId="0" xfId="0" applyFill="1"/>
    <xf numFmtId="0" fontId="1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/>
    <xf numFmtId="0" fontId="8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Comma" xfId="1" builtinId="3"/>
    <cellStyle name="Comma [0]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459442</xdr:colOff>
      <xdr:row>27</xdr:row>
      <xdr:rowOff>103094</xdr:rowOff>
    </xdr:from>
    <xdr:ext cx="4437459" cy="184897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7295030" y="6490447"/>
          <a:ext cx="4437459" cy="184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AU" sz="1200">
              <a:solidFill>
                <a:schemeClr val="bg1"/>
              </a:solidFill>
              <a:latin typeface="Arial Narrow" pitchFamily="34" charset="0"/>
            </a:rPr>
            <a:t>KEPALA PELAKSANA</a:t>
          </a:r>
        </a:p>
        <a:p>
          <a:pPr algn="ctr"/>
          <a:r>
            <a:rPr lang="en-AU" sz="1200">
              <a:solidFill>
                <a:schemeClr val="bg1"/>
              </a:solidFill>
              <a:latin typeface="Arial Narrow" pitchFamily="34" charset="0"/>
            </a:rPr>
            <a:t>BADAN PENANGGULANGAN BENCANA DAERAH</a:t>
          </a:r>
        </a:p>
        <a:p>
          <a:pPr algn="ctr"/>
          <a:r>
            <a:rPr lang="en-AU" sz="1200">
              <a:solidFill>
                <a:schemeClr val="bg1"/>
              </a:solidFill>
              <a:latin typeface="Arial Narrow" pitchFamily="34" charset="0"/>
            </a:rPr>
            <a:t>KABUPATEN KARANGANYAR</a:t>
          </a:r>
        </a:p>
        <a:p>
          <a:pPr algn="ctr"/>
          <a:endParaRPr lang="en-AU" sz="1200">
            <a:solidFill>
              <a:schemeClr val="bg1"/>
            </a:solidFill>
            <a:latin typeface="Arial Narrow" pitchFamily="34" charset="0"/>
          </a:endParaRPr>
        </a:p>
        <a:p>
          <a:pPr algn="ctr"/>
          <a:endParaRPr lang="en-AU" sz="1200">
            <a:solidFill>
              <a:schemeClr val="bg1"/>
            </a:solidFill>
            <a:latin typeface="Arial Narrow" pitchFamily="34" charset="0"/>
          </a:endParaRPr>
        </a:p>
        <a:p>
          <a:pPr algn="ctr"/>
          <a:endParaRPr lang="en-AU" sz="1200">
            <a:solidFill>
              <a:schemeClr val="bg1"/>
            </a:solidFill>
            <a:latin typeface="Arial Narrow" pitchFamily="34" charset="0"/>
          </a:endParaRPr>
        </a:p>
        <a:p>
          <a:pPr algn="ctr"/>
          <a:endParaRPr lang="en-AU" sz="1200">
            <a:solidFill>
              <a:schemeClr val="bg1"/>
            </a:solidFill>
            <a:latin typeface="Arial Narrow" pitchFamily="34" charset="0"/>
          </a:endParaRPr>
        </a:p>
        <a:p>
          <a:pPr algn="ctr"/>
          <a:endParaRPr lang="en-AU" sz="1200">
            <a:solidFill>
              <a:schemeClr val="bg1"/>
            </a:solidFill>
            <a:latin typeface="Arial Narrow" pitchFamily="34" charset="0"/>
          </a:endParaRPr>
        </a:p>
        <a:p>
          <a:pPr algn="ctr"/>
          <a:endParaRPr lang="en-AU" sz="1200">
            <a:solidFill>
              <a:schemeClr val="bg1"/>
            </a:solidFill>
            <a:latin typeface="Arial Narrow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%20REKAP%20BENCAL%20TRIB%20I%20SD%20IV%202023%20sampai%2031%20DES%20O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BENCAL 2023 SD "/>
      <sheetName val="1 TAHUN"/>
      <sheetName val="TRIB IV"/>
      <sheetName val="TRIB III"/>
      <sheetName val="TRIB II"/>
      <sheetName val="TRIB I"/>
      <sheetName val="Sheet2"/>
    </sheetNames>
    <sheetDataSet>
      <sheetData sheetId="0" refreshError="1"/>
      <sheetData sheetId="1" refreshError="1"/>
      <sheetData sheetId="2">
        <row r="9">
          <cell r="C9">
            <v>0</v>
          </cell>
          <cell r="D9">
            <v>0</v>
          </cell>
          <cell r="E9">
            <v>1</v>
          </cell>
          <cell r="F9">
            <v>4</v>
          </cell>
          <cell r="G9">
            <v>0</v>
          </cell>
          <cell r="H9">
            <v>0</v>
          </cell>
          <cell r="I9">
            <v>2</v>
          </cell>
          <cell r="J9">
            <v>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0</v>
          </cell>
          <cell r="E10">
            <v>1</v>
          </cell>
          <cell r="F10">
            <v>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0</v>
          </cell>
          <cell r="E12">
            <v>1</v>
          </cell>
          <cell r="F12">
            <v>17</v>
          </cell>
          <cell r="G12">
            <v>0</v>
          </cell>
          <cell r="H12">
            <v>0</v>
          </cell>
          <cell r="I12">
            <v>1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5</v>
          </cell>
          <cell r="J13">
            <v>5</v>
          </cell>
          <cell r="K13">
            <v>0</v>
          </cell>
          <cell r="L13">
            <v>0</v>
          </cell>
          <cell r="M13">
            <v>1</v>
          </cell>
          <cell r="N13">
            <v>1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2</v>
          </cell>
          <cell r="E14">
            <v>1</v>
          </cell>
          <cell r="F14">
            <v>1</v>
          </cell>
          <cell r="G14">
            <v>0</v>
          </cell>
          <cell r="H14">
            <v>0</v>
          </cell>
          <cell r="I14">
            <v>2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</v>
          </cell>
          <cell r="J15">
            <v>4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0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2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2</v>
          </cell>
          <cell r="E18">
            <v>1</v>
          </cell>
          <cell r="F18">
            <v>1</v>
          </cell>
          <cell r="G18">
            <v>0</v>
          </cell>
          <cell r="H18">
            <v>0</v>
          </cell>
          <cell r="I18">
            <v>3</v>
          </cell>
          <cell r="J18">
            <v>3</v>
          </cell>
          <cell r="K18">
            <v>1</v>
          </cell>
          <cell r="L18">
            <v>2</v>
          </cell>
          <cell r="M18">
            <v>1</v>
          </cell>
          <cell r="N18">
            <v>1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2</v>
          </cell>
          <cell r="E19">
            <v>4</v>
          </cell>
          <cell r="F19">
            <v>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0</v>
          </cell>
          <cell r="D20">
            <v>0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1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</v>
          </cell>
          <cell r="J21">
            <v>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C22">
            <v>1</v>
          </cell>
          <cell r="D22">
            <v>2</v>
          </cell>
          <cell r="E22">
            <v>1</v>
          </cell>
          <cell r="F22">
            <v>15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>
            <v>2</v>
          </cell>
          <cell r="D23">
            <v>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1</v>
          </cell>
          <cell r="O24">
            <v>0</v>
          </cell>
          <cell r="P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</v>
          </cell>
          <cell r="J25">
            <v>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  <sheetData sheetId="3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5</v>
          </cell>
          <cell r="J9">
            <v>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</v>
          </cell>
          <cell r="P9">
            <v>55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1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85</v>
          </cell>
        </row>
        <row r="13">
          <cell r="C13">
            <v>0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2</v>
          </cell>
          <cell r="J13">
            <v>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</v>
          </cell>
          <cell r="J14">
            <v>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3</v>
          </cell>
          <cell r="J15">
            <v>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65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0</v>
          </cell>
          <cell r="D18">
            <v>0</v>
          </cell>
          <cell r="E18">
            <v>1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0</v>
          </cell>
          <cell r="D20">
            <v>0</v>
          </cell>
          <cell r="E20">
            <v>2</v>
          </cell>
          <cell r="F20">
            <v>2</v>
          </cell>
          <cell r="G20">
            <v>0</v>
          </cell>
          <cell r="H20">
            <v>0</v>
          </cell>
          <cell r="I20">
            <v>2</v>
          </cell>
          <cell r="J20">
            <v>2</v>
          </cell>
          <cell r="K20">
            <v>0</v>
          </cell>
          <cell r="L20">
            <v>0</v>
          </cell>
          <cell r="M20">
            <v>2</v>
          </cell>
          <cell r="N20">
            <v>2</v>
          </cell>
          <cell r="O20">
            <v>0</v>
          </cell>
          <cell r="P20">
            <v>0</v>
          </cell>
        </row>
        <row r="21">
          <cell r="C21">
            <v>0</v>
          </cell>
          <cell r="D21">
            <v>0</v>
          </cell>
          <cell r="E21">
            <v>1</v>
          </cell>
          <cell r="F21">
            <v>1</v>
          </cell>
          <cell r="G21">
            <v>0</v>
          </cell>
          <cell r="H21">
            <v>0</v>
          </cell>
          <cell r="I21">
            <v>2</v>
          </cell>
          <cell r="J21">
            <v>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</v>
          </cell>
          <cell r="P21">
            <v>191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3</v>
          </cell>
          <cell r="J24">
            <v>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</v>
          </cell>
          <cell r="J25">
            <v>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348</v>
          </cell>
        </row>
      </sheetData>
      <sheetData sheetId="4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1</v>
          </cell>
          <cell r="E17">
            <v>1</v>
          </cell>
          <cell r="F17">
            <v>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1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C22">
            <v>1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</v>
          </cell>
          <cell r="J24">
            <v>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2</v>
          </cell>
          <cell r="D25">
            <v>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</v>
          </cell>
          <cell r="J25">
            <v>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  <sheetData sheetId="5">
        <row r="9">
          <cell r="C9">
            <v>1</v>
          </cell>
          <cell r="D9">
            <v>1</v>
          </cell>
          <cell r="E9">
            <v>2</v>
          </cell>
          <cell r="F9">
            <v>20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1</v>
          </cell>
          <cell r="E10">
            <v>0</v>
          </cell>
          <cell r="F10">
            <v>0</v>
          </cell>
          <cell r="G10">
            <v>2</v>
          </cell>
          <cell r="H10">
            <v>92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58</v>
          </cell>
          <cell r="I11">
            <v>1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2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2</v>
          </cell>
          <cell r="F13">
            <v>2</v>
          </cell>
          <cell r="G13">
            <v>0</v>
          </cell>
          <cell r="H13">
            <v>0</v>
          </cell>
          <cell r="I13">
            <v>1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10</v>
          </cell>
          <cell r="E14">
            <v>1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4</v>
          </cell>
          <cell r="E15">
            <v>1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20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39</v>
          </cell>
          <cell r="E17">
            <v>4</v>
          </cell>
          <cell r="F17">
            <v>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5</v>
          </cell>
          <cell r="E18">
            <v>1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15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</v>
          </cell>
          <cell r="J20">
            <v>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18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C22">
            <v>4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46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</v>
          </cell>
          <cell r="N24">
            <v>2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3</v>
          </cell>
          <cell r="E25">
            <v>3</v>
          </cell>
          <cell r="F25">
            <v>5</v>
          </cell>
          <cell r="G25">
            <v>1</v>
          </cell>
          <cell r="H25">
            <v>100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6"/>
  <sheetViews>
    <sheetView tabSelected="1" view="pageBreakPreview" topLeftCell="D13" zoomScale="85" zoomScaleNormal="100" zoomScaleSheetLayoutView="85" workbookViewId="0">
      <selection activeCell="X11" sqref="X10:X11"/>
    </sheetView>
  </sheetViews>
  <sheetFormatPr defaultRowHeight="15" x14ac:dyDescent="0.25"/>
  <cols>
    <col min="1" max="1" width="4.7109375" customWidth="1"/>
    <col min="2" max="2" width="20.7109375" customWidth="1"/>
    <col min="3" max="16" width="8.5703125" customWidth="1"/>
    <col min="17" max="18" width="16.7109375" customWidth="1"/>
  </cols>
  <sheetData>
    <row r="1" spans="1:18" ht="18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8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8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x14ac:dyDescent="0.25">
      <c r="A4" s="1"/>
    </row>
    <row r="5" spans="1:18" ht="15.75" customHeight="1" x14ac:dyDescent="0.25">
      <c r="A5" s="25" t="s">
        <v>3</v>
      </c>
      <c r="B5" s="25" t="s">
        <v>4</v>
      </c>
      <c r="C5" s="28" t="s">
        <v>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  <c r="Q5" s="31" t="s">
        <v>6</v>
      </c>
      <c r="R5" s="34" t="s">
        <v>7</v>
      </c>
    </row>
    <row r="6" spans="1:18" ht="30" customHeight="1" x14ac:dyDescent="0.25">
      <c r="A6" s="26"/>
      <c r="B6" s="26"/>
      <c r="C6" s="39" t="s">
        <v>8</v>
      </c>
      <c r="D6" s="40"/>
      <c r="E6" s="39" t="s">
        <v>9</v>
      </c>
      <c r="F6" s="40"/>
      <c r="G6" s="39" t="s">
        <v>10</v>
      </c>
      <c r="H6" s="40"/>
      <c r="I6" s="39" t="s">
        <v>11</v>
      </c>
      <c r="J6" s="40"/>
      <c r="K6" s="39" t="s">
        <v>12</v>
      </c>
      <c r="L6" s="40"/>
      <c r="M6" s="39" t="s">
        <v>13</v>
      </c>
      <c r="N6" s="40"/>
      <c r="O6" s="39" t="s">
        <v>14</v>
      </c>
      <c r="P6" s="40"/>
      <c r="Q6" s="32"/>
      <c r="R6" s="35"/>
    </row>
    <row r="7" spans="1:18" ht="39.950000000000003" customHeight="1" x14ac:dyDescent="0.25">
      <c r="A7" s="27"/>
      <c r="B7" s="27"/>
      <c r="C7" s="2" t="s">
        <v>15</v>
      </c>
      <c r="D7" s="2" t="s">
        <v>16</v>
      </c>
      <c r="E7" s="2" t="s">
        <v>15</v>
      </c>
      <c r="F7" s="2" t="s">
        <v>16</v>
      </c>
      <c r="G7" s="2" t="s">
        <v>15</v>
      </c>
      <c r="H7" s="2" t="s">
        <v>16</v>
      </c>
      <c r="I7" s="2" t="s">
        <v>15</v>
      </c>
      <c r="J7" s="2" t="s">
        <v>16</v>
      </c>
      <c r="K7" s="2" t="s">
        <v>15</v>
      </c>
      <c r="L7" s="2" t="s">
        <v>16</v>
      </c>
      <c r="M7" s="2" t="s">
        <v>15</v>
      </c>
      <c r="N7" s="2" t="s">
        <v>16</v>
      </c>
      <c r="O7" s="2" t="s">
        <v>15</v>
      </c>
      <c r="P7" s="2" t="s">
        <v>16</v>
      </c>
      <c r="Q7" s="33"/>
      <c r="R7" s="36"/>
    </row>
    <row r="8" spans="1:18" ht="15.75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/>
      <c r="P8" s="3">
        <v>15</v>
      </c>
      <c r="Q8" s="3">
        <v>16</v>
      </c>
      <c r="R8" s="21">
        <v>17</v>
      </c>
    </row>
    <row r="9" spans="1:18" ht="18" customHeight="1" x14ac:dyDescent="0.25">
      <c r="A9" s="4">
        <v>1</v>
      </c>
      <c r="B9" s="5" t="s">
        <v>17</v>
      </c>
      <c r="C9" s="6">
        <f>'[1]TRIB IV'!C9+'[1]TRIB III'!C9+'[1]TRIB II'!C9+'[1]TRIB I'!C9</f>
        <v>1</v>
      </c>
      <c r="D9" s="6">
        <f>'[1]TRIB IV'!D9+'[1]TRIB III'!D9+'[1]TRIB II'!D9+'[1]TRIB I'!D9</f>
        <v>1</v>
      </c>
      <c r="E9" s="6">
        <f>'[1]TRIB IV'!E9+'[1]TRIB III'!E9+'[1]TRIB II'!E9+'[1]TRIB I'!E9</f>
        <v>3</v>
      </c>
      <c r="F9" s="6">
        <f>'[1]TRIB IV'!F9+'[1]TRIB III'!F9+'[1]TRIB II'!F9+'[1]TRIB I'!F9</f>
        <v>24</v>
      </c>
      <c r="G9" s="6">
        <f>'[1]TRIB IV'!G9+'[1]TRIB III'!G9+'[1]TRIB II'!G9+'[1]TRIB I'!G9</f>
        <v>0</v>
      </c>
      <c r="H9" s="6">
        <f>'[1]TRIB IV'!H9+'[1]TRIB III'!H9+'[1]TRIB II'!H9+'[1]TRIB I'!H9</f>
        <v>0</v>
      </c>
      <c r="I9" s="6">
        <f>'[1]TRIB IV'!I9+'[1]TRIB III'!I9+'[1]TRIB II'!I9+'[1]TRIB I'!I9</f>
        <v>8</v>
      </c>
      <c r="J9" s="6">
        <f>'[1]TRIB IV'!J9+'[1]TRIB III'!J9+'[1]TRIB II'!J9+'[1]TRIB I'!J9</f>
        <v>8</v>
      </c>
      <c r="K9" s="6">
        <f>'[1]TRIB IV'!K9+'[1]TRIB III'!K9+'[1]TRIB II'!K9+'[1]TRIB I'!K9</f>
        <v>0</v>
      </c>
      <c r="L9" s="6">
        <f>'[1]TRIB IV'!L9+'[1]TRIB III'!L9+'[1]TRIB II'!L9+'[1]TRIB I'!L9</f>
        <v>0</v>
      </c>
      <c r="M9" s="6">
        <f>'[1]TRIB IV'!M9+'[1]TRIB III'!M9+'[1]TRIB II'!M9+'[1]TRIB I'!M9</f>
        <v>0</v>
      </c>
      <c r="N9" s="6">
        <f>'[1]TRIB IV'!N9+'[1]TRIB III'!N9+'[1]TRIB II'!N9+'[1]TRIB I'!N9</f>
        <v>0</v>
      </c>
      <c r="O9" s="6">
        <f>'[1]TRIB IV'!O9+'[1]TRIB III'!O9+'[1]TRIB II'!O9+'[1]TRIB I'!O9</f>
        <v>2</v>
      </c>
      <c r="P9" s="6">
        <f>'[1]TRIB IV'!P9+'[1]TRIB III'!P9+'[1]TRIB II'!P9+'[1]TRIB I'!P9</f>
        <v>55</v>
      </c>
      <c r="Q9" s="4">
        <f>C9+E9+G9+I9+K9+M9+O9</f>
        <v>14</v>
      </c>
      <c r="R9" s="22">
        <f>D9+F9+H9+J9+L9+N9+P9</f>
        <v>88</v>
      </c>
    </row>
    <row r="10" spans="1:18" ht="18" customHeight="1" x14ac:dyDescent="0.25">
      <c r="A10" s="4">
        <v>2</v>
      </c>
      <c r="B10" s="5" t="s">
        <v>18</v>
      </c>
      <c r="C10" s="6">
        <f>'[1]TRIB IV'!C10+'[1]TRIB III'!C10+'[1]TRIB II'!C10+'[1]TRIB I'!C10</f>
        <v>1</v>
      </c>
      <c r="D10" s="6">
        <f>'[1]TRIB IV'!D10+'[1]TRIB III'!D10+'[1]TRIB II'!D10+'[1]TRIB I'!D10</f>
        <v>1</v>
      </c>
      <c r="E10" s="6">
        <f>'[1]TRIB IV'!E10+'[1]TRIB III'!E10+'[1]TRIB II'!E10+'[1]TRIB I'!E10</f>
        <v>1</v>
      </c>
      <c r="F10" s="6">
        <f>'[1]TRIB IV'!F10+'[1]TRIB III'!F10+'[1]TRIB II'!F10+'[1]TRIB I'!F10</f>
        <v>13</v>
      </c>
      <c r="G10" s="6">
        <f>'[1]TRIB IV'!G10+'[1]TRIB III'!G10+'[1]TRIB II'!G10+'[1]TRIB I'!G10</f>
        <v>2</v>
      </c>
      <c r="H10" s="6">
        <f>'[1]TRIB IV'!H10+'[1]TRIB III'!H10+'[1]TRIB II'!H10+'[1]TRIB I'!H10</f>
        <v>92</v>
      </c>
      <c r="I10" s="6">
        <f>'[1]TRIB IV'!I10+'[1]TRIB III'!I10+'[1]TRIB II'!I10+'[1]TRIB I'!I10</f>
        <v>5</v>
      </c>
      <c r="J10" s="6">
        <f>'[1]TRIB IV'!J10+'[1]TRIB III'!J10+'[1]TRIB II'!J10+'[1]TRIB I'!J10</f>
        <v>5</v>
      </c>
      <c r="K10" s="6">
        <f>'[1]TRIB IV'!K10+'[1]TRIB III'!K10+'[1]TRIB II'!K10+'[1]TRIB I'!K10</f>
        <v>0</v>
      </c>
      <c r="L10" s="6">
        <f>'[1]TRIB IV'!L10+'[1]TRIB III'!L10+'[1]TRIB II'!L10+'[1]TRIB I'!L10</f>
        <v>0</v>
      </c>
      <c r="M10" s="6">
        <f>'[1]TRIB IV'!M10+'[1]TRIB III'!M10+'[1]TRIB II'!M10+'[1]TRIB I'!M10</f>
        <v>0</v>
      </c>
      <c r="N10" s="6">
        <f>'[1]TRIB IV'!N10+'[1]TRIB III'!N10+'[1]TRIB II'!N10+'[1]TRIB I'!N10</f>
        <v>0</v>
      </c>
      <c r="O10" s="6">
        <f>'[1]TRIB IV'!O10+'[1]TRIB III'!O10+'[1]TRIB II'!O10+'[1]TRIB I'!O10</f>
        <v>0</v>
      </c>
      <c r="P10" s="6">
        <f>'[1]TRIB IV'!P10+'[1]TRIB III'!P10+'[1]TRIB II'!P10+'[1]TRIB I'!P10</f>
        <v>0</v>
      </c>
      <c r="Q10" s="4">
        <f t="shared" ref="Q10:R25" si="0">C10+E10+G10+I10+K10+M10+O10</f>
        <v>9</v>
      </c>
      <c r="R10" s="22">
        <f t="shared" si="0"/>
        <v>111</v>
      </c>
    </row>
    <row r="11" spans="1:18" ht="18" customHeight="1" x14ac:dyDescent="0.25">
      <c r="A11" s="4">
        <v>3</v>
      </c>
      <c r="B11" s="5" t="s">
        <v>19</v>
      </c>
      <c r="C11" s="6">
        <f>'[1]TRIB IV'!C11+'[1]TRIB III'!C11+'[1]TRIB II'!C11+'[1]TRIB I'!C11</f>
        <v>0</v>
      </c>
      <c r="D11" s="6">
        <f>'[1]TRIB IV'!D11+'[1]TRIB III'!D11+'[1]TRIB II'!D11+'[1]TRIB I'!D11</f>
        <v>0</v>
      </c>
      <c r="E11" s="6">
        <f>'[1]TRIB IV'!E11+'[1]TRIB III'!E11+'[1]TRIB II'!E11+'[1]TRIB I'!E11</f>
        <v>0</v>
      </c>
      <c r="F11" s="6">
        <f>'[1]TRIB IV'!F11+'[1]TRIB III'!F11+'[1]TRIB II'!F11+'[1]TRIB I'!F11</f>
        <v>0</v>
      </c>
      <c r="G11" s="6">
        <f>'[1]TRIB IV'!G11+'[1]TRIB III'!G11+'[1]TRIB II'!G11+'[1]TRIB I'!G11</f>
        <v>1</v>
      </c>
      <c r="H11" s="6">
        <f>'[1]TRIB IV'!H11+'[1]TRIB III'!H11+'[1]TRIB II'!H11+'[1]TRIB I'!H11</f>
        <v>58</v>
      </c>
      <c r="I11" s="6">
        <f>'[1]TRIB IV'!I11+'[1]TRIB III'!I11+'[1]TRIB II'!I11+'[1]TRIB I'!I11</f>
        <v>2</v>
      </c>
      <c r="J11" s="6">
        <f>'[1]TRIB IV'!J11+'[1]TRIB III'!J11+'[1]TRIB II'!J11+'[1]TRIB I'!J11</f>
        <v>2</v>
      </c>
      <c r="K11" s="6">
        <f>'[1]TRIB IV'!K11+'[1]TRIB III'!K11+'[1]TRIB II'!K11+'[1]TRIB I'!K11</f>
        <v>0</v>
      </c>
      <c r="L11" s="6">
        <f>'[1]TRIB IV'!L11+'[1]TRIB III'!L11+'[1]TRIB II'!L11+'[1]TRIB I'!L11</f>
        <v>0</v>
      </c>
      <c r="M11" s="6">
        <f>'[1]TRIB IV'!M11+'[1]TRIB III'!M11+'[1]TRIB II'!M11+'[1]TRIB I'!M11</f>
        <v>2</v>
      </c>
      <c r="N11" s="6">
        <f>'[1]TRIB IV'!N11+'[1]TRIB III'!N11+'[1]TRIB II'!N11+'[1]TRIB I'!N11</f>
        <v>3</v>
      </c>
      <c r="O11" s="6">
        <f>'[1]TRIB IV'!O11+'[1]TRIB III'!O11+'[1]TRIB II'!O11+'[1]TRIB I'!O11</f>
        <v>0</v>
      </c>
      <c r="P11" s="6">
        <f>'[1]TRIB IV'!P11+'[1]TRIB III'!P11+'[1]TRIB II'!P11+'[1]TRIB I'!P11</f>
        <v>0</v>
      </c>
      <c r="Q11" s="4">
        <f>C11+E11+G11+I11+K11+M11+O11</f>
        <v>5</v>
      </c>
      <c r="R11" s="22">
        <f t="shared" si="0"/>
        <v>63</v>
      </c>
    </row>
    <row r="12" spans="1:18" ht="18" customHeight="1" x14ac:dyDescent="0.25">
      <c r="A12" s="4">
        <v>4</v>
      </c>
      <c r="B12" s="5" t="s">
        <v>20</v>
      </c>
      <c r="C12" s="6">
        <f>'[1]TRIB IV'!C12+'[1]TRIB III'!C12+'[1]TRIB II'!C12+'[1]TRIB I'!C12</f>
        <v>0</v>
      </c>
      <c r="D12" s="6">
        <f>'[1]TRIB IV'!D12+'[1]TRIB III'!D12+'[1]TRIB II'!D12+'[1]TRIB I'!D12</f>
        <v>0</v>
      </c>
      <c r="E12" s="6">
        <f>'[1]TRIB IV'!E12+'[1]TRIB III'!E12+'[1]TRIB II'!E12+'[1]TRIB I'!E12</f>
        <v>1</v>
      </c>
      <c r="F12" s="6">
        <f>'[1]TRIB IV'!F12+'[1]TRIB III'!F12+'[1]TRIB II'!F12+'[1]TRIB I'!F12</f>
        <v>17</v>
      </c>
      <c r="G12" s="6">
        <f>'[1]TRIB IV'!G12+'[1]TRIB III'!G12+'[1]TRIB II'!G12+'[1]TRIB I'!G12</f>
        <v>0</v>
      </c>
      <c r="H12" s="6">
        <f>'[1]TRIB IV'!H12+'[1]TRIB III'!H12+'[1]TRIB II'!H12+'[1]TRIB I'!H12</f>
        <v>0</v>
      </c>
      <c r="I12" s="6">
        <f>'[1]TRIB IV'!I12+'[1]TRIB III'!I12+'[1]TRIB II'!I12+'[1]TRIB I'!I12</f>
        <v>3</v>
      </c>
      <c r="J12" s="6">
        <f>'[1]TRIB IV'!J12+'[1]TRIB III'!J12+'[1]TRIB II'!J12+'[1]TRIB I'!J12</f>
        <v>3</v>
      </c>
      <c r="K12" s="6">
        <f>'[1]TRIB IV'!K12+'[1]TRIB III'!K12+'[1]TRIB II'!K12+'[1]TRIB I'!K12</f>
        <v>0</v>
      </c>
      <c r="L12" s="6">
        <f>'[1]TRIB IV'!L12+'[1]TRIB III'!L12+'[1]TRIB II'!L12+'[1]TRIB I'!L12</f>
        <v>0</v>
      </c>
      <c r="M12" s="6">
        <f>'[1]TRIB IV'!M12+'[1]TRIB III'!M12+'[1]TRIB II'!M12+'[1]TRIB I'!M12</f>
        <v>0</v>
      </c>
      <c r="N12" s="6">
        <f>'[1]TRIB IV'!N12+'[1]TRIB III'!N12+'[1]TRIB II'!N12+'[1]TRIB I'!N12</f>
        <v>0</v>
      </c>
      <c r="O12" s="6">
        <f>'[1]TRIB IV'!O12+'[1]TRIB III'!O12+'[1]TRIB II'!O12+'[1]TRIB I'!O12</f>
        <v>1</v>
      </c>
      <c r="P12" s="6">
        <f>'[1]TRIB IV'!P12+'[1]TRIB III'!P12+'[1]TRIB II'!P12+'[1]TRIB I'!P12</f>
        <v>85</v>
      </c>
      <c r="Q12" s="4">
        <f t="shared" si="0"/>
        <v>5</v>
      </c>
      <c r="R12" s="22">
        <f t="shared" si="0"/>
        <v>105</v>
      </c>
    </row>
    <row r="13" spans="1:18" ht="18" customHeight="1" x14ac:dyDescent="0.25">
      <c r="A13" s="4">
        <v>5</v>
      </c>
      <c r="B13" s="5" t="s">
        <v>21</v>
      </c>
      <c r="C13" s="6">
        <f>'[1]TRIB IV'!C13+'[1]TRIB III'!C13+'[1]TRIB II'!C13+'[1]TRIB I'!C13</f>
        <v>0</v>
      </c>
      <c r="D13" s="6">
        <f>'[1]TRIB IV'!D13+'[1]TRIB III'!D13+'[1]TRIB II'!D13+'[1]TRIB I'!D13</f>
        <v>0</v>
      </c>
      <c r="E13" s="6">
        <f>'[1]TRIB IV'!E13+'[1]TRIB III'!E13+'[1]TRIB II'!E13+'[1]TRIB I'!E13</f>
        <v>4</v>
      </c>
      <c r="F13" s="6">
        <f>'[1]TRIB IV'!F13+'[1]TRIB III'!F13+'[1]TRIB II'!F13+'[1]TRIB I'!F13</f>
        <v>4</v>
      </c>
      <c r="G13" s="6">
        <f>'[1]TRIB IV'!G13+'[1]TRIB III'!G13+'[1]TRIB II'!G13+'[1]TRIB I'!G13</f>
        <v>0</v>
      </c>
      <c r="H13" s="6">
        <f>'[1]TRIB IV'!H13+'[1]TRIB III'!H13+'[1]TRIB II'!H13+'[1]TRIB I'!H13</f>
        <v>0</v>
      </c>
      <c r="I13" s="6">
        <f>'[1]TRIB IV'!I13+'[1]TRIB III'!I13+'[1]TRIB II'!I13+'[1]TRIB I'!I13</f>
        <v>8</v>
      </c>
      <c r="J13" s="6">
        <f>'[1]TRIB IV'!J13+'[1]TRIB III'!J13+'[1]TRIB II'!J13+'[1]TRIB I'!J13</f>
        <v>8</v>
      </c>
      <c r="K13" s="6">
        <f>'[1]TRIB IV'!K13+'[1]TRIB III'!K13+'[1]TRIB II'!K13+'[1]TRIB I'!K13</f>
        <v>0</v>
      </c>
      <c r="L13" s="6">
        <f>'[1]TRIB IV'!L13+'[1]TRIB III'!L13+'[1]TRIB II'!L13+'[1]TRIB I'!L13</f>
        <v>0</v>
      </c>
      <c r="M13" s="6">
        <f>'[1]TRIB IV'!M13+'[1]TRIB III'!M13+'[1]TRIB II'!M13+'[1]TRIB I'!M13</f>
        <v>1</v>
      </c>
      <c r="N13" s="6">
        <f>'[1]TRIB IV'!N13+'[1]TRIB III'!N13+'[1]TRIB II'!N13+'[1]TRIB I'!N13</f>
        <v>1</v>
      </c>
      <c r="O13" s="6">
        <f>'[1]TRIB IV'!O13+'[1]TRIB III'!O13+'[1]TRIB II'!O13+'[1]TRIB I'!O13</f>
        <v>0</v>
      </c>
      <c r="P13" s="6">
        <f>'[1]TRIB IV'!P13+'[1]TRIB III'!P13+'[1]TRIB II'!P13+'[1]TRIB I'!P13</f>
        <v>0</v>
      </c>
      <c r="Q13" s="4">
        <f t="shared" si="0"/>
        <v>13</v>
      </c>
      <c r="R13" s="22">
        <f t="shared" si="0"/>
        <v>13</v>
      </c>
    </row>
    <row r="14" spans="1:18" ht="18" customHeight="1" x14ac:dyDescent="0.25">
      <c r="A14" s="4">
        <v>6</v>
      </c>
      <c r="B14" s="5" t="s">
        <v>22</v>
      </c>
      <c r="C14" s="6">
        <f>'[1]TRIB IV'!C14+'[1]TRIB III'!C14+'[1]TRIB II'!C14+'[1]TRIB I'!C14</f>
        <v>3</v>
      </c>
      <c r="D14" s="6">
        <f>'[1]TRIB IV'!D14+'[1]TRIB III'!D14+'[1]TRIB II'!D14+'[1]TRIB I'!D14</f>
        <v>12</v>
      </c>
      <c r="E14" s="6">
        <f>'[1]TRIB IV'!E14+'[1]TRIB III'!E14+'[1]TRIB II'!E14+'[1]TRIB I'!E14</f>
        <v>2</v>
      </c>
      <c r="F14" s="6">
        <f>'[1]TRIB IV'!F14+'[1]TRIB III'!F14+'[1]TRIB II'!F14+'[1]TRIB I'!F14</f>
        <v>2</v>
      </c>
      <c r="G14" s="6">
        <f>'[1]TRIB IV'!G14+'[1]TRIB III'!G14+'[1]TRIB II'!G14+'[1]TRIB I'!G14</f>
        <v>0</v>
      </c>
      <c r="H14" s="6">
        <f>'[1]TRIB IV'!H14+'[1]TRIB III'!H14+'[1]TRIB II'!H14+'[1]TRIB I'!H14</f>
        <v>0</v>
      </c>
      <c r="I14" s="6">
        <f>'[1]TRIB IV'!I14+'[1]TRIB III'!I14+'[1]TRIB II'!I14+'[1]TRIB I'!I14</f>
        <v>5</v>
      </c>
      <c r="J14" s="6">
        <f>'[1]TRIB IV'!J14+'[1]TRIB III'!J14+'[1]TRIB II'!J14+'[1]TRIB I'!J14</f>
        <v>5</v>
      </c>
      <c r="K14" s="6">
        <f>'[1]TRIB IV'!K14+'[1]TRIB III'!K14+'[1]TRIB II'!K14+'[1]TRIB I'!K14</f>
        <v>0</v>
      </c>
      <c r="L14" s="6">
        <f>'[1]TRIB IV'!L14+'[1]TRIB III'!L14+'[1]TRIB II'!L14+'[1]TRIB I'!L14</f>
        <v>0</v>
      </c>
      <c r="M14" s="6">
        <f>'[1]TRIB IV'!M14+'[1]TRIB III'!M14+'[1]TRIB II'!M14+'[1]TRIB I'!M14</f>
        <v>0</v>
      </c>
      <c r="N14" s="6">
        <f>'[1]TRIB IV'!N14+'[1]TRIB III'!N14+'[1]TRIB II'!N14+'[1]TRIB I'!N14</f>
        <v>0</v>
      </c>
      <c r="O14" s="6">
        <f>'[1]TRIB IV'!O14+'[1]TRIB III'!O14+'[1]TRIB II'!O14+'[1]TRIB I'!O14</f>
        <v>0</v>
      </c>
      <c r="P14" s="6">
        <f>'[1]TRIB IV'!P14+'[1]TRIB III'!P14+'[1]TRIB II'!P14+'[1]TRIB I'!P14</f>
        <v>0</v>
      </c>
      <c r="Q14" s="4">
        <f t="shared" si="0"/>
        <v>10</v>
      </c>
      <c r="R14" s="22">
        <f t="shared" si="0"/>
        <v>19</v>
      </c>
    </row>
    <row r="15" spans="1:18" ht="18" customHeight="1" x14ac:dyDescent="0.25">
      <c r="A15" s="4">
        <v>7</v>
      </c>
      <c r="B15" s="5" t="s">
        <v>23</v>
      </c>
      <c r="C15" s="6">
        <f>'[1]TRIB IV'!C15+'[1]TRIB III'!C15+'[1]TRIB II'!C15+'[1]TRIB I'!C15</f>
        <v>1</v>
      </c>
      <c r="D15" s="6">
        <f>'[1]TRIB IV'!D15+'[1]TRIB III'!D15+'[1]TRIB II'!D15+'[1]TRIB I'!D15</f>
        <v>4</v>
      </c>
      <c r="E15" s="6">
        <f>'[1]TRIB IV'!E15+'[1]TRIB III'!E15+'[1]TRIB II'!E15+'[1]TRIB I'!E15</f>
        <v>1</v>
      </c>
      <c r="F15" s="6">
        <f>'[1]TRIB IV'!F15+'[1]TRIB III'!F15+'[1]TRIB II'!F15+'[1]TRIB I'!F15</f>
        <v>1</v>
      </c>
      <c r="G15" s="6">
        <f>'[1]TRIB IV'!G15+'[1]TRIB III'!G15+'[1]TRIB II'!G15+'[1]TRIB I'!G15</f>
        <v>0</v>
      </c>
      <c r="H15" s="6">
        <f>'[1]TRIB IV'!H15+'[1]TRIB III'!H15+'[1]TRIB II'!H15+'[1]TRIB I'!H15</f>
        <v>0</v>
      </c>
      <c r="I15" s="6">
        <f>'[1]TRIB IV'!I15+'[1]TRIB III'!I15+'[1]TRIB II'!I15+'[1]TRIB I'!I15</f>
        <v>8</v>
      </c>
      <c r="J15" s="6">
        <f>'[1]TRIB IV'!J15+'[1]TRIB III'!J15+'[1]TRIB II'!J15+'[1]TRIB I'!J15</f>
        <v>8</v>
      </c>
      <c r="K15" s="6">
        <f>'[1]TRIB IV'!K15+'[1]TRIB III'!K15+'[1]TRIB II'!K15+'[1]TRIB I'!K15</f>
        <v>0</v>
      </c>
      <c r="L15" s="6">
        <f>'[1]TRIB IV'!L15+'[1]TRIB III'!L15+'[1]TRIB II'!L15+'[1]TRIB I'!L15</f>
        <v>0</v>
      </c>
      <c r="M15" s="6">
        <f>'[1]TRIB IV'!M15+'[1]TRIB III'!M15+'[1]TRIB II'!M15+'[1]TRIB I'!M15</f>
        <v>0</v>
      </c>
      <c r="N15" s="6">
        <f>'[1]TRIB IV'!N15+'[1]TRIB III'!N15+'[1]TRIB II'!N15+'[1]TRIB I'!N15</f>
        <v>0</v>
      </c>
      <c r="O15" s="6">
        <f>'[1]TRIB IV'!O15+'[1]TRIB III'!O15+'[1]TRIB II'!O15+'[1]TRIB I'!O15</f>
        <v>1</v>
      </c>
      <c r="P15" s="6">
        <f>'[1]TRIB IV'!P15+'[1]TRIB III'!P15+'[1]TRIB II'!P15+'[1]TRIB I'!P15</f>
        <v>65</v>
      </c>
      <c r="Q15" s="4">
        <f t="shared" si="0"/>
        <v>11</v>
      </c>
      <c r="R15" s="22">
        <f t="shared" si="0"/>
        <v>78</v>
      </c>
    </row>
    <row r="16" spans="1:18" ht="18" customHeight="1" x14ac:dyDescent="0.25">
      <c r="A16" s="4">
        <v>8</v>
      </c>
      <c r="B16" s="5" t="s">
        <v>24</v>
      </c>
      <c r="C16" s="6">
        <f>'[1]TRIB IV'!C16+'[1]TRIB III'!C16+'[1]TRIB II'!C16+'[1]TRIB I'!C16</f>
        <v>5</v>
      </c>
      <c r="D16" s="6">
        <f>'[1]TRIB IV'!D16+'[1]TRIB III'!D16+'[1]TRIB II'!D16+'[1]TRIB I'!D16</f>
        <v>20</v>
      </c>
      <c r="E16" s="6">
        <f>'[1]TRIB IV'!E16+'[1]TRIB III'!E16+'[1]TRIB II'!E16+'[1]TRIB I'!E16</f>
        <v>1</v>
      </c>
      <c r="F16" s="6">
        <f>'[1]TRIB IV'!F16+'[1]TRIB III'!F16+'[1]TRIB II'!F16+'[1]TRIB I'!F16</f>
        <v>1</v>
      </c>
      <c r="G16" s="6">
        <f>'[1]TRIB IV'!G16+'[1]TRIB III'!G16+'[1]TRIB II'!G16+'[1]TRIB I'!G16</f>
        <v>0</v>
      </c>
      <c r="H16" s="6">
        <f>'[1]TRIB IV'!H16+'[1]TRIB III'!H16+'[1]TRIB II'!H16+'[1]TRIB I'!H16</f>
        <v>0</v>
      </c>
      <c r="I16" s="6">
        <f>'[1]TRIB IV'!I16+'[1]TRIB III'!I16+'[1]TRIB II'!I16+'[1]TRIB I'!I16</f>
        <v>3</v>
      </c>
      <c r="J16" s="6">
        <f>'[1]TRIB IV'!J16+'[1]TRIB III'!J16+'[1]TRIB II'!J16+'[1]TRIB I'!J16</f>
        <v>3</v>
      </c>
      <c r="K16" s="6">
        <f>'[1]TRIB IV'!K16+'[1]TRIB III'!K16+'[1]TRIB II'!K16+'[1]TRIB I'!K16</f>
        <v>0</v>
      </c>
      <c r="L16" s="6">
        <f>'[1]TRIB IV'!L16+'[1]TRIB III'!L16+'[1]TRIB II'!L16+'[1]TRIB I'!L16</f>
        <v>0</v>
      </c>
      <c r="M16" s="6">
        <f>'[1]TRIB IV'!M16+'[1]TRIB III'!M16+'[1]TRIB II'!M16+'[1]TRIB I'!M16</f>
        <v>0</v>
      </c>
      <c r="N16" s="6">
        <f>'[1]TRIB IV'!N16+'[1]TRIB III'!N16+'[1]TRIB II'!N16+'[1]TRIB I'!N16</f>
        <v>0</v>
      </c>
      <c r="O16" s="6">
        <f>'[1]TRIB IV'!O16+'[1]TRIB III'!O16+'[1]TRIB II'!O16+'[1]TRIB I'!O16</f>
        <v>0</v>
      </c>
      <c r="P16" s="6">
        <f>'[1]TRIB IV'!P16+'[1]TRIB III'!P16+'[1]TRIB II'!P16+'[1]TRIB I'!P16</f>
        <v>0</v>
      </c>
      <c r="Q16" s="4">
        <f>C16+E16+G16+I16+K16+M16+O16</f>
        <v>9</v>
      </c>
      <c r="R16" s="22">
        <f>D16+F16+H16+J16+L16+N16+P16</f>
        <v>24</v>
      </c>
    </row>
    <row r="17" spans="1:18" ht="18" customHeight="1" x14ac:dyDescent="0.25">
      <c r="A17" s="4">
        <v>9</v>
      </c>
      <c r="B17" s="5" t="s">
        <v>25</v>
      </c>
      <c r="C17" s="6">
        <f>'[1]TRIB IV'!C17+'[1]TRIB III'!C17+'[1]TRIB II'!C17+'[1]TRIB I'!C17</f>
        <v>13</v>
      </c>
      <c r="D17" s="6">
        <f>'[1]TRIB IV'!D17+'[1]TRIB III'!D17+'[1]TRIB II'!D17+'[1]TRIB I'!D17</f>
        <v>45</v>
      </c>
      <c r="E17" s="6">
        <f>'[1]TRIB IV'!E17+'[1]TRIB III'!E17+'[1]TRIB II'!E17+'[1]TRIB I'!E17</f>
        <v>5</v>
      </c>
      <c r="F17" s="6">
        <f>'[1]TRIB IV'!F17+'[1]TRIB III'!F17+'[1]TRIB II'!F17+'[1]TRIB I'!F17</f>
        <v>9</v>
      </c>
      <c r="G17" s="6">
        <f>'[1]TRIB IV'!G17+'[1]TRIB III'!G17+'[1]TRIB II'!G17+'[1]TRIB I'!G17</f>
        <v>0</v>
      </c>
      <c r="H17" s="6">
        <f>'[1]TRIB IV'!H17+'[1]TRIB III'!H17+'[1]TRIB II'!H17+'[1]TRIB I'!H17</f>
        <v>0</v>
      </c>
      <c r="I17" s="6">
        <f>'[1]TRIB IV'!I17+'[1]TRIB III'!I17+'[1]TRIB II'!I17+'[1]TRIB I'!I17</f>
        <v>1</v>
      </c>
      <c r="J17" s="6">
        <f>'[1]TRIB IV'!J17+'[1]TRIB III'!J17+'[1]TRIB II'!J17+'[1]TRIB I'!J17</f>
        <v>1</v>
      </c>
      <c r="K17" s="6">
        <f>'[1]TRIB IV'!K17+'[1]TRIB III'!K17+'[1]TRIB II'!K17+'[1]TRIB I'!K17</f>
        <v>0</v>
      </c>
      <c r="L17" s="6">
        <f>'[1]TRIB IV'!L17+'[1]TRIB III'!L17+'[1]TRIB II'!L17+'[1]TRIB I'!L17</f>
        <v>0</v>
      </c>
      <c r="M17" s="6">
        <f>'[1]TRIB IV'!M17+'[1]TRIB III'!M17+'[1]TRIB II'!M17+'[1]TRIB I'!M17</f>
        <v>1</v>
      </c>
      <c r="N17" s="6">
        <f>'[1]TRIB IV'!N17+'[1]TRIB III'!N17+'[1]TRIB II'!N17+'[1]TRIB I'!N17</f>
        <v>1</v>
      </c>
      <c r="O17" s="6">
        <f>'[1]TRIB IV'!O17+'[1]TRIB III'!O17+'[1]TRIB II'!O17+'[1]TRIB I'!O17</f>
        <v>0</v>
      </c>
      <c r="P17" s="6">
        <f>'[1]TRIB IV'!P17+'[1]TRIB III'!P17+'[1]TRIB II'!P17+'[1]TRIB I'!P17</f>
        <v>0</v>
      </c>
      <c r="Q17" s="4">
        <f t="shared" si="0"/>
        <v>20</v>
      </c>
      <c r="R17" s="22">
        <f t="shared" si="0"/>
        <v>56</v>
      </c>
    </row>
    <row r="18" spans="1:18" ht="18" customHeight="1" x14ac:dyDescent="0.25">
      <c r="A18" s="4">
        <v>10</v>
      </c>
      <c r="B18" s="5" t="s">
        <v>26</v>
      </c>
      <c r="C18" s="6">
        <f>'[1]TRIB IV'!C18+'[1]TRIB III'!C18+'[1]TRIB II'!C18+'[1]TRIB I'!C18</f>
        <v>6</v>
      </c>
      <c r="D18" s="6">
        <f>'[1]TRIB IV'!D18+'[1]TRIB III'!D18+'[1]TRIB II'!D18+'[1]TRIB I'!D18</f>
        <v>8</v>
      </c>
      <c r="E18" s="6">
        <f>'[1]TRIB IV'!E18+'[1]TRIB III'!E18+'[1]TRIB II'!E18+'[1]TRIB I'!E18</f>
        <v>4</v>
      </c>
      <c r="F18" s="6">
        <f>'[1]TRIB IV'!F18+'[1]TRIB III'!F18+'[1]TRIB II'!F18+'[1]TRIB I'!F18</f>
        <v>7</v>
      </c>
      <c r="G18" s="6">
        <f>'[1]TRIB IV'!G18+'[1]TRIB III'!G18+'[1]TRIB II'!G18+'[1]TRIB I'!G18</f>
        <v>0</v>
      </c>
      <c r="H18" s="6">
        <f>'[1]TRIB IV'!H18+'[1]TRIB III'!H18+'[1]TRIB II'!H18+'[1]TRIB I'!H18</f>
        <v>0</v>
      </c>
      <c r="I18" s="6">
        <f>'[1]TRIB IV'!I18+'[1]TRIB III'!I18+'[1]TRIB II'!I18+'[1]TRIB I'!I18</f>
        <v>5</v>
      </c>
      <c r="J18" s="6">
        <f>'[1]TRIB IV'!J18+'[1]TRIB III'!J18+'[1]TRIB II'!J18+'[1]TRIB I'!J18</f>
        <v>5</v>
      </c>
      <c r="K18" s="6">
        <f>'[1]TRIB IV'!K18+'[1]TRIB III'!K18+'[1]TRIB II'!K18+'[1]TRIB I'!K18</f>
        <v>1</v>
      </c>
      <c r="L18" s="6">
        <f>'[1]TRIB IV'!L18+'[1]TRIB III'!L18+'[1]TRIB II'!L18+'[1]TRIB I'!L18</f>
        <v>2</v>
      </c>
      <c r="M18" s="6">
        <f>'[1]TRIB IV'!M18+'[1]TRIB III'!M18+'[1]TRIB II'!M18+'[1]TRIB I'!M18</f>
        <v>1</v>
      </c>
      <c r="N18" s="6">
        <f>'[1]TRIB IV'!N18+'[1]TRIB III'!N18+'[1]TRIB II'!N18+'[1]TRIB I'!N18</f>
        <v>1</v>
      </c>
      <c r="O18" s="6">
        <f>'[1]TRIB IV'!O18+'[1]TRIB III'!O18+'[1]TRIB II'!O18+'[1]TRIB I'!O18</f>
        <v>0</v>
      </c>
      <c r="P18" s="6">
        <f>'[1]TRIB IV'!P18+'[1]TRIB III'!P18+'[1]TRIB II'!P18+'[1]TRIB I'!P18</f>
        <v>0</v>
      </c>
      <c r="Q18" s="4">
        <f>C18+E18+G18+I18+K18+M18+O18</f>
        <v>17</v>
      </c>
      <c r="R18" s="22">
        <f>D18+F18+H18+J18+L18+N18+P18</f>
        <v>23</v>
      </c>
    </row>
    <row r="19" spans="1:18" ht="18" customHeight="1" x14ac:dyDescent="0.25">
      <c r="A19" s="4">
        <v>11</v>
      </c>
      <c r="B19" s="5" t="s">
        <v>27</v>
      </c>
      <c r="C19" s="6">
        <f>'[1]TRIB IV'!C19+'[1]TRIB III'!C19+'[1]TRIB II'!C19+'[1]TRIB I'!C19</f>
        <v>11</v>
      </c>
      <c r="D19" s="6">
        <f>'[1]TRIB IV'!D19+'[1]TRIB III'!D19+'[1]TRIB II'!D19+'[1]TRIB I'!D19</f>
        <v>20</v>
      </c>
      <c r="E19" s="6">
        <f>'[1]TRIB IV'!E19+'[1]TRIB III'!E19+'[1]TRIB II'!E19+'[1]TRIB I'!E19</f>
        <v>5</v>
      </c>
      <c r="F19" s="6">
        <f>'[1]TRIB IV'!F19+'[1]TRIB III'!F19+'[1]TRIB II'!F19+'[1]TRIB I'!F19</f>
        <v>7</v>
      </c>
      <c r="G19" s="6">
        <f>'[1]TRIB IV'!G19+'[1]TRIB III'!G19+'[1]TRIB II'!G19+'[1]TRIB I'!G19</f>
        <v>0</v>
      </c>
      <c r="H19" s="6">
        <f>'[1]TRIB IV'!H19+'[1]TRIB III'!H19+'[1]TRIB II'!H19+'[1]TRIB I'!H19</f>
        <v>0</v>
      </c>
      <c r="I19" s="6">
        <f>'[1]TRIB IV'!I19+'[1]TRIB III'!I19+'[1]TRIB II'!I19+'[1]TRIB I'!I19</f>
        <v>1</v>
      </c>
      <c r="J19" s="6">
        <f>'[1]TRIB IV'!J19+'[1]TRIB III'!J19+'[1]TRIB II'!J19+'[1]TRIB I'!J19</f>
        <v>1</v>
      </c>
      <c r="K19" s="6">
        <f>'[1]TRIB IV'!K19+'[1]TRIB III'!K19+'[1]TRIB II'!K19+'[1]TRIB I'!K19</f>
        <v>0</v>
      </c>
      <c r="L19" s="6">
        <f>'[1]TRIB IV'!L19+'[1]TRIB III'!L19+'[1]TRIB II'!L19+'[1]TRIB I'!L19</f>
        <v>0</v>
      </c>
      <c r="M19" s="6">
        <f>'[1]TRIB IV'!M19+'[1]TRIB III'!M19+'[1]TRIB II'!M19+'[1]TRIB I'!M19</f>
        <v>0</v>
      </c>
      <c r="N19" s="6">
        <f>'[1]TRIB IV'!N19+'[1]TRIB III'!N19+'[1]TRIB II'!N19+'[1]TRIB I'!N19</f>
        <v>0</v>
      </c>
      <c r="O19" s="6">
        <f>'[1]TRIB IV'!O19+'[1]TRIB III'!O19+'[1]TRIB II'!O19+'[1]TRIB I'!O19</f>
        <v>0</v>
      </c>
      <c r="P19" s="6">
        <f>'[1]TRIB IV'!P19+'[1]TRIB III'!P19+'[1]TRIB II'!P19+'[1]TRIB I'!P19</f>
        <v>0</v>
      </c>
      <c r="Q19" s="4">
        <f t="shared" si="0"/>
        <v>17</v>
      </c>
      <c r="R19" s="22">
        <f t="shared" si="0"/>
        <v>28</v>
      </c>
    </row>
    <row r="20" spans="1:18" ht="18" customHeight="1" x14ac:dyDescent="0.25">
      <c r="A20" s="4">
        <v>12</v>
      </c>
      <c r="B20" s="5" t="s">
        <v>28</v>
      </c>
      <c r="C20" s="6">
        <f>'[1]TRIB IV'!C20+'[1]TRIB III'!C20+'[1]TRIB II'!C20+'[1]TRIB I'!C20</f>
        <v>3</v>
      </c>
      <c r="D20" s="6">
        <f>'[1]TRIB IV'!D20+'[1]TRIB III'!D20+'[1]TRIB II'!D20+'[1]TRIB I'!D20</f>
        <v>3</v>
      </c>
      <c r="E20" s="6">
        <f>'[1]TRIB IV'!E20+'[1]TRIB III'!E20+'[1]TRIB II'!E20+'[1]TRIB I'!E20</f>
        <v>3</v>
      </c>
      <c r="F20" s="6">
        <f>'[1]TRIB IV'!F20+'[1]TRIB III'!F20+'[1]TRIB II'!F20+'[1]TRIB I'!F20</f>
        <v>3</v>
      </c>
      <c r="G20" s="6">
        <f>'[1]TRIB IV'!G20+'[1]TRIB III'!G20+'[1]TRIB II'!G20+'[1]TRIB I'!G20</f>
        <v>0</v>
      </c>
      <c r="H20" s="6">
        <f>'[1]TRIB IV'!H20+'[1]TRIB III'!H20+'[1]TRIB II'!H20+'[1]TRIB I'!H20</f>
        <v>0</v>
      </c>
      <c r="I20" s="6">
        <f>'[1]TRIB IV'!I20+'[1]TRIB III'!I20+'[1]TRIB II'!I20+'[1]TRIB I'!I20</f>
        <v>6</v>
      </c>
      <c r="J20" s="6">
        <f>'[1]TRIB IV'!J20+'[1]TRIB III'!J20+'[1]TRIB II'!J20+'[1]TRIB I'!J20</f>
        <v>6</v>
      </c>
      <c r="K20" s="6">
        <f>'[1]TRIB IV'!K20+'[1]TRIB III'!K20+'[1]TRIB II'!K20+'[1]TRIB I'!K20</f>
        <v>0</v>
      </c>
      <c r="L20" s="6">
        <f>'[1]TRIB IV'!L20+'[1]TRIB III'!L20+'[1]TRIB II'!L20+'[1]TRIB I'!L20</f>
        <v>0</v>
      </c>
      <c r="M20" s="6">
        <f>'[1]TRIB IV'!M20+'[1]TRIB III'!M20+'[1]TRIB II'!M20+'[1]TRIB I'!M20</f>
        <v>2</v>
      </c>
      <c r="N20" s="6">
        <f>'[1]TRIB IV'!N20+'[1]TRIB III'!N20+'[1]TRIB II'!N20+'[1]TRIB I'!N20</f>
        <v>2</v>
      </c>
      <c r="O20" s="6">
        <f>'[1]TRIB IV'!O20+'[1]TRIB III'!O20+'[1]TRIB II'!O20+'[1]TRIB I'!O20</f>
        <v>0</v>
      </c>
      <c r="P20" s="6">
        <f>'[1]TRIB IV'!P20+'[1]TRIB III'!P20+'[1]TRIB II'!P20+'[1]TRIB I'!P20</f>
        <v>0</v>
      </c>
      <c r="Q20" s="4">
        <f t="shared" si="0"/>
        <v>14</v>
      </c>
      <c r="R20" s="22">
        <f t="shared" si="0"/>
        <v>14</v>
      </c>
    </row>
    <row r="21" spans="1:18" ht="18" customHeight="1" x14ac:dyDescent="0.25">
      <c r="A21" s="4">
        <v>13</v>
      </c>
      <c r="B21" s="5" t="s">
        <v>29</v>
      </c>
      <c r="C21" s="6">
        <f>'[1]TRIB IV'!C21+'[1]TRIB III'!C21+'[1]TRIB II'!C21+'[1]TRIB I'!C21</f>
        <v>5</v>
      </c>
      <c r="D21" s="6">
        <f>'[1]TRIB IV'!D21+'[1]TRIB III'!D21+'[1]TRIB II'!D21+'[1]TRIB I'!D21</f>
        <v>19</v>
      </c>
      <c r="E21" s="6">
        <f>'[1]TRIB IV'!E21+'[1]TRIB III'!E21+'[1]TRIB II'!E21+'[1]TRIB I'!E21</f>
        <v>1</v>
      </c>
      <c r="F21" s="6">
        <f>'[1]TRIB IV'!F21+'[1]TRIB III'!F21+'[1]TRIB II'!F21+'[1]TRIB I'!F21</f>
        <v>1</v>
      </c>
      <c r="G21" s="6">
        <f>'[1]TRIB IV'!G21+'[1]TRIB III'!G21+'[1]TRIB II'!G21+'[1]TRIB I'!G21</f>
        <v>0</v>
      </c>
      <c r="H21" s="6">
        <f>'[1]TRIB IV'!H21+'[1]TRIB III'!H21+'[1]TRIB II'!H21+'[1]TRIB I'!H21</f>
        <v>0</v>
      </c>
      <c r="I21" s="6">
        <f>'[1]TRIB IV'!I21+'[1]TRIB III'!I21+'[1]TRIB II'!I21+'[1]TRIB I'!I21</f>
        <v>4</v>
      </c>
      <c r="J21" s="6">
        <f>'[1]TRIB IV'!J21+'[1]TRIB III'!J21+'[1]TRIB II'!J21+'[1]TRIB I'!J21</f>
        <v>5</v>
      </c>
      <c r="K21" s="6">
        <f>'[1]TRIB IV'!K21+'[1]TRIB III'!K21+'[1]TRIB II'!K21+'[1]TRIB I'!K21</f>
        <v>0</v>
      </c>
      <c r="L21" s="6">
        <f>'[1]TRIB IV'!L21+'[1]TRIB III'!L21+'[1]TRIB II'!L21+'[1]TRIB I'!L21</f>
        <v>0</v>
      </c>
      <c r="M21" s="6">
        <f>'[1]TRIB IV'!M21+'[1]TRIB III'!M21+'[1]TRIB II'!M21+'[1]TRIB I'!M21</f>
        <v>0</v>
      </c>
      <c r="N21" s="6">
        <f>'[1]TRIB IV'!N21+'[1]TRIB III'!N21+'[1]TRIB II'!N21+'[1]TRIB I'!N21</f>
        <v>0</v>
      </c>
      <c r="O21" s="6">
        <f>'[1]TRIB IV'!O21+'[1]TRIB III'!O21+'[1]TRIB II'!O21+'[1]TRIB I'!O21</f>
        <v>2</v>
      </c>
      <c r="P21" s="6">
        <f>'[1]TRIB IV'!P21+'[1]TRIB III'!P21+'[1]TRIB II'!P21+'[1]TRIB I'!P21</f>
        <v>191</v>
      </c>
      <c r="Q21" s="4">
        <f t="shared" si="0"/>
        <v>12</v>
      </c>
      <c r="R21" s="22">
        <f t="shared" si="0"/>
        <v>216</v>
      </c>
    </row>
    <row r="22" spans="1:18" ht="18" customHeight="1" x14ac:dyDescent="0.25">
      <c r="A22" s="4">
        <v>14</v>
      </c>
      <c r="B22" s="7" t="s">
        <v>30</v>
      </c>
      <c r="C22" s="6">
        <f>'[1]TRIB IV'!C22+'[1]TRIB III'!C22+'[1]TRIB II'!C22+'[1]TRIB I'!C22</f>
        <v>6</v>
      </c>
      <c r="D22" s="6">
        <f>'[1]TRIB IV'!D22+'[1]TRIB III'!D22+'[1]TRIB II'!D22+'[1]TRIB I'!D22</f>
        <v>8</v>
      </c>
      <c r="E22" s="6">
        <f>'[1]TRIB IV'!E22+'[1]TRIB III'!E22+'[1]TRIB II'!E22+'[1]TRIB I'!E22</f>
        <v>1</v>
      </c>
      <c r="F22" s="6">
        <f>'[1]TRIB IV'!F22+'[1]TRIB III'!F22+'[1]TRIB II'!F22+'[1]TRIB I'!F22</f>
        <v>15</v>
      </c>
      <c r="G22" s="6">
        <f>'[1]TRIB IV'!G22+'[1]TRIB III'!G22+'[1]TRIB II'!G22+'[1]TRIB I'!G22</f>
        <v>0</v>
      </c>
      <c r="H22" s="6">
        <f>'[1]TRIB IV'!H22+'[1]TRIB III'!H22+'[1]TRIB II'!H22+'[1]TRIB I'!H22</f>
        <v>0</v>
      </c>
      <c r="I22" s="6">
        <f>'[1]TRIB IV'!I22+'[1]TRIB III'!I22+'[1]TRIB II'!I22+'[1]TRIB I'!I22</f>
        <v>2</v>
      </c>
      <c r="J22" s="6">
        <f>'[1]TRIB IV'!J22+'[1]TRIB III'!J22+'[1]TRIB II'!J22+'[1]TRIB I'!J22</f>
        <v>2</v>
      </c>
      <c r="K22" s="6">
        <f>'[1]TRIB IV'!K22+'[1]TRIB III'!K22+'[1]TRIB II'!K22+'[1]TRIB I'!K22</f>
        <v>0</v>
      </c>
      <c r="L22" s="6">
        <f>'[1]TRIB IV'!L22+'[1]TRIB III'!L22+'[1]TRIB II'!L22+'[1]TRIB I'!L22</f>
        <v>0</v>
      </c>
      <c r="M22" s="6">
        <f>'[1]TRIB IV'!M22+'[1]TRIB III'!M22+'[1]TRIB II'!M22+'[1]TRIB I'!M22</f>
        <v>0</v>
      </c>
      <c r="N22" s="6">
        <f>'[1]TRIB IV'!N22+'[1]TRIB III'!N22+'[1]TRIB II'!N22+'[1]TRIB I'!N22</f>
        <v>0</v>
      </c>
      <c r="O22" s="6">
        <f>'[1]TRIB IV'!O22+'[1]TRIB III'!O22+'[1]TRIB II'!O22+'[1]TRIB I'!O22</f>
        <v>0</v>
      </c>
      <c r="P22" s="6">
        <f>'[1]TRIB IV'!P22+'[1]TRIB III'!P22+'[1]TRIB II'!P22+'[1]TRIB I'!P22</f>
        <v>0</v>
      </c>
      <c r="Q22" s="4">
        <f t="shared" si="0"/>
        <v>9</v>
      </c>
      <c r="R22" s="22">
        <f t="shared" si="0"/>
        <v>25</v>
      </c>
    </row>
    <row r="23" spans="1:18" ht="18" customHeight="1" x14ac:dyDescent="0.25">
      <c r="A23" s="4">
        <v>15</v>
      </c>
      <c r="B23" s="5" t="s">
        <v>31</v>
      </c>
      <c r="C23" s="6">
        <f>'[1]TRIB IV'!C23+'[1]TRIB III'!C23+'[1]TRIB II'!C23+'[1]TRIB I'!C23</f>
        <v>10</v>
      </c>
      <c r="D23" s="6">
        <f>'[1]TRIB IV'!D23+'[1]TRIB III'!D23+'[1]TRIB II'!D23+'[1]TRIB I'!D23</f>
        <v>49</v>
      </c>
      <c r="E23" s="6">
        <f>'[1]TRIB IV'!E23+'[1]TRIB III'!E23+'[1]TRIB II'!E23+'[1]TRIB I'!E23</f>
        <v>0</v>
      </c>
      <c r="F23" s="6">
        <f>'[1]TRIB IV'!F23+'[1]TRIB III'!F23+'[1]TRIB II'!F23+'[1]TRIB I'!F23</f>
        <v>0</v>
      </c>
      <c r="G23" s="6">
        <f>'[1]TRIB IV'!G23+'[1]TRIB III'!G23+'[1]TRIB II'!G23+'[1]TRIB I'!G23</f>
        <v>0</v>
      </c>
      <c r="H23" s="6">
        <f>'[1]TRIB IV'!H23+'[1]TRIB III'!H23+'[1]TRIB II'!H23+'[1]TRIB I'!H23</f>
        <v>0</v>
      </c>
      <c r="I23" s="6">
        <f>'[1]TRIB IV'!I23+'[1]TRIB III'!I23+'[1]TRIB II'!I23+'[1]TRIB I'!I23</f>
        <v>3</v>
      </c>
      <c r="J23" s="6">
        <f>'[1]TRIB IV'!J23+'[1]TRIB III'!J23+'[1]TRIB II'!J23+'[1]TRIB I'!J23</f>
        <v>3</v>
      </c>
      <c r="K23" s="6">
        <f>'[1]TRIB IV'!K23+'[1]TRIB III'!K23+'[1]TRIB II'!K23+'[1]TRIB I'!K23</f>
        <v>0</v>
      </c>
      <c r="L23" s="6">
        <f>'[1]TRIB IV'!L23+'[1]TRIB III'!L23+'[1]TRIB II'!L23+'[1]TRIB I'!L23</f>
        <v>0</v>
      </c>
      <c r="M23" s="6">
        <f>'[1]TRIB IV'!M23+'[1]TRIB III'!M23+'[1]TRIB II'!M23+'[1]TRIB I'!M23</f>
        <v>0</v>
      </c>
      <c r="N23" s="6">
        <f>'[1]TRIB IV'!N23+'[1]TRIB III'!N23+'[1]TRIB II'!N23+'[1]TRIB I'!N23</f>
        <v>0</v>
      </c>
      <c r="O23" s="6">
        <f>'[1]TRIB IV'!O23+'[1]TRIB III'!O23+'[1]TRIB II'!O23+'[1]TRIB I'!O23</f>
        <v>0</v>
      </c>
      <c r="P23" s="6">
        <f>'[1]TRIB IV'!P23+'[1]TRIB III'!P23+'[1]TRIB II'!P23+'[1]TRIB I'!P23</f>
        <v>0</v>
      </c>
      <c r="Q23" s="4">
        <f t="shared" si="0"/>
        <v>13</v>
      </c>
      <c r="R23" s="22">
        <f t="shared" si="0"/>
        <v>52</v>
      </c>
    </row>
    <row r="24" spans="1:18" ht="18" customHeight="1" x14ac:dyDescent="0.25">
      <c r="A24" s="4">
        <v>16</v>
      </c>
      <c r="B24" s="5" t="s">
        <v>32</v>
      </c>
      <c r="C24" s="6">
        <f>'[1]TRIB IV'!C24+'[1]TRIB III'!C24+'[1]TRIB II'!C24+'[1]TRIB I'!C24</f>
        <v>0</v>
      </c>
      <c r="D24" s="6">
        <f>'[1]TRIB IV'!D24+'[1]TRIB III'!D24+'[1]TRIB II'!D24+'[1]TRIB I'!D24</f>
        <v>0</v>
      </c>
      <c r="E24" s="6">
        <f>'[1]TRIB IV'!E24+'[1]TRIB III'!E24+'[1]TRIB II'!E24+'[1]TRIB I'!E24</f>
        <v>0</v>
      </c>
      <c r="F24" s="6">
        <f>'[1]TRIB IV'!F24+'[1]TRIB III'!F24+'[1]TRIB II'!F24+'[1]TRIB I'!F24</f>
        <v>0</v>
      </c>
      <c r="G24" s="6">
        <f>'[1]TRIB IV'!G24+'[1]TRIB III'!G24+'[1]TRIB II'!G24+'[1]TRIB I'!G24</f>
        <v>0</v>
      </c>
      <c r="H24" s="6">
        <f>'[1]TRIB IV'!H24+'[1]TRIB III'!H24+'[1]TRIB II'!H24+'[1]TRIB I'!H24</f>
        <v>0</v>
      </c>
      <c r="I24" s="6">
        <f>'[1]TRIB IV'!I24+'[1]TRIB III'!I24+'[1]TRIB II'!I24+'[1]TRIB I'!I24</f>
        <v>5</v>
      </c>
      <c r="J24" s="6">
        <f>'[1]TRIB IV'!J24+'[1]TRIB III'!J24+'[1]TRIB II'!J24+'[1]TRIB I'!J24</f>
        <v>5</v>
      </c>
      <c r="K24" s="6">
        <f>'[1]TRIB IV'!K24+'[1]TRIB III'!K24+'[1]TRIB II'!K24+'[1]TRIB I'!K24</f>
        <v>0</v>
      </c>
      <c r="L24" s="6">
        <f>'[1]TRIB IV'!L24+'[1]TRIB III'!L24+'[1]TRIB II'!L24+'[1]TRIB I'!L24</f>
        <v>0</v>
      </c>
      <c r="M24" s="6">
        <f>'[1]TRIB IV'!M24+'[1]TRIB III'!M24+'[1]TRIB II'!M24+'[1]TRIB I'!M24</f>
        <v>3</v>
      </c>
      <c r="N24" s="6">
        <f>'[1]TRIB IV'!N24+'[1]TRIB III'!N24+'[1]TRIB II'!N24+'[1]TRIB I'!N24</f>
        <v>3</v>
      </c>
      <c r="O24" s="6">
        <f>'[1]TRIB IV'!O24+'[1]TRIB III'!O24+'[1]TRIB II'!O24+'[1]TRIB I'!O24</f>
        <v>0</v>
      </c>
      <c r="P24" s="6">
        <f>'[1]TRIB IV'!P24+'[1]TRIB III'!P24+'[1]TRIB II'!P24+'[1]TRIB I'!P24</f>
        <v>0</v>
      </c>
      <c r="Q24" s="4">
        <f t="shared" si="0"/>
        <v>8</v>
      </c>
      <c r="R24" s="22">
        <f t="shared" si="0"/>
        <v>8</v>
      </c>
    </row>
    <row r="25" spans="1:18" ht="18" customHeight="1" x14ac:dyDescent="0.25">
      <c r="A25" s="4">
        <v>17</v>
      </c>
      <c r="B25" s="5" t="s">
        <v>33</v>
      </c>
      <c r="C25" s="6">
        <f>'[1]TRIB IV'!C25+'[1]TRIB III'!C25+'[1]TRIB II'!C25+'[1]TRIB I'!C25</f>
        <v>5</v>
      </c>
      <c r="D25" s="6">
        <f>'[1]TRIB IV'!D25+'[1]TRIB III'!D25+'[1]TRIB II'!D25+'[1]TRIB I'!D25</f>
        <v>5</v>
      </c>
      <c r="E25" s="6">
        <f>'[1]TRIB IV'!E25+'[1]TRIB III'!E25+'[1]TRIB II'!E25+'[1]TRIB I'!E25</f>
        <v>3</v>
      </c>
      <c r="F25" s="6">
        <f>'[1]TRIB IV'!F25+'[1]TRIB III'!F25+'[1]TRIB II'!F25+'[1]TRIB I'!F25</f>
        <v>5</v>
      </c>
      <c r="G25" s="6">
        <f>'[1]TRIB IV'!G25+'[1]TRIB III'!G25+'[1]TRIB II'!G25+'[1]TRIB I'!G25</f>
        <v>1</v>
      </c>
      <c r="H25" s="6">
        <f>'[1]TRIB IV'!H25+'[1]TRIB III'!H25+'[1]TRIB II'!H25+'[1]TRIB I'!H25</f>
        <v>100</v>
      </c>
      <c r="I25" s="6">
        <f>'[1]TRIB IV'!I25+'[1]TRIB III'!I25+'[1]TRIB II'!I25+'[1]TRIB I'!I25</f>
        <v>9</v>
      </c>
      <c r="J25" s="6">
        <f>'[1]TRIB IV'!J25+'[1]TRIB III'!J25+'[1]TRIB II'!J25+'[1]TRIB I'!J25</f>
        <v>9</v>
      </c>
      <c r="K25" s="6">
        <f>'[1]TRIB IV'!K25+'[1]TRIB III'!K25+'[1]TRIB II'!K25+'[1]TRIB I'!K25</f>
        <v>0</v>
      </c>
      <c r="L25" s="6">
        <f>'[1]TRIB IV'!L25+'[1]TRIB III'!L25+'[1]TRIB II'!L25+'[1]TRIB I'!L25</f>
        <v>0</v>
      </c>
      <c r="M25" s="6">
        <f>'[1]TRIB IV'!M25+'[1]TRIB III'!M25+'[1]TRIB II'!M25+'[1]TRIB I'!M25</f>
        <v>0</v>
      </c>
      <c r="N25" s="6">
        <f>'[1]TRIB IV'!N25+'[1]TRIB III'!N25+'[1]TRIB II'!N25+'[1]TRIB I'!N25</f>
        <v>0</v>
      </c>
      <c r="O25" s="6">
        <f>'[1]TRIB IV'!O25+'[1]TRIB III'!O25+'[1]TRIB II'!O25+'[1]TRIB I'!O25</f>
        <v>1</v>
      </c>
      <c r="P25" s="6">
        <f>'[1]TRIB IV'!P25+'[1]TRIB III'!P25+'[1]TRIB II'!P25+'[1]TRIB I'!P25</f>
        <v>348</v>
      </c>
      <c r="Q25" s="4">
        <f t="shared" si="0"/>
        <v>19</v>
      </c>
      <c r="R25" s="22">
        <f t="shared" si="0"/>
        <v>467</v>
      </c>
    </row>
    <row r="26" spans="1:18" ht="18" x14ac:dyDescent="0.25">
      <c r="A26" s="37" t="s">
        <v>6</v>
      </c>
      <c r="B26" s="37"/>
      <c r="C26" s="8">
        <f>SUM(C9:C25)</f>
        <v>70</v>
      </c>
      <c r="D26" s="8">
        <f t="shared" ref="D26:P26" si="1">SUM(D9:D25)</f>
        <v>195</v>
      </c>
      <c r="E26" s="8">
        <f t="shared" si="1"/>
        <v>35</v>
      </c>
      <c r="F26" s="8">
        <f t="shared" si="1"/>
        <v>109</v>
      </c>
      <c r="G26" s="8">
        <f t="shared" si="1"/>
        <v>4</v>
      </c>
      <c r="H26" s="8">
        <f t="shared" si="1"/>
        <v>250</v>
      </c>
      <c r="I26" s="8">
        <f t="shared" si="1"/>
        <v>78</v>
      </c>
      <c r="J26" s="8">
        <f t="shared" si="1"/>
        <v>79</v>
      </c>
      <c r="K26" s="8">
        <f t="shared" si="1"/>
        <v>1</v>
      </c>
      <c r="L26" s="8">
        <f t="shared" si="1"/>
        <v>2</v>
      </c>
      <c r="M26" s="8">
        <f t="shared" si="1"/>
        <v>10</v>
      </c>
      <c r="N26" s="8">
        <f t="shared" si="1"/>
        <v>11</v>
      </c>
      <c r="O26" s="8">
        <f t="shared" si="1"/>
        <v>7</v>
      </c>
      <c r="P26" s="8">
        <f t="shared" si="1"/>
        <v>744</v>
      </c>
      <c r="Q26" s="9">
        <f>C26+E26+G26+I26+K26+M26+O26</f>
        <v>205</v>
      </c>
      <c r="R26" s="23">
        <f>D26+F26+H26+J26+L26+N26+P26</f>
        <v>1390</v>
      </c>
    </row>
    <row r="27" spans="1:18" ht="15.75" x14ac:dyDescent="0.25">
      <c r="Q27" s="10"/>
      <c r="R27" s="10"/>
    </row>
    <row r="28" spans="1:18" ht="15.75" x14ac:dyDescent="0.25">
      <c r="K28" s="38"/>
      <c r="L28" s="38"/>
      <c r="M28" s="38"/>
      <c r="N28" s="38"/>
      <c r="O28" s="38"/>
      <c r="P28" s="38"/>
      <c r="Q28" s="11"/>
      <c r="R28" s="11"/>
    </row>
    <row r="29" spans="1:18" ht="15.75" x14ac:dyDescent="0.25">
      <c r="C29" s="12"/>
      <c r="D29" s="12"/>
      <c r="K29" s="13"/>
      <c r="L29" s="13"/>
      <c r="M29" s="14"/>
      <c r="N29" s="14"/>
      <c r="O29" s="14"/>
      <c r="P29" s="13"/>
    </row>
    <row r="30" spans="1:18" ht="15.75" x14ac:dyDescent="0.25">
      <c r="C30" s="12"/>
      <c r="D30" s="12"/>
      <c r="K30" s="13"/>
      <c r="L30" s="13"/>
      <c r="M30" s="14"/>
      <c r="N30" s="14"/>
      <c r="O30" s="14"/>
      <c r="P30" s="13"/>
      <c r="Q30" s="15"/>
      <c r="R30" s="15"/>
    </row>
    <row r="31" spans="1:18" ht="15.75" x14ac:dyDescent="0.25">
      <c r="C31" s="12"/>
      <c r="D31" s="12"/>
      <c r="E31" s="16"/>
      <c r="K31" s="13"/>
      <c r="L31" s="13"/>
      <c r="M31" s="14"/>
      <c r="N31" s="14"/>
      <c r="O31" s="14"/>
      <c r="P31" s="13"/>
      <c r="Q31" s="17"/>
      <c r="R31" s="17"/>
    </row>
    <row r="32" spans="1:18" ht="15.75" x14ac:dyDescent="0.25">
      <c r="C32" s="12"/>
      <c r="D32" s="12"/>
      <c r="E32" s="18"/>
      <c r="K32" s="13"/>
      <c r="L32" s="13"/>
      <c r="M32" s="19"/>
      <c r="N32" s="19"/>
      <c r="O32" s="19"/>
      <c r="P32" s="13"/>
    </row>
    <row r="33" spans="5:16" ht="15.75" x14ac:dyDescent="0.25">
      <c r="E33" s="18"/>
      <c r="K33" s="13"/>
      <c r="L33" s="13"/>
      <c r="M33" s="19"/>
      <c r="N33" s="19"/>
      <c r="O33" s="19"/>
      <c r="P33" s="13"/>
    </row>
    <row r="34" spans="5:16" x14ac:dyDescent="0.25">
      <c r="K34" s="13"/>
      <c r="L34" s="13"/>
      <c r="M34" s="20"/>
      <c r="N34" s="20"/>
      <c r="O34" s="20"/>
      <c r="P34" s="13"/>
    </row>
    <row r="35" spans="5:16" x14ac:dyDescent="0.25">
      <c r="K35" s="13"/>
      <c r="L35" s="13"/>
      <c r="M35" s="20"/>
      <c r="N35" s="20"/>
      <c r="O35" s="20"/>
      <c r="P35" s="13"/>
    </row>
    <row r="36" spans="5:16" x14ac:dyDescent="0.25">
      <c r="M36" s="20"/>
      <c r="N36" s="20"/>
      <c r="O36" s="20"/>
    </row>
  </sheetData>
  <mergeCells count="17">
    <mergeCell ref="A26:B26"/>
    <mergeCell ref="K28:P28"/>
    <mergeCell ref="C6:D6"/>
    <mergeCell ref="E6:F6"/>
    <mergeCell ref="G6:H6"/>
    <mergeCell ref="I6:J6"/>
    <mergeCell ref="K6:L6"/>
    <mergeCell ref="M6:N6"/>
    <mergeCell ref="O6:P6"/>
    <mergeCell ref="A1:R1"/>
    <mergeCell ref="A2:R2"/>
    <mergeCell ref="A3:R3"/>
    <mergeCell ref="A5:A7"/>
    <mergeCell ref="B5:B7"/>
    <mergeCell ref="C5:P5"/>
    <mergeCell ref="Q5:Q7"/>
    <mergeCell ref="R5:R7"/>
  </mergeCells>
  <pageMargins left="0.98425196850393704" right="0.59055118110236227" top="0.19685039370078741" bottom="0.19685039370078741" header="0.31496062992125984" footer="0.47244094488188981"/>
  <pageSetup paperSize="5" scale="80" orientation="landscape" r:id="rId1"/>
  <headerFooter>
    <oddFooter>&amp;L&amp;"Humnst777 BlkCn BT,Black"&amp;10&amp;K09+039pusdalopskra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TAHUN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Operator1</dc:creator>
  <cp:lastModifiedBy>Asus</cp:lastModifiedBy>
  <dcterms:created xsi:type="dcterms:W3CDTF">2024-02-19T14:25:11Z</dcterms:created>
  <dcterms:modified xsi:type="dcterms:W3CDTF">2024-02-22T02:18:38Z</dcterms:modified>
</cp:coreProperties>
</file>