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Kaliwuluh\"/>
    </mc:Choice>
  </mc:AlternateContent>
  <bookViews>
    <workbookView xWindow="0" yWindow="0" windowWidth="28800" windowHeight="11940"/>
  </bookViews>
  <sheets>
    <sheet name="Form Lap Desa BLT 2022JAN (2)" sheetId="12" r:id="rId1"/>
    <sheet name="Form Lap Desa BLT 2022FEB (2)" sheetId="13" r:id="rId2"/>
    <sheet name="Form Lap Desa BLTMARET (2)" sheetId="14" r:id="rId3"/>
    <sheet name="Form Lap Desa BLTAPRIL (2)" sheetId="15" r:id="rId4"/>
    <sheet name="Form Lap Desa BLT MEI (2)" sheetId="16" r:id="rId5"/>
    <sheet name="Form Lap Desa BLT JUNI (2)" sheetId="17" r:id="rId6"/>
    <sheet name="Form Lap Desa BLT JULI (2)" sheetId="18" r:id="rId7"/>
    <sheet name="Form Lap Desa BLT AGUSTUS (2)" sheetId="19" r:id="rId8"/>
    <sheet name="Form Lap Desa BLT SEPTEMBER (2)" sheetId="20" r:id="rId9"/>
  </sheets>
  <definedNames>
    <definedName name="_xlnm.Print_Area" localSheetId="0">'Form Lap Desa BLT 2022JAN (2)'!$A$1:$I$136</definedName>
  </definedNames>
  <calcPr calcId="162913"/>
</workbook>
</file>

<file path=xl/calcChain.xml><?xml version="1.0" encoding="utf-8"?>
<calcChain xmlns="http://schemas.openxmlformats.org/spreadsheetml/2006/main">
  <c r="I127" i="20" l="1"/>
  <c r="H127" i="20"/>
  <c r="G127" i="20"/>
  <c r="F127" i="20"/>
  <c r="E127" i="20"/>
  <c r="D127" i="20"/>
  <c r="A42" i="20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9" i="20"/>
  <c r="I127" i="19"/>
  <c r="H127" i="19"/>
  <c r="G127" i="19"/>
  <c r="F127" i="19"/>
  <c r="E127" i="19"/>
  <c r="D127" i="19"/>
  <c r="K127" i="19" s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I127" i="18"/>
  <c r="H127" i="18"/>
  <c r="G127" i="18"/>
  <c r="F127" i="18"/>
  <c r="E127" i="18"/>
  <c r="D127" i="18"/>
  <c r="K127" i="18" s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I127" i="17"/>
  <c r="H127" i="17"/>
  <c r="G127" i="17"/>
  <c r="F127" i="17"/>
  <c r="K127" i="17" s="1"/>
  <c r="E127" i="17"/>
  <c r="D127" i="17"/>
  <c r="A69" i="17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8" i="17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12" i="17"/>
  <c r="A13" i="17" s="1"/>
  <c r="A14" i="17" s="1"/>
  <c r="A15" i="17" s="1"/>
  <c r="A16" i="17" s="1"/>
  <c r="A17" i="17" s="1"/>
  <c r="A10" i="17"/>
  <c r="A11" i="17" s="1"/>
  <c r="A9" i="17"/>
  <c r="I127" i="16"/>
  <c r="H127" i="16"/>
  <c r="G127" i="16"/>
  <c r="F127" i="16"/>
  <c r="E127" i="16"/>
  <c r="D127" i="16"/>
  <c r="A26" i="16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9" i="16"/>
  <c r="I127" i="15"/>
  <c r="H127" i="15"/>
  <c r="G127" i="15"/>
  <c r="F127" i="15"/>
  <c r="E127" i="15"/>
  <c r="D127" i="15"/>
  <c r="K127" i="15" s="1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9" i="15"/>
  <c r="A10" i="15" s="1"/>
  <c r="A11" i="15" s="1"/>
  <c r="I127" i="14"/>
  <c r="H127" i="14"/>
  <c r="G127" i="14"/>
  <c r="F127" i="14"/>
  <c r="E127" i="14"/>
  <c r="D127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I127" i="13"/>
  <c r="H127" i="13"/>
  <c r="G127" i="13"/>
  <c r="F127" i="13"/>
  <c r="E127" i="13"/>
  <c r="D127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9" i="13"/>
  <c r="A10" i="13" s="1"/>
  <c r="A11" i="13" s="1"/>
  <c r="A12" i="13" s="1"/>
  <c r="I127" i="12"/>
  <c r="H127" i="12"/>
  <c r="G127" i="12"/>
  <c r="F127" i="12"/>
  <c r="E127" i="12"/>
  <c r="D127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K127" i="14" l="1"/>
  <c r="K127" i="16"/>
  <c r="K127" i="20"/>
</calcChain>
</file>

<file path=xl/sharedStrings.xml><?xml version="1.0" encoding="utf-8"?>
<sst xmlns="http://schemas.openxmlformats.org/spreadsheetml/2006/main" count="2267" uniqueCount="206">
  <si>
    <t>LAPORAN BANTUAN LANGSUNG TUNAI (BLT) DANA DESA TAHUN 2022</t>
  </si>
  <si>
    <t>DESA KALIWULUH KECAMATAN KEBAKKRAMAT</t>
  </si>
  <si>
    <t xml:space="preserve">BULAN JANUARI </t>
  </si>
  <si>
    <t>TAHUN ANGGARAN 2022</t>
  </si>
  <si>
    <t>NO</t>
  </si>
  <si>
    <t>NAMA KPM</t>
  </si>
  <si>
    <t>PEKERJAAN</t>
  </si>
  <si>
    <t>Petani &amp; Buruh Tani</t>
  </si>
  <si>
    <t>Pedagang &amp; UMKM</t>
  </si>
  <si>
    <t>Nelayan &amp; Buruh Nelayan</t>
  </si>
  <si>
    <t>Buruh Pabrik</t>
  </si>
  <si>
    <t>Guru Non PNS</t>
  </si>
  <si>
    <t>Lain - Lain</t>
  </si>
  <si>
    <t>SOEYANTO</t>
  </si>
  <si>
    <t>KROMO WIJI</t>
  </si>
  <si>
    <t>PARYANTO</t>
  </si>
  <si>
    <t>NGADIYAH</t>
  </si>
  <si>
    <t>SUTARNO</t>
  </si>
  <si>
    <t>JUMIYEM</t>
  </si>
  <si>
    <t>SURATNO</t>
  </si>
  <si>
    <t>KASIMAN</t>
  </si>
  <si>
    <t>MARSONO</t>
  </si>
  <si>
    <t>ROHMAT</t>
  </si>
  <si>
    <t>SRI LESTARI</t>
  </si>
  <si>
    <t>SAMIYEM</t>
  </si>
  <si>
    <t>UDI SUPRIYANTO</t>
  </si>
  <si>
    <t>TUMIYEM</t>
  </si>
  <si>
    <t xml:space="preserve">PONI </t>
  </si>
  <si>
    <t>SUKINEM</t>
  </si>
  <si>
    <t>SUYADI</t>
  </si>
  <si>
    <t>RANTI</t>
  </si>
  <si>
    <t>SUHARTI</t>
  </si>
  <si>
    <t>SUTINAH</t>
  </si>
  <si>
    <t>WALIDI</t>
  </si>
  <si>
    <t>NGADIYEM</t>
  </si>
  <si>
    <t>TUGIMIN</t>
  </si>
  <si>
    <t>SADIYEM</t>
  </si>
  <si>
    <t>SASTRO WIYONO</t>
  </si>
  <si>
    <t>SUKINI</t>
  </si>
  <si>
    <t>NABIL NUGROHO</t>
  </si>
  <si>
    <t>SUKIYEM</t>
  </si>
  <si>
    <t>SLAMET TENTREM</t>
  </si>
  <si>
    <t>JUMINEM</t>
  </si>
  <si>
    <t>SUTARNI</t>
  </si>
  <si>
    <t>SURAHMAN</t>
  </si>
  <si>
    <t>SUYAT</t>
  </si>
  <si>
    <t>WARSI</t>
  </si>
  <si>
    <t>KERTO NGADIMIN</t>
  </si>
  <si>
    <t>SUDARMADI</t>
  </si>
  <si>
    <t>KATIMAN</t>
  </si>
  <si>
    <t>NY.SAINEM</t>
  </si>
  <si>
    <t>SUPADI</t>
  </si>
  <si>
    <t>SASTRO JINEM</t>
  </si>
  <si>
    <t>SARINAH</t>
  </si>
  <si>
    <t>SUKINA</t>
  </si>
  <si>
    <t>RETNO KURNIA SARI</t>
  </si>
  <si>
    <t>SEMI SINGO SEMITO</t>
  </si>
  <si>
    <t>MAMAN SADIMAN</t>
  </si>
  <si>
    <t>SADIMAN DARMO SUWITO</t>
  </si>
  <si>
    <t>SATINEM DARSO SUWITO</t>
  </si>
  <si>
    <t>SURATI</t>
  </si>
  <si>
    <t>TRI WAHYUNI</t>
  </si>
  <si>
    <t>DALIMIN GITO WIYONO</t>
  </si>
  <si>
    <t>SATIYEM</t>
  </si>
  <si>
    <t>PARIMIN</t>
  </si>
  <si>
    <t>B.SINGO KARIYO</t>
  </si>
  <si>
    <t>SUTARMI</t>
  </si>
  <si>
    <t>FARIDA DWI HARTINI</t>
  </si>
  <si>
    <t>SITI KHOIRIYAH</t>
  </si>
  <si>
    <t>ARIS SUGIARTO</t>
  </si>
  <si>
    <t>WAGIYEM</t>
  </si>
  <si>
    <t>GIMIN PARTO IJOYO</t>
  </si>
  <si>
    <t xml:space="preserve">SARTATI </t>
  </si>
  <si>
    <t>SUMIYEM</t>
  </si>
  <si>
    <t>YULIATUN</t>
  </si>
  <si>
    <t>SARWANTO</t>
  </si>
  <si>
    <t>RIDWAN AJI SANCAKA</t>
  </si>
  <si>
    <t>WIJI</t>
  </si>
  <si>
    <t>AGUS SANTOSO</t>
  </si>
  <si>
    <t>PRAPTI RAHAYU</t>
  </si>
  <si>
    <t>NYONO</t>
  </si>
  <si>
    <t>SUDADY</t>
  </si>
  <si>
    <t>DAMAR TRI AJI</t>
  </si>
  <si>
    <t>SUMINI</t>
  </si>
  <si>
    <t>SADIYO</t>
  </si>
  <si>
    <t>MUJIYANI</t>
  </si>
  <si>
    <t>SEMIN</t>
  </si>
  <si>
    <t>DEWI SETYOWATI</t>
  </si>
  <si>
    <t>NGATIYO</t>
  </si>
  <si>
    <t>WONGSOREJO</t>
  </si>
  <si>
    <t>RUJIYEM</t>
  </si>
  <si>
    <t>SUGIANTO</t>
  </si>
  <si>
    <t>SUPRAPTO</t>
  </si>
  <si>
    <t>SURANI</t>
  </si>
  <si>
    <t>RITA TRI ISINATI</t>
  </si>
  <si>
    <t>HERI BUDI PRIYANTO</t>
  </si>
  <si>
    <t>WINARNO</t>
  </si>
  <si>
    <t>HARNI DARSO WIREJO</t>
  </si>
  <si>
    <t>SRI SUPARMI</t>
  </si>
  <si>
    <t>SUTANTO</t>
  </si>
  <si>
    <t>SUMINAH</t>
  </si>
  <si>
    <t>SUPANTI</t>
  </si>
  <si>
    <t>NGATIMIN</t>
  </si>
  <si>
    <t>SARIMIN MITRO DIKROMO</t>
  </si>
  <si>
    <t>MIKI ANELITA</t>
  </si>
  <si>
    <t>SIGID SUTARNO</t>
  </si>
  <si>
    <t>ENDANG LESTARI</t>
  </si>
  <si>
    <t>SULAMDIYA</t>
  </si>
  <si>
    <t>RANI RAHMAWATI</t>
  </si>
  <si>
    <t>NUR RIA PANGESTI</t>
  </si>
  <si>
    <t>JUMIATI</t>
  </si>
  <si>
    <t>SUHARTINI</t>
  </si>
  <si>
    <t>MUJIARTI</t>
  </si>
  <si>
    <t>DANANG RIYANTO</t>
  </si>
  <si>
    <t>WIRO WIYONO SLAMET</t>
  </si>
  <si>
    <t>AGUNG W</t>
  </si>
  <si>
    <t>SUPATMI</t>
  </si>
  <si>
    <t>SUKINAH</t>
  </si>
  <si>
    <t>SENIN CIPTO</t>
  </si>
  <si>
    <t>YOSO T</t>
  </si>
  <si>
    <t>DARSO WIYONO</t>
  </si>
  <si>
    <t>ALAMAT</t>
  </si>
  <si>
    <t>KALIWULUH KIDUL 2/12</t>
  </si>
  <si>
    <t>KALIWULUH KIDUL 1/11</t>
  </si>
  <si>
    <t>KALIWULUH KIDUL 5/12</t>
  </si>
  <si>
    <t>KALIWULUH KIDUL 2/11</t>
  </si>
  <si>
    <t>KALIWULUH KIDUL 1/12</t>
  </si>
  <si>
    <t>KALIWULUH KIDUL 4/12</t>
  </si>
  <si>
    <t>KALIWULUH KIDUL 3/12</t>
  </si>
  <si>
    <t>JOMBLANG 2/10</t>
  </si>
  <si>
    <t>JOMBLANG 1/10</t>
  </si>
  <si>
    <t>JOMBLANG 3/9</t>
  </si>
  <si>
    <t>JOMBLANG 1/9</t>
  </si>
  <si>
    <t>JOMBLANG 2/9</t>
  </si>
  <si>
    <t>JOMBLANG 3/10</t>
  </si>
  <si>
    <t>LAJER 4/8</t>
  </si>
  <si>
    <t>LAJER 1/8</t>
  </si>
  <si>
    <t>LAJER3/17</t>
  </si>
  <si>
    <t>LAJER 3/18</t>
  </si>
  <si>
    <t>LAJER 4/17</t>
  </si>
  <si>
    <t>LAJER 2/18</t>
  </si>
  <si>
    <t>LAJER 2/17</t>
  </si>
  <si>
    <t>LAJER 3/17</t>
  </si>
  <si>
    <t>LAJER 5/18</t>
  </si>
  <si>
    <t>LAJER 1/18</t>
  </si>
  <si>
    <t>LAJER 1/17</t>
  </si>
  <si>
    <t>GEDANGAN KIDUL 1/8</t>
  </si>
  <si>
    <t>GEDANGAN KIDUL 2/8</t>
  </si>
  <si>
    <t>GEDANGAN KIDUL 1/19</t>
  </si>
  <si>
    <t>GEDANGAN KIDUL 2/19</t>
  </si>
  <si>
    <t>KARANGANYAR 4/1</t>
  </si>
  <si>
    <t>DALEMREJO 2/2</t>
  </si>
  <si>
    <t>DALEMREJO 3/2</t>
  </si>
  <si>
    <t>KARANGANYAR 3/1</t>
  </si>
  <si>
    <t>BEKON SEPUR 1/2</t>
  </si>
  <si>
    <t>BEKON 4/1</t>
  </si>
  <si>
    <t>DRIYAN 1/1</t>
  </si>
  <si>
    <t>BEKON 1/2</t>
  </si>
  <si>
    <t>TEKEN 1/4</t>
  </si>
  <si>
    <t>TEKEN 2/3</t>
  </si>
  <si>
    <t>TEKEN 2/4</t>
  </si>
  <si>
    <t>TEKEN 3/3</t>
  </si>
  <si>
    <t>PENIK 2/5</t>
  </si>
  <si>
    <t>TEKEN 3/4</t>
  </si>
  <si>
    <t>TEKEN 1/5</t>
  </si>
  <si>
    <t>TEKEN 1/3</t>
  </si>
  <si>
    <t>KALIWULUH LOR 6/13</t>
  </si>
  <si>
    <t>PANDANREJO 1/16</t>
  </si>
  <si>
    <t>PANDANREJO 2/16</t>
  </si>
  <si>
    <t>KALIWULUH LOR 4/13</t>
  </si>
  <si>
    <t>KALIWULUH LOR 3/13</t>
  </si>
  <si>
    <t>KALIWULUH LOR 5/13</t>
  </si>
  <si>
    <t>GEDANGAN LOR 1/6</t>
  </si>
  <si>
    <t>GEDANGAN LOR 2/6</t>
  </si>
  <si>
    <t>GEDANGAN LOR 2/7</t>
  </si>
  <si>
    <t>GEDANGAN LOR 1/7</t>
  </si>
  <si>
    <t>NGASINAN 2/6</t>
  </si>
  <si>
    <t>GEDONGREJO 5/14</t>
  </si>
  <si>
    <t>GEDONGREJO 1/15</t>
  </si>
  <si>
    <t>GEDONGREJO 2/14</t>
  </si>
  <si>
    <t>GEDONGREJO 4/14</t>
  </si>
  <si>
    <t>GEDONGREJO 3/14</t>
  </si>
  <si>
    <t>GEDONGREJO2/14</t>
  </si>
  <si>
    <t>GEDONGREJO 3/15</t>
  </si>
  <si>
    <t>GEDONGREJO4/15</t>
  </si>
  <si>
    <t>BULAN FEBRUARI</t>
  </si>
  <si>
    <t>BULAN MARET</t>
  </si>
  <si>
    <t>BULAN APRIL</t>
  </si>
  <si>
    <t xml:space="preserve">SARIMIN </t>
  </si>
  <si>
    <t>WIRO SUKAR</t>
  </si>
  <si>
    <t>NGATIMAN SASTRO SUWITO</t>
  </si>
  <si>
    <t>WAHYEM</t>
  </si>
  <si>
    <t>NGATMI</t>
  </si>
  <si>
    <t>MUHAMMAD SYAFRI</t>
  </si>
  <si>
    <t>BULAN MEI</t>
  </si>
  <si>
    <t>BULAN JUNI</t>
  </si>
  <si>
    <t>PAIDI AHMAD</t>
  </si>
  <si>
    <t>NUR SAMSIATI</t>
  </si>
  <si>
    <t>MULYONO NGATIMIN</t>
  </si>
  <si>
    <t>SUPARMI</t>
  </si>
  <si>
    <t>BULAN JULI</t>
  </si>
  <si>
    <t>Gedangan Lor 02/07</t>
  </si>
  <si>
    <t>BULAN AGUSTUS</t>
  </si>
  <si>
    <t>UPIK RIYANAWATI</t>
  </si>
  <si>
    <t>SUNARSO</t>
  </si>
  <si>
    <t>BULAN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</si>
</sst>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sz val="10"/>
      <color theme="1"/>
      <name val="Bookman Old Style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topLeftCell="A115" workbookViewId="0">
      <selection activeCell="C140" sqref="C140"/>
    </sheetView>
  </sheetViews>
  <sheetFormatPr defaultColWidth="9" defaultRowHeight="15"/>
  <cols>
    <col min="1" max="1" width="6.7109375" customWidth="1"/>
    <col min="2" max="2" width="32.28515625" customWidth="1"/>
    <col min="3" max="3" width="25" customWidth="1"/>
    <col min="4" max="9" width="12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4</v>
      </c>
      <c r="B6" s="15" t="s">
        <v>5</v>
      </c>
      <c r="C6" s="16" t="s">
        <v>121</v>
      </c>
      <c r="D6" s="17" t="s">
        <v>6</v>
      </c>
      <c r="E6" s="18"/>
      <c r="F6" s="18"/>
      <c r="G6" s="18"/>
      <c r="H6" s="18"/>
      <c r="I6" s="19"/>
    </row>
    <row r="7" spans="1:9" ht="47.25">
      <c r="A7" s="15"/>
      <c r="B7" s="15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14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26</v>
      </c>
      <c r="C22" s="4" t="s">
        <v>128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27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7.100000000000001" customHeight="1">
      <c r="A55" s="1">
        <f t="shared" si="0"/>
        <v>48</v>
      </c>
      <c r="B55" s="3" t="s">
        <v>58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65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77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86</v>
      </c>
      <c r="C84" s="4" t="s">
        <v>162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95</v>
      </c>
      <c r="C93" s="4" t="s">
        <v>165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24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9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9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9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9" ht="17.100000000000001" customHeight="1">
      <c r="A116" s="1">
        <f t="shared" si="1"/>
        <v>109</v>
      </c>
      <c r="B116" s="3" t="s">
        <v>114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9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9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9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9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9" ht="17.100000000000001" customHeight="1">
      <c r="A121" s="1">
        <f t="shared" si="1"/>
        <v>114</v>
      </c>
      <c r="B121" s="3" t="s">
        <v>100</v>
      </c>
      <c r="C121" s="4" t="s">
        <v>179</v>
      </c>
      <c r="D121" s="5">
        <v>1</v>
      </c>
      <c r="E121" s="5"/>
      <c r="F121" s="5"/>
      <c r="G121" s="5"/>
      <c r="H121" s="5"/>
      <c r="I121" s="5"/>
    </row>
    <row r="122" spans="1:9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9" ht="17.100000000000001" customHeight="1">
      <c r="A123" s="1">
        <f t="shared" si="1"/>
        <v>116</v>
      </c>
      <c r="B123" s="3" t="s">
        <v>119</v>
      </c>
      <c r="C123" s="4" t="s">
        <v>181</v>
      </c>
      <c r="D123" s="5">
        <v>1</v>
      </c>
      <c r="E123" s="5"/>
      <c r="F123" s="5"/>
      <c r="G123" s="5"/>
      <c r="H123" s="5"/>
      <c r="I123" s="5"/>
    </row>
    <row r="124" spans="1:9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9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9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9" ht="17.100000000000001" customHeight="1">
      <c r="A127" s="12"/>
      <c r="B127" s="13"/>
      <c r="C127" s="9"/>
      <c r="D127" s="5">
        <f t="shared" ref="D127:I127" si="2">SUM(D8:D126)</f>
        <v>45</v>
      </c>
      <c r="E127" s="5">
        <f t="shared" si="2"/>
        <v>12</v>
      </c>
      <c r="F127" s="5">
        <f t="shared" si="2"/>
        <v>0</v>
      </c>
      <c r="G127" s="5">
        <f t="shared" si="2"/>
        <v>34</v>
      </c>
      <c r="H127" s="5">
        <f t="shared" si="2"/>
        <v>0</v>
      </c>
      <c r="I127" s="5">
        <f t="shared" si="2"/>
        <v>28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opLeftCell="A109" workbookViewId="0">
      <selection activeCell="F129" sqref="F129:F136"/>
    </sheetView>
  </sheetViews>
  <sheetFormatPr defaultColWidth="9" defaultRowHeight="15"/>
  <cols>
    <col min="1" max="1" width="6.7109375" customWidth="1"/>
    <col min="2" max="2" width="32.28515625" customWidth="1"/>
    <col min="3" max="3" width="24.5703125" customWidth="1"/>
    <col min="4" max="9" width="12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185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4</v>
      </c>
      <c r="B6" s="15" t="s">
        <v>5</v>
      </c>
      <c r="C6" s="16"/>
      <c r="D6" s="17" t="s">
        <v>6</v>
      </c>
      <c r="E6" s="18"/>
      <c r="F6" s="18"/>
      <c r="G6" s="18"/>
      <c r="H6" s="18"/>
      <c r="I6" s="19"/>
    </row>
    <row r="7" spans="1:9" ht="47.25">
      <c r="A7" s="15"/>
      <c r="B7" s="15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14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26</v>
      </c>
      <c r="C22" s="4" t="s">
        <v>128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27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7.100000000000001" customHeight="1">
      <c r="A55" s="1">
        <f t="shared" si="0"/>
        <v>48</v>
      </c>
      <c r="B55" s="3" t="s">
        <v>58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65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77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86</v>
      </c>
      <c r="C84" s="4" t="s">
        <v>162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95</v>
      </c>
      <c r="C93" s="4" t="s">
        <v>165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24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9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9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9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9" ht="17.100000000000001" customHeight="1">
      <c r="A116" s="1">
        <f t="shared" si="1"/>
        <v>109</v>
      </c>
      <c r="B116" s="3" t="s">
        <v>114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9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9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9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9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9" ht="17.100000000000001" customHeight="1">
      <c r="A121" s="1">
        <f t="shared" si="1"/>
        <v>114</v>
      </c>
      <c r="B121" s="3" t="s">
        <v>100</v>
      </c>
      <c r="C121" s="4" t="s">
        <v>179</v>
      </c>
      <c r="D121" s="5">
        <v>1</v>
      </c>
      <c r="E121" s="5"/>
      <c r="F121" s="5"/>
      <c r="G121" s="5"/>
      <c r="H121" s="5"/>
      <c r="I121" s="5"/>
    </row>
    <row r="122" spans="1:9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9" ht="17.100000000000001" customHeight="1">
      <c r="A123" s="1">
        <f t="shared" si="1"/>
        <v>116</v>
      </c>
      <c r="B123" s="3" t="s">
        <v>119</v>
      </c>
      <c r="C123" s="4" t="s">
        <v>181</v>
      </c>
      <c r="D123" s="5">
        <v>1</v>
      </c>
      <c r="E123" s="5"/>
      <c r="F123" s="5"/>
      <c r="G123" s="5"/>
      <c r="H123" s="5"/>
      <c r="I123" s="5"/>
    </row>
    <row r="124" spans="1:9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9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9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9" ht="17.100000000000001" customHeight="1">
      <c r="A127" s="12"/>
      <c r="B127" s="13"/>
      <c r="C127" s="9"/>
      <c r="D127" s="5">
        <f t="shared" ref="D127:I127" si="2">SUM(D8:D126)</f>
        <v>45</v>
      </c>
      <c r="E127" s="5">
        <f t="shared" si="2"/>
        <v>12</v>
      </c>
      <c r="F127" s="5">
        <f t="shared" si="2"/>
        <v>0</v>
      </c>
      <c r="G127" s="5">
        <f t="shared" si="2"/>
        <v>34</v>
      </c>
      <c r="H127" s="5">
        <f t="shared" si="2"/>
        <v>0</v>
      </c>
      <c r="I127" s="5">
        <f t="shared" si="2"/>
        <v>28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opLeftCell="A109" workbookViewId="0">
      <selection activeCell="F129" sqref="F129:F136"/>
    </sheetView>
  </sheetViews>
  <sheetFormatPr defaultColWidth="9" defaultRowHeight="15"/>
  <cols>
    <col min="1" max="1" width="6.7109375" customWidth="1"/>
    <col min="2" max="2" width="32.28515625" customWidth="1"/>
    <col min="3" max="3" width="25.85546875" customWidth="1"/>
    <col min="4" max="9" width="12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186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4</v>
      </c>
      <c r="B6" s="15" t="s">
        <v>5</v>
      </c>
      <c r="C6" s="16" t="s">
        <v>121</v>
      </c>
      <c r="D6" s="17" t="s">
        <v>6</v>
      </c>
      <c r="E6" s="18"/>
      <c r="F6" s="18"/>
      <c r="G6" s="18"/>
      <c r="H6" s="18"/>
      <c r="I6" s="19"/>
    </row>
    <row r="7" spans="1:9" ht="47.25">
      <c r="A7" s="15"/>
      <c r="B7" s="15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14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26</v>
      </c>
      <c r="C22" s="4" t="s">
        <v>128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27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7.100000000000001" customHeight="1">
      <c r="A55" s="1">
        <f t="shared" si="0"/>
        <v>48</v>
      </c>
      <c r="B55" s="3" t="s">
        <v>58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65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77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86</v>
      </c>
      <c r="C84" s="4" t="s">
        <v>162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95</v>
      </c>
      <c r="C93" s="4" t="s">
        <v>165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24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114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1">
        <f t="shared" si="1"/>
        <v>114</v>
      </c>
      <c r="B121" s="3" t="s">
        <v>100</v>
      </c>
      <c r="C121" s="4" t="s">
        <v>179</v>
      </c>
      <c r="D121" s="5">
        <v>1</v>
      </c>
      <c r="E121" s="5"/>
      <c r="F121" s="5"/>
      <c r="G121" s="5"/>
      <c r="H121" s="5"/>
      <c r="I121" s="5"/>
    </row>
    <row r="122" spans="1:11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119</v>
      </c>
      <c r="C123" s="4" t="s">
        <v>181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2"/>
      <c r="B127" s="13"/>
      <c r="C127" s="9"/>
      <c r="D127" s="5">
        <f t="shared" ref="D127:I127" si="2">SUM(D8:D126)</f>
        <v>45</v>
      </c>
      <c r="E127" s="5">
        <f t="shared" si="2"/>
        <v>12</v>
      </c>
      <c r="F127" s="5">
        <f t="shared" si="2"/>
        <v>0</v>
      </c>
      <c r="G127" s="5">
        <f t="shared" si="2"/>
        <v>34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workbookViewId="0">
      <selection activeCell="A6" sqref="A6:I7"/>
    </sheetView>
  </sheetViews>
  <sheetFormatPr defaultColWidth="9" defaultRowHeight="15"/>
  <cols>
    <col min="1" max="1" width="6.7109375" customWidth="1"/>
    <col min="2" max="2" width="34.5703125" customWidth="1"/>
    <col min="3" max="3" width="25.28515625" customWidth="1"/>
    <col min="4" max="9" width="12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187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4</v>
      </c>
      <c r="B6" s="15" t="s">
        <v>5</v>
      </c>
      <c r="C6" s="16" t="s">
        <v>121</v>
      </c>
      <c r="D6" s="17" t="s">
        <v>6</v>
      </c>
      <c r="E6" s="18"/>
      <c r="F6" s="18"/>
      <c r="G6" s="18"/>
      <c r="H6" s="18"/>
      <c r="I6" s="19"/>
    </row>
    <row r="7" spans="1:9" ht="47.25">
      <c r="A7" s="15"/>
      <c r="B7" s="15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188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26</v>
      </c>
      <c r="C22" s="4" t="s">
        <v>128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189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190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191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192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86</v>
      </c>
      <c r="C84" s="4" t="s">
        <v>162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95</v>
      </c>
      <c r="C93" s="4" t="s">
        <v>165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24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193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1">
        <f t="shared" si="1"/>
        <v>114</v>
      </c>
      <c r="B121" s="3" t="s">
        <v>100</v>
      </c>
      <c r="C121" s="4" t="s">
        <v>179</v>
      </c>
      <c r="D121" s="5">
        <v>1</v>
      </c>
      <c r="E121" s="5"/>
      <c r="F121" s="5"/>
      <c r="G121" s="5"/>
      <c r="H121" s="5"/>
      <c r="I121" s="5"/>
    </row>
    <row r="122" spans="1:11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119</v>
      </c>
      <c r="C123" s="4" t="s">
        <v>181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2"/>
      <c r="B127" s="13"/>
      <c r="C127" s="9"/>
      <c r="D127" s="5">
        <f t="shared" ref="D127:I127" si="2">SUM(D8:D126)</f>
        <v>45</v>
      </c>
      <c r="E127" s="5">
        <f t="shared" si="2"/>
        <v>12</v>
      </c>
      <c r="F127" s="5">
        <f t="shared" si="2"/>
        <v>0</v>
      </c>
      <c r="G127" s="5">
        <f t="shared" si="2"/>
        <v>34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workbookViewId="0">
      <selection activeCell="F16" sqref="F16"/>
    </sheetView>
  </sheetViews>
  <sheetFormatPr defaultColWidth="9" defaultRowHeight="15"/>
  <cols>
    <col min="1" max="1" width="6.7109375" customWidth="1"/>
    <col min="2" max="2" width="34.5703125" customWidth="1"/>
    <col min="3" max="3" width="24.85546875" customWidth="1"/>
    <col min="4" max="9" width="12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194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4</v>
      </c>
      <c r="B6" s="15" t="s">
        <v>5</v>
      </c>
      <c r="C6" s="16" t="s">
        <v>121</v>
      </c>
      <c r="D6" s="17" t="s">
        <v>6</v>
      </c>
      <c r="E6" s="18"/>
      <c r="F6" s="18"/>
      <c r="G6" s="18"/>
      <c r="H6" s="18"/>
      <c r="I6" s="19"/>
    </row>
    <row r="7" spans="1:9" ht="47.25">
      <c r="A7" s="15"/>
      <c r="B7" s="15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188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26</v>
      </c>
      <c r="C22" s="4" t="s">
        <v>128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189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190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191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192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86</v>
      </c>
      <c r="C84" s="4" t="s">
        <v>162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95</v>
      </c>
      <c r="C93" s="4" t="s">
        <v>165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24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193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1">
        <f t="shared" si="1"/>
        <v>114</v>
      </c>
      <c r="B121" s="3" t="s">
        <v>100</v>
      </c>
      <c r="C121" s="4" t="s">
        <v>179</v>
      </c>
      <c r="D121" s="5">
        <v>1</v>
      </c>
      <c r="E121" s="5"/>
      <c r="F121" s="5"/>
      <c r="G121" s="5"/>
      <c r="H121" s="5"/>
      <c r="I121" s="5"/>
    </row>
    <row r="122" spans="1:11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119</v>
      </c>
      <c r="C123" s="4" t="s">
        <v>181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2"/>
      <c r="B127" s="13"/>
      <c r="C127" s="9"/>
      <c r="D127" s="5">
        <f t="shared" ref="D127:I127" si="2">SUM(D8:D126)</f>
        <v>45</v>
      </c>
      <c r="E127" s="5">
        <f t="shared" si="2"/>
        <v>12</v>
      </c>
      <c r="F127" s="5">
        <f t="shared" si="2"/>
        <v>0</v>
      </c>
      <c r="G127" s="5">
        <f t="shared" si="2"/>
        <v>34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workbookViewId="0">
      <selection activeCell="A6" sqref="A6:I7"/>
    </sheetView>
  </sheetViews>
  <sheetFormatPr defaultColWidth="9" defaultRowHeight="15"/>
  <cols>
    <col min="1" max="1" width="6.7109375" customWidth="1"/>
    <col min="2" max="2" width="34.5703125" customWidth="1"/>
    <col min="3" max="3" width="24.85546875" customWidth="1"/>
    <col min="4" max="9" width="12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195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4</v>
      </c>
      <c r="B6" s="15" t="s">
        <v>5</v>
      </c>
      <c r="C6" s="16" t="s">
        <v>121</v>
      </c>
      <c r="D6" s="22" t="s">
        <v>6</v>
      </c>
      <c r="E6" s="22"/>
      <c r="F6" s="22"/>
      <c r="G6" s="22"/>
      <c r="H6" s="22"/>
      <c r="I6" s="22"/>
    </row>
    <row r="7" spans="1:9" ht="47.25">
      <c r="A7" s="15"/>
      <c r="B7" s="15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188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26</v>
      </c>
      <c r="C22" s="4" t="s">
        <v>128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189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190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191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192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11" t="s">
        <v>86</v>
      </c>
      <c r="C84" s="4" t="s">
        <v>162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11" t="s">
        <v>95</v>
      </c>
      <c r="C93" s="4" t="s">
        <v>165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11" t="s">
        <v>198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193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6">
        <f t="shared" si="1"/>
        <v>114</v>
      </c>
      <c r="B121" s="7" t="s">
        <v>199</v>
      </c>
      <c r="C121" s="4" t="s">
        <v>179</v>
      </c>
      <c r="D121" s="8"/>
      <c r="E121" s="8"/>
      <c r="F121" s="8"/>
      <c r="G121" s="8">
        <v>1</v>
      </c>
      <c r="H121" s="8"/>
      <c r="I121" s="8"/>
    </row>
    <row r="122" spans="1:11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119</v>
      </c>
      <c r="C123" s="4" t="s">
        <v>181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2"/>
      <c r="B127" s="13"/>
      <c r="C127" s="9"/>
      <c r="D127" s="5">
        <f t="shared" ref="D127:I127" si="2">SUM(D8:D126)</f>
        <v>44</v>
      </c>
      <c r="E127" s="5">
        <f t="shared" si="2"/>
        <v>12</v>
      </c>
      <c r="F127" s="5">
        <f t="shared" si="2"/>
        <v>0</v>
      </c>
      <c r="G127" s="5">
        <f t="shared" si="2"/>
        <v>35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8">
    <mergeCell ref="A1:I1"/>
    <mergeCell ref="A2:I2"/>
    <mergeCell ref="A3:I3"/>
    <mergeCell ref="A4:I4"/>
    <mergeCell ref="A127:B127"/>
    <mergeCell ref="A6:A7"/>
    <mergeCell ref="B6:B7"/>
    <mergeCell ref="C6:C7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workbookViewId="0">
      <selection activeCell="D15" sqref="D15"/>
    </sheetView>
  </sheetViews>
  <sheetFormatPr defaultColWidth="9" defaultRowHeight="15"/>
  <cols>
    <col min="1" max="1" width="6.7109375" customWidth="1"/>
    <col min="2" max="2" width="34.5703125" customWidth="1"/>
    <col min="3" max="3" width="26.140625" customWidth="1"/>
    <col min="4" max="9" width="12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200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4</v>
      </c>
      <c r="B6" s="15" t="s">
        <v>5</v>
      </c>
      <c r="C6" s="16" t="s">
        <v>121</v>
      </c>
      <c r="D6" s="22" t="s">
        <v>6</v>
      </c>
      <c r="E6" s="22"/>
      <c r="F6" s="22"/>
      <c r="G6" s="22"/>
      <c r="H6" s="22"/>
      <c r="I6" s="22"/>
    </row>
    <row r="7" spans="1:9" ht="47.25">
      <c r="A7" s="15"/>
      <c r="B7" s="15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188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26</v>
      </c>
      <c r="C22" s="4" t="s">
        <v>128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189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190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191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192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196</v>
      </c>
      <c r="C84" s="4" t="s">
        <v>201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197</v>
      </c>
      <c r="C93" s="4" t="s">
        <v>158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198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193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6">
        <f t="shared" si="1"/>
        <v>114</v>
      </c>
      <c r="B121" s="7" t="s">
        <v>199</v>
      </c>
      <c r="C121" s="4" t="s">
        <v>179</v>
      </c>
      <c r="D121" s="8"/>
      <c r="E121" s="8"/>
      <c r="F121" s="8"/>
      <c r="G121" s="8">
        <v>1</v>
      </c>
      <c r="H121" s="8"/>
      <c r="I121" s="8"/>
    </row>
    <row r="122" spans="1:11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119</v>
      </c>
      <c r="C123" s="4" t="s">
        <v>181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2"/>
      <c r="B127" s="13"/>
      <c r="C127" s="9"/>
      <c r="D127" s="5">
        <f t="shared" ref="D127:I127" si="2">SUM(D8:D126)</f>
        <v>44</v>
      </c>
      <c r="E127" s="5">
        <f t="shared" si="2"/>
        <v>12</v>
      </c>
      <c r="F127" s="5">
        <f t="shared" si="2"/>
        <v>0</v>
      </c>
      <c r="G127" s="5">
        <f t="shared" si="2"/>
        <v>35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8">
    <mergeCell ref="A1:I1"/>
    <mergeCell ref="A2:I2"/>
    <mergeCell ref="A3:I3"/>
    <mergeCell ref="A4:I4"/>
    <mergeCell ref="A127:B127"/>
    <mergeCell ref="A6:A7"/>
    <mergeCell ref="B6:B7"/>
    <mergeCell ref="C6:C7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opLeftCell="A121" workbookViewId="0">
      <selection activeCell="F130" sqref="F130:F137"/>
    </sheetView>
  </sheetViews>
  <sheetFormatPr defaultColWidth="9" defaultRowHeight="15"/>
  <cols>
    <col min="1" max="1" width="6.7109375" customWidth="1"/>
    <col min="2" max="2" width="34.5703125" customWidth="1"/>
    <col min="3" max="3" width="25.5703125" customWidth="1"/>
    <col min="4" max="4" width="11" customWidth="1"/>
    <col min="5" max="5" width="11.85546875" customWidth="1"/>
    <col min="6" max="6" width="11.7109375" customWidth="1"/>
    <col min="7" max="7" width="9.5703125" customWidth="1"/>
    <col min="8" max="8" width="9.42578125" customWidth="1"/>
    <col min="9" max="9" width="8.14062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202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4</v>
      </c>
      <c r="B6" s="15" t="s">
        <v>5</v>
      </c>
      <c r="C6" s="16" t="s">
        <v>121</v>
      </c>
      <c r="D6" s="15" t="s">
        <v>6</v>
      </c>
      <c r="E6" s="15"/>
      <c r="F6" s="15"/>
      <c r="G6" s="15"/>
      <c r="H6" s="15"/>
      <c r="I6" s="15"/>
    </row>
    <row r="7" spans="1:9" ht="47.25">
      <c r="A7" s="15"/>
      <c r="B7" s="15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188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11" t="s">
        <v>203</v>
      </c>
      <c r="C22" s="4" t="s">
        <v>128</v>
      </c>
      <c r="D22" s="5"/>
      <c r="E22" s="5"/>
      <c r="F22" s="5"/>
      <c r="G22" s="5">
        <v>1</v>
      </c>
      <c r="H22" s="5"/>
      <c r="I22" s="5"/>
    </row>
    <row r="23" spans="1:9" ht="17.100000000000001" customHeight="1">
      <c r="A23" s="1">
        <f t="shared" si="0"/>
        <v>16</v>
      </c>
      <c r="B23" s="3" t="s">
        <v>189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190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191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192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196</v>
      </c>
      <c r="C84" s="4" t="s">
        <v>201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197</v>
      </c>
      <c r="C93" s="4" t="s">
        <v>158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198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193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6">
        <f t="shared" si="1"/>
        <v>114</v>
      </c>
      <c r="B121" s="7" t="s">
        <v>199</v>
      </c>
      <c r="C121" s="4" t="s">
        <v>179</v>
      </c>
      <c r="D121" s="8"/>
      <c r="E121" s="8"/>
      <c r="F121" s="8"/>
      <c r="G121" s="8">
        <v>1</v>
      </c>
      <c r="H121" s="8"/>
      <c r="I121" s="8"/>
    </row>
    <row r="122" spans="1:11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11" t="s">
        <v>204</v>
      </c>
      <c r="C123" s="4" t="s">
        <v>175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2"/>
      <c r="B127" s="13"/>
      <c r="C127" s="9"/>
      <c r="D127" s="5">
        <f t="shared" ref="D127:I127" si="2">SUM(D8:D126)</f>
        <v>43</v>
      </c>
      <c r="E127" s="5">
        <f t="shared" si="2"/>
        <v>12</v>
      </c>
      <c r="F127" s="5">
        <f t="shared" si="2"/>
        <v>0</v>
      </c>
      <c r="G127" s="5">
        <f t="shared" si="2"/>
        <v>36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opLeftCell="A124" workbookViewId="0">
      <selection activeCell="H152" sqref="H152:H153"/>
    </sheetView>
  </sheetViews>
  <sheetFormatPr defaultColWidth="9" defaultRowHeight="15"/>
  <cols>
    <col min="1" max="1" width="6.7109375" customWidth="1"/>
    <col min="2" max="2" width="34.5703125" customWidth="1"/>
    <col min="3" max="3" width="25.28515625" customWidth="1"/>
    <col min="4" max="4" width="11.5703125" customWidth="1"/>
    <col min="5" max="5" width="12" customWidth="1"/>
    <col min="6" max="6" width="12.7109375" customWidth="1"/>
    <col min="7" max="7" width="10.140625" customWidth="1"/>
    <col min="8" max="8" width="9.5703125" customWidth="1"/>
    <col min="9" max="9" width="7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205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4</v>
      </c>
      <c r="B6" s="15" t="s">
        <v>5</v>
      </c>
      <c r="C6" s="16" t="s">
        <v>121</v>
      </c>
      <c r="D6" s="17" t="s">
        <v>6</v>
      </c>
      <c r="E6" s="18"/>
      <c r="F6" s="18"/>
      <c r="G6" s="18"/>
      <c r="H6" s="18"/>
      <c r="I6" s="19"/>
    </row>
    <row r="7" spans="1:9" ht="47.25">
      <c r="A7" s="15"/>
      <c r="B7" s="15"/>
      <c r="C7" s="20"/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188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203</v>
      </c>
      <c r="C22" s="4" t="s">
        <v>128</v>
      </c>
      <c r="D22" s="5"/>
      <c r="E22" s="5"/>
      <c r="F22" s="5"/>
      <c r="G22" s="5">
        <v>1</v>
      </c>
      <c r="H22" s="5"/>
      <c r="I22" s="5"/>
    </row>
    <row r="23" spans="1:9" ht="17.100000000000001" customHeight="1">
      <c r="A23" s="1">
        <f t="shared" si="0"/>
        <v>16</v>
      </c>
      <c r="B23" s="3" t="s">
        <v>189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190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191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192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196</v>
      </c>
      <c r="C84" s="4" t="s">
        <v>201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197</v>
      </c>
      <c r="C93" s="4" t="s">
        <v>158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198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193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6">
        <f t="shared" si="1"/>
        <v>114</v>
      </c>
      <c r="B121" s="7" t="s">
        <v>199</v>
      </c>
      <c r="C121" s="4" t="s">
        <v>179</v>
      </c>
      <c r="D121" s="8"/>
      <c r="E121" s="8"/>
      <c r="F121" s="8"/>
      <c r="G121" s="8">
        <v>1</v>
      </c>
      <c r="H121" s="8"/>
      <c r="I121" s="8"/>
    </row>
    <row r="122" spans="1:11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119</v>
      </c>
      <c r="C123" s="4" t="s">
        <v>175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2"/>
      <c r="B127" s="13"/>
      <c r="C127" s="9"/>
      <c r="D127" s="5">
        <f t="shared" ref="D127:I127" si="2">SUM(D8:D126)</f>
        <v>43</v>
      </c>
      <c r="E127" s="5">
        <f t="shared" si="2"/>
        <v>12</v>
      </c>
      <c r="F127" s="5">
        <f t="shared" si="2"/>
        <v>0</v>
      </c>
      <c r="G127" s="5">
        <f t="shared" si="2"/>
        <v>36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Form Lap Desa BLT 2022JAN (2)</vt:lpstr>
      <vt:lpstr>Form Lap Desa BLT 2022FEB (2)</vt:lpstr>
      <vt:lpstr>Form Lap Desa BLTMARET (2)</vt:lpstr>
      <vt:lpstr>Form Lap Desa BLTAPRIL (2)</vt:lpstr>
      <vt:lpstr>Form Lap Desa BLT MEI (2)</vt:lpstr>
      <vt:lpstr>Form Lap Desa BLT JUNI (2)</vt:lpstr>
      <vt:lpstr>Form Lap Desa BLT JULI (2)</vt:lpstr>
      <vt:lpstr>Form Lap Desa BLT AGUSTUS (2)</vt:lpstr>
      <vt:lpstr>Form Lap Desa BLT SEPTEMBER (2)</vt:lpstr>
      <vt:lpstr>'Form Lap Desa BLT 2022JAN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2022-07-13T02:33:00Z</cp:lastPrinted>
  <dcterms:created xsi:type="dcterms:W3CDTF">2022-03-01T08:31:00Z</dcterms:created>
  <dcterms:modified xsi:type="dcterms:W3CDTF">2022-10-23T00:19:47Z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</Properties>
</file>