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be6f8829f82202/Desktop/"/>
    </mc:Choice>
  </mc:AlternateContent>
  <xr:revisionPtr revIDLastSave="0" documentId="8_{D277A265-786F-4DF4-B8CF-AA8107F13192}" xr6:coauthVersionLast="47" xr6:coauthVersionMax="47" xr10:uidLastSave="{00000000-0000-0000-0000-000000000000}"/>
  <bookViews>
    <workbookView xWindow="-110" yWindow="-110" windowWidth="19420" windowHeight="10300" xr2:uid="{73060771-A9C5-4077-91DF-A854A2F45E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4" i="1" l="1"/>
  <c r="I284" i="1"/>
  <c r="H284" i="1"/>
  <c r="G284" i="1"/>
  <c r="F284" i="1"/>
  <c r="E284" i="1"/>
  <c r="L283" i="1"/>
  <c r="K283" i="1"/>
  <c r="L282" i="1"/>
  <c r="K282" i="1"/>
  <c r="L281" i="1"/>
  <c r="K281" i="1"/>
  <c r="L280" i="1"/>
  <c r="L284" i="1" s="1"/>
  <c r="K280" i="1"/>
  <c r="K284" i="1" s="1"/>
  <c r="J279" i="1"/>
  <c r="I279" i="1"/>
  <c r="H279" i="1"/>
  <c r="G279" i="1"/>
  <c r="F279" i="1"/>
  <c r="E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L279" i="1" s="1"/>
  <c r="K272" i="1"/>
  <c r="K279" i="1" s="1"/>
  <c r="J271" i="1"/>
  <c r="I271" i="1"/>
  <c r="H271" i="1"/>
  <c r="G271" i="1"/>
  <c r="F271" i="1"/>
  <c r="E271" i="1"/>
  <c r="L270" i="1"/>
  <c r="K270" i="1"/>
  <c r="L269" i="1"/>
  <c r="K269" i="1"/>
  <c r="L268" i="1"/>
  <c r="K268" i="1"/>
  <c r="L267" i="1"/>
  <c r="K267" i="1"/>
  <c r="L266" i="1"/>
  <c r="K266" i="1"/>
  <c r="L265" i="1"/>
  <c r="L271" i="1" s="1"/>
  <c r="K265" i="1"/>
  <c r="K271" i="1" s="1"/>
  <c r="J264" i="1"/>
  <c r="I264" i="1"/>
  <c r="H264" i="1"/>
  <c r="G264" i="1"/>
  <c r="F264" i="1"/>
  <c r="E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L264" i="1" s="1"/>
  <c r="K257" i="1"/>
  <c r="K264" i="1" s="1"/>
  <c r="J255" i="1"/>
  <c r="I255" i="1"/>
  <c r="H255" i="1"/>
  <c r="G255" i="1"/>
  <c r="F255" i="1"/>
  <c r="E255" i="1"/>
  <c r="L254" i="1"/>
  <c r="K254" i="1"/>
  <c r="L253" i="1"/>
  <c r="K253" i="1"/>
  <c r="L252" i="1"/>
  <c r="K252" i="1"/>
  <c r="L251" i="1"/>
  <c r="K251" i="1"/>
  <c r="L250" i="1"/>
  <c r="K250" i="1"/>
  <c r="L249" i="1"/>
  <c r="L255" i="1" s="1"/>
  <c r="K249" i="1"/>
  <c r="K255" i="1" s="1"/>
  <c r="J247" i="1"/>
  <c r="I247" i="1"/>
  <c r="H247" i="1"/>
  <c r="G247" i="1"/>
  <c r="F247" i="1"/>
  <c r="E247" i="1"/>
  <c r="L246" i="1"/>
  <c r="K246" i="1"/>
  <c r="L245" i="1"/>
  <c r="K245" i="1"/>
  <c r="L244" i="1"/>
  <c r="L247" i="1" s="1"/>
  <c r="K244" i="1"/>
  <c r="K247" i="1" s="1"/>
  <c r="J242" i="1"/>
  <c r="I242" i="1"/>
  <c r="H242" i="1"/>
  <c r="G242" i="1"/>
  <c r="F242" i="1"/>
  <c r="E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L242" i="1" s="1"/>
  <c r="K223" i="1"/>
  <c r="K242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L221" i="1" s="1"/>
  <c r="K207" i="1"/>
  <c r="K221" i="1" s="1"/>
  <c r="J205" i="1"/>
  <c r="I205" i="1"/>
  <c r="H205" i="1"/>
  <c r="G205" i="1"/>
  <c r="F205" i="1"/>
  <c r="E205" i="1"/>
  <c r="L204" i="1"/>
  <c r="K204" i="1"/>
  <c r="L203" i="1"/>
  <c r="L205" i="1" s="1"/>
  <c r="K203" i="1"/>
  <c r="K205" i="1" s="1"/>
  <c r="J201" i="1"/>
  <c r="I201" i="1"/>
  <c r="H201" i="1"/>
  <c r="G201" i="1"/>
  <c r="F201" i="1"/>
  <c r="E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L201" i="1" s="1"/>
  <c r="K191" i="1"/>
  <c r="K201" i="1" s="1"/>
  <c r="J189" i="1"/>
  <c r="I189" i="1"/>
  <c r="H189" i="1"/>
  <c r="G189" i="1"/>
  <c r="F189" i="1"/>
  <c r="E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L189" i="1" s="1"/>
  <c r="K176" i="1"/>
  <c r="K189" i="1" s="1"/>
  <c r="J174" i="1"/>
  <c r="I174" i="1"/>
  <c r="H174" i="1"/>
  <c r="G174" i="1"/>
  <c r="F174" i="1"/>
  <c r="E174" i="1"/>
  <c r="L173" i="1"/>
  <c r="K173" i="1"/>
  <c r="L172" i="1"/>
  <c r="K172" i="1"/>
  <c r="L171" i="1"/>
  <c r="K171" i="1"/>
  <c r="L170" i="1"/>
  <c r="K170" i="1"/>
  <c r="L169" i="1"/>
  <c r="L174" i="1" s="1"/>
  <c r="K169" i="1"/>
  <c r="K174" i="1" s="1"/>
  <c r="J167" i="1"/>
  <c r="I167" i="1"/>
  <c r="H167" i="1"/>
  <c r="G167" i="1"/>
  <c r="F167" i="1"/>
  <c r="E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L167" i="1" s="1"/>
  <c r="K155" i="1"/>
  <c r="K167" i="1" s="1"/>
  <c r="J153" i="1"/>
  <c r="I153" i="1"/>
  <c r="H153" i="1"/>
  <c r="G153" i="1"/>
  <c r="F153" i="1"/>
  <c r="E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L153" i="1" s="1"/>
  <c r="K133" i="1"/>
  <c r="K153" i="1" s="1"/>
  <c r="J131" i="1"/>
  <c r="I131" i="1"/>
  <c r="H131" i="1"/>
  <c r="G131" i="1"/>
  <c r="F131" i="1"/>
  <c r="E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L131" i="1" s="1"/>
  <c r="K123" i="1"/>
  <c r="K131" i="1" s="1"/>
  <c r="J121" i="1"/>
  <c r="I121" i="1"/>
  <c r="H121" i="1"/>
  <c r="G121" i="1"/>
  <c r="F121" i="1"/>
  <c r="E121" i="1"/>
  <c r="L120" i="1"/>
  <c r="K120" i="1"/>
  <c r="L119" i="1"/>
  <c r="K119" i="1"/>
  <c r="L118" i="1"/>
  <c r="K118" i="1"/>
  <c r="L117" i="1"/>
  <c r="K117" i="1"/>
  <c r="L116" i="1"/>
  <c r="K116" i="1"/>
  <c r="L115" i="1"/>
  <c r="L121" i="1" s="1"/>
  <c r="K115" i="1"/>
  <c r="K121" i="1" s="1"/>
  <c r="J113" i="1"/>
  <c r="I113" i="1"/>
  <c r="H113" i="1"/>
  <c r="G113" i="1"/>
  <c r="F113" i="1"/>
  <c r="E113" i="1"/>
  <c r="L112" i="1"/>
  <c r="K112" i="1"/>
  <c r="L111" i="1"/>
  <c r="K111" i="1"/>
  <c r="L110" i="1"/>
  <c r="L113" i="1" s="1"/>
  <c r="K110" i="1"/>
  <c r="K113" i="1" s="1"/>
  <c r="J108" i="1"/>
  <c r="I108" i="1"/>
  <c r="H108" i="1"/>
  <c r="G108" i="1"/>
  <c r="F108" i="1"/>
  <c r="E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L108" i="1" s="1"/>
  <c r="K37" i="1"/>
  <c r="K108" i="1" s="1"/>
  <c r="J35" i="1"/>
  <c r="I35" i="1"/>
  <c r="H35" i="1"/>
  <c r="G35" i="1"/>
  <c r="F35" i="1"/>
  <c r="E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L35" i="1" s="1"/>
  <c r="K24" i="1"/>
  <c r="K35" i="1" s="1"/>
  <c r="J22" i="1"/>
  <c r="I22" i="1"/>
  <c r="H22" i="1"/>
  <c r="G22" i="1"/>
  <c r="F22" i="1"/>
  <c r="E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L22" i="1" s="1"/>
  <c r="K10" i="1"/>
  <c r="K22" i="1" s="1"/>
  <c r="K285" i="1" l="1"/>
  <c r="L285" i="1"/>
  <c r="E285" i="1"/>
  <c r="F285" i="1"/>
  <c r="G285" i="1"/>
  <c r="H285" i="1"/>
  <c r="I285" i="1"/>
  <c r="J285" i="1"/>
</calcChain>
</file>

<file path=xl/sharedStrings.xml><?xml version="1.0" encoding="utf-8"?>
<sst xmlns="http://schemas.openxmlformats.org/spreadsheetml/2006/main" count="318" uniqueCount="289">
  <si>
    <t>IPK III/6: LOWONGAN KERJA YANG TERDAFTAR, DITEMPATKAN DAN DIHAPUSKAN</t>
  </si>
  <si>
    <t>MENURUT GOLONGAN POKOK LAPANGAN USAHA DI PROVINSI JAWA TENGAH KABUPATEN KARANGANYAR</t>
  </si>
  <si>
    <t>BULAN :SEPTEMBER 2022</t>
  </si>
  <si>
    <t>Kode</t>
  </si>
  <si>
    <t>Golongan Pokok Lapangan Usaha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</si>
  <si>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</si>
  <si>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</si>
  <si>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</si>
  <si>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</si>
  <si>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</si>
  <si>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</si>
  <si>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</si>
  <si>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</t>
  </si>
  <si>
    <t>PERTANIAN, KEHUTANAN DAN PERIKANAN</t>
  </si>
  <si>
    <t>PERTANIAN TANAMAN SEMUSIM</t>
  </si>
  <si>
    <t>PERTANIAN TANAMAN TAHUNAN</t>
  </si>
  <si>
    <t>PERTANIAN TANAMAN HIAS DAN PENGEMBANGBIAKAN TANAMAN</t>
  </si>
  <si>
    <t>PETERNAKAN</t>
  </si>
  <si>
    <t>JASA PENUNJANG PERTANIAN DAN PASCA PANEN</t>
  </si>
  <si>
    <t>PERBURUAN, PENANGKAPAN DAN PENANGKARAN SATWA LIAR</t>
  </si>
  <si>
    <t>PENGUSAHAAN HUTAN</t>
  </si>
  <si>
    <t>PENEBANGAN DAN PEMUNGUTAN KAYU</t>
  </si>
  <si>
    <t>PEMUNGUTAN HASIL HUTAN BUKAN KAYU</t>
  </si>
  <si>
    <t>JASA PENUNJANG KEHUTANAN</t>
  </si>
  <si>
    <t>PERIKANAN TANGKAP</t>
  </si>
  <si>
    <t>PERIKANAN BUDIDAYA</t>
  </si>
  <si>
    <t>JUMLAH</t>
  </si>
  <si>
    <t>B</t>
  </si>
  <si>
    <t>PERTAMBANGAN DAN PENGGALIAN</t>
  </si>
  <si>
    <t>PERTAMBANGAN BATU BARA</t>
  </si>
  <si>
    <t>PERTAMBANGAN LIGNIT</t>
  </si>
  <si>
    <t>PERTAMBANGAN MINYAK BUMI</t>
  </si>
  <si>
    <t>PERTAMBANGAN GAS ALAM DAN PANAS BUMI</t>
  </si>
  <si>
    <t>PERTAMBANGAN PASIR BESI DAN BIJIH BESI</t>
  </si>
  <si>
    <t>PERTAMBANGAN BIJIH LOGAM YANG TIDAK MENGANDUNG BESI,TIDAK TERMASUK BIJIH LOGAM MULIA</t>
  </si>
  <si>
    <t>PERTAMBANGAN BIJIH LOGAM MULIA</t>
  </si>
  <si>
    <t>PENGGALIAN BATU, PASIR DAN TANAH LIAT</t>
  </si>
  <si>
    <t>PERTAMBANGAN DAN PENGGALIAN LAINNYA YTDL</t>
  </si>
  <si>
    <t>JASA PERTAMBANGAN MINYAK BUMI DAN GAS ALAM</t>
  </si>
  <si>
    <t>JASA PERTAMBANGAN DAN PENGGALIAN LAINNYA</t>
  </si>
  <si>
    <t>C</t>
  </si>
  <si>
    <t>INDUSTRI PENGOLAHAN</t>
  </si>
  <si>
    <t>INDUSTRI PENGOLAHAN DAN PENGAWETAN DAGING</t>
  </si>
  <si>
    <t>INDUSTRI PENGOLAHAN DAN PENGAWETAN IKAN DAN BIOTA AIR</t>
  </si>
  <si>
    <t>INDUSTRI PENGOLAHAN DAN PENGAWETAN BUAH-BUAHAN DAN SAYURAN</t>
  </si>
  <si>
    <t>INDUSTRI MINYAK MAKAN DAN LEMAK NABATI DAN HEWANI</t>
  </si>
  <si>
    <t>INDUSTRI PENGOLAHAN SUSU, PRODUK DARI SUSU DAN ES KRIM</t>
  </si>
  <si>
    <t>INDUSTRI PENGGILINGAN PADI-PADIAN, TEPUNG DAN PATI</t>
  </si>
  <si>
    <t>INDUSTRI MAKANAN LAINNYA</t>
  </si>
  <si>
    <t>INDUSTRI MAKANAN HEWAN</t>
  </si>
  <si>
    <t>INDUSTRI MINUMAN</t>
  </si>
  <si>
    <t>INDUSTRI PENGOLAHAN TEMBAKAU</t>
  </si>
  <si>
    <t>INDUSTRI PEMINTALAN, PENENUNAN DAN PENYELESAIAN AKHIR TEKSTIL</t>
  </si>
  <si>
    <t>INDUSTRI TEKSTIL LAINNYA</t>
  </si>
  <si>
    <t>INDUSTRI PAKAIAN JADI DAN PERLENGKAPANNYA, BUKAN PAKAIAN JADI DARI KULIT BERBULU</t>
  </si>
  <si>
    <t>INDUSTRI PAKAIAN JADI DAN BARANG DARI KULIT BERBULU</t>
  </si>
  <si>
    <t>INDUSTRI PAKAIAN JADI RAJUTAN DAN SULAMAN/BORDIR</t>
  </si>
  <si>
    <t>INDUSTRI KULIT DAN BARANG DARI KULIT, TERMASUK KULIT BUATAN</t>
  </si>
  <si>
    <t>INDUSTRI ALAS KAKI</t>
  </si>
  <si>
    <t>INDUSTRI PENGGERGAJIAN DAN PENGAWETAN KAYU, ROTAN, BAMBU DAN SEJENISNYA</t>
  </si>
  <si>
    <t>INDUSTRI BARANG DARI KAYU; INDUSTRI BARANG DARI GABUS DAN BARANG ANYAMAN DARI JERAMI, ROTAN, BAMBU DAN SEJENIS LAINNYA</t>
  </si>
  <si>
    <t>INDUSTRI KERTAS DAN BARANG DARI KERTAS</t>
  </si>
  <si>
    <t>INDUSTRI PENCETAKAN DAN KEGIATAN YBDI</t>
  </si>
  <si>
    <t>REPRODUKSI MEDIA REKAMAN</t>
  </si>
  <si>
    <t>INDUSTRI PRODUK DARI BATU BARA</t>
  </si>
  <si>
    <t>INDUSTRI PRODUK PENGILANGAN MINYAK BUMI</t>
  </si>
  <si>
    <t>INDUSTRI BAHAN KIMIA</t>
  </si>
  <si>
    <t>INDUSTRI BARANG KIMIA LAINNYA</t>
  </si>
  <si>
    <t>INDUSTRI SERAT BUATAN</t>
  </si>
  <si>
    <t>INDUSTRI FARMASI, PRODUK OBAT KIMIA DAN OBAT TRADISIONAL</t>
  </si>
  <si>
    <t>INDUSTRI KARET DAN BARANG DARI KARET</t>
  </si>
  <si>
    <t>INDUSTRI BARANG DARI PLASTIK</t>
  </si>
  <si>
    <t>INDUSTRI KACA DAN BARANG DARI KACA</t>
  </si>
  <si>
    <t>INDUSTRI BARANG GALIAN BUKAN LOGAM LAINNYA</t>
  </si>
  <si>
    <t>INDUSTRI LOGAM DASAR BESI DAN BAJA</t>
  </si>
  <si>
    <t>INDUSTRI LOGAM DASAR MULIA DAN LOGAM DASAR BUKAN BESI LAINNYA</t>
  </si>
  <si>
    <t>INDUSTRI PENGECORAN LOGAM</t>
  </si>
  <si>
    <t>INDUSTRI BARANG LOGAM SIAP PASANG UNTUK BANGUNAN, TANGKI, TANDON AIR DAN GENERATOR UAP</t>
  </si>
  <si>
    <t>INDUSTRI SENJATA DAN AMUNISI</t>
  </si>
  <si>
    <t>INDUSTRI BARANG LOGAM LAINNYA DAN JASA PEMBUATAN BARANG LOGAM</t>
  </si>
  <si>
    <t>INDUSTRI KOMPONEN DAN PAPAN ELEKTRONIK</t>
  </si>
  <si>
    <t>INDUSTRI KOMPUTER DAN PERLENGKAPANNYA</t>
  </si>
  <si>
    <t>INDUSTRI PERALATAN KOMUNIKASI</t>
  </si>
  <si>
    <t>INDUSTRI PERALATAN AUDIO DAN VIDEO ELEKTRONIK</t>
  </si>
  <si>
    <t>INDUSTRI ALAT UKUR, ALAT UJI, PERALATAN NAVIGASI DAN KONTROL DAN ALAT UKUR WAKTU</t>
  </si>
  <si>
    <t>INDUSTRI PERALATAN IRADIASI, ELEKTROMEDIKAL DAN ELEKTROTERAPI</t>
  </si>
  <si>
    <t>INDUSTRI PERALATAN FOTOGRAFI DAN INSTRUMEN OPTIK BUKAN KACA MATA</t>
  </si>
  <si>
    <t>INDUSTRI MEDIA MAGNETIK DAN MEDIA OPTIK</t>
  </si>
  <si>
    <t>INDUSTRI MOTOR LISTRIK, GENERATOR, TRANSFORMATOR DAN PERALATAN PENGONTROL DAN PENDISTRIBUSIAN LISTRIK</t>
  </si>
  <si>
    <t>INDUSTRI BATU BATERAI DAN AKUMULATOR LISTRIK</t>
  </si>
  <si>
    <t>INDUSTRI KABEL DAN PERLENGKAPANNYA</t>
  </si>
  <si>
    <t>INDUSTRI PERALATAN PENERANGAN LISTRIK (TERMASUK PERALATAN PENERANGAN BUKAN LISTRIK)</t>
  </si>
  <si>
    <t>INDUSTRI PERALATAN RUMAH TANGGA</t>
  </si>
  <si>
    <t>INDUSTRI PERALATAN LISTRIK LAINNYA</t>
  </si>
  <si>
    <t>INDUSTRI MESIN UNTUK KEPERLUAN UMUM</t>
  </si>
  <si>
    <t>INDUSTRI MESIN UNTUK KEPERLUAN KHUSUS</t>
  </si>
  <si>
    <t>INDUSTRI KENDARAAN BERMOTOR RODA EMPAT ATAU LEBIH</t>
  </si>
  <si>
    <t>INDUSTRI KAROSERI KENDARAAN BERMOTOR RODA EMPAT ATAU LEBIH DAN INDUSTRI TRAILER DAN SEMI TRAILER</t>
  </si>
  <si>
    <t>INDUSTRI SUKU CADANG DAN AKSESORI KENDARAAN BERMOTOR RODA EMPAT ATAU LEBIH</t>
  </si>
  <si>
    <t>INDUSTRI PEMBUATAN KAPAL DAN PERAHU</t>
  </si>
  <si>
    <t>INDUSTRI LOKOMOTIF DAN GERBONG KERETA</t>
  </si>
  <si>
    <t>INDUSTRI PESAWAT TERBANG DAN PERLENGKAPANNYA</t>
  </si>
  <si>
    <t>INDUSTRI KENDARAAN PERANG</t>
  </si>
  <si>
    <t>INDUSTRI ALAT ANGKUTAN LAINNYA YTDL</t>
  </si>
  <si>
    <t>INDUSTRI FURNITUR</t>
  </si>
  <si>
    <t>INDUSTRI BARANG PERHIASAN DAN BARANG BERHARGA</t>
  </si>
  <si>
    <t>INDUSTRI ALAT MUSIK</t>
  </si>
  <si>
    <t>INDUSTRI ALAT OLAHRAGA</t>
  </si>
  <si>
    <t>INDUSTRI ALAT PERMAINAN DAN MAINAN ANAK-ANAK</t>
  </si>
  <si>
    <t>INDUSTRI PERALATAN KEDOKTERAN DAN KEDOKTERAN GIGI SERTA PERLENGKAPANNYA</t>
  </si>
  <si>
    <t>INDUSTRI PENGOLAHAN LAINNYA YTDL</t>
  </si>
  <si>
    <t>JASA REPARASI PRODUK LOGAM PABRIKASI, MESIN DAN PERALATAN</t>
  </si>
  <si>
    <t>JASA PEMASANGAN MESIN DAN PERALATAN INDUSTRI</t>
  </si>
  <si>
    <t>D</t>
  </si>
  <si>
    <t>PENGADAAN LISTRIK, GAS, UAP/AIR PANAS DAN UDARA DINGIN</t>
  </si>
  <si>
    <t>KETENAGALISTRIKAN</t>
  </si>
  <si>
    <t>GAS ALAM DAN BUATAN</t>
  </si>
  <si>
    <t>PENGADAAN UAP/AIR PANAS, UDARA DINGIN DAN PRODUKSI ES</t>
  </si>
  <si>
    <t>E</t>
  </si>
  <si>
    <t>PENGADAAN AIR, PENGOLAHAN SAMPAHDAN DAUR ULANG, PEMBUANGAN DAN PEMBERSIHAN LIMBAH DAN SAMPAH</t>
  </si>
  <si>
    <t>PENGADAAN AIR</t>
  </si>
  <si>
    <t>PENGELOLAAN LIMBAH</t>
  </si>
  <si>
    <t>PENGUMPULAN SAMPAH</t>
  </si>
  <si>
    <t>PENGELOLAAN DAN PEMBUANGAN SAMPAH</t>
  </si>
  <si>
    <t>DAUR ULANG</t>
  </si>
  <si>
    <t>JASA PEMBERSIHAN DAN PENGELOLAAN SAMPAH LAINNYA</t>
  </si>
  <si>
    <t>F</t>
  </si>
  <si>
    <t>KONSTRUKSI</t>
  </si>
  <si>
    <t>KONSTRUKSI GEDUNG</t>
  </si>
  <si>
    <t>KONSTRUKSI JALAN DAN REL KERETA API</t>
  </si>
  <si>
    <t>KONSTRUKSI JARINGAN SALURAN UNTUK IRIGASI, KOMUNIKASI DAN LIMBAH</t>
  </si>
  <si>
    <t>KONSTRUKSI BANGUNAN SIPIL LAINNYA</t>
  </si>
  <si>
    <t>PEMBONGKARAN DAN PENYIAPAN LAHAN</t>
  </si>
  <si>
    <t>INSTALASI SISTEM KELISTRIKAN, AIR (PIPA) DAN INSTALASI KONSTRUKSI LAINNYA</t>
  </si>
  <si>
    <t>PENYELESAIAN KONSTRUKSI BANGUNAN</t>
  </si>
  <si>
    <t>KONSTRUKSI KHUSUS LAINNYA</t>
  </si>
  <si>
    <t>G</t>
  </si>
  <si>
    <t>PERDAGANGAN BESAR DAN ECERAN; REPARASI DAN PERAWATAN MOBIL DAN SEPEDA MOTOR</t>
  </si>
  <si>
    <t>PERDAGANGAN MOBIL</t>
  </si>
  <si>
    <t>REPARASI DAN PERAWATAN MOBIL</t>
  </si>
  <si>
    <t>PERDAGANGAN SUKU CADANG DAN AKSESORI MOBIL</t>
  </si>
  <si>
    <t>PERDAGANGAN, REPARASI DAN PERAWATAN SEPEDA MOTOR DAN PERDAGANGAN SUKU CADANG DAN AKSESORINYA</t>
  </si>
  <si>
    <t>PERDAGANGAN BESAR ATAS DASAR BALAS JASA (FEE) ATAU KONTRAK</t>
  </si>
  <si>
    <t>PERDAGANGAN BESAR HASIL PERTANIAN DAN HEWAN HIDUP</t>
  </si>
  <si>
    <t>PERDAGANGAN BESAR MAKANAN, MINUMAN DAN TEMBAKAU</t>
  </si>
  <si>
    <t>PERDAGANGAN BESAR BARANG KEPERLUAN RUMAH TANGGA</t>
  </si>
  <si>
    <t>PERDAGANGAN BESAR MESIN, PERALATAN DAN PERLENGKAPANNYA</t>
  </si>
  <si>
    <t>PERDAGANGAN BESAR KHUSUS LAINNYA</t>
  </si>
  <si>
    <t>PERDAGANGAN BESAR BERBAGAI MACAM BARANG</t>
  </si>
  <si>
    <t>PERDAGANGAN ECERAN BERBAGAI MACAM BARANG DI TOKO</t>
  </si>
  <si>
    <t>PERDAGANGAN ECERAN KHUSUS MAKANAN, MINUMAN DAN TEMBAKAU DI TOKO</t>
  </si>
  <si>
    <t>PERDAGANGAN ECERAN KHUSUS BAHAN BAKAR KENDARAAN BERMOTOR</t>
  </si>
  <si>
    <t>PERDAGANGAN ECERAN KHUSUS PERALATAN INFORMASI DAN KOMUNIKASI DI TOKO</t>
  </si>
  <si>
    <t>PERDAGANGAN ECERAN KHUSUS PERLENGKAPAN RUMAH TANGGA LAINYA DI TOKO</t>
  </si>
  <si>
    <t>PERDAGANGAN ECERAN KHUSUS BARANG BUDAYA DAN REKREASI DI TOKO</t>
  </si>
  <si>
    <t>PERDAGANGAN ECERAN KHUSUS BARANG LAINNYA DI TOKO</t>
  </si>
  <si>
    <t>PERDAGANGAN ECERAN KAKI LIMA DAN LOS PASAR</t>
  </si>
  <si>
    <t>PERDAGANGAN ECERAN BUKAN DI TOKO, KAKI LIMA DAN LOS PASAR</t>
  </si>
  <si>
    <t>H</t>
  </si>
  <si>
    <t>TRANSPORTASI DAN PERGUDANGAN</t>
  </si>
  <si>
    <t>ANGKUTAN JALAN REL</t>
  </si>
  <si>
    <t>ANGKUTAN BUS</t>
  </si>
  <si>
    <t>ANGKUTAN MELALUI SALURAN PIPA</t>
  </si>
  <si>
    <t>ANGKUTAN DARAT BUKAN BUS</t>
  </si>
  <si>
    <t>ANGKUTAN LAUT</t>
  </si>
  <si>
    <t>ANGKUTAN SUNGAI, DANAU DAN PENYEBERANGAN</t>
  </si>
  <si>
    <t>ANGKUTAN UDARA UNTUK PENUMPANG</t>
  </si>
  <si>
    <t>ANGKUTAN UDARA UNTUK BARANG</t>
  </si>
  <si>
    <t>PERGUDANGAN</t>
  </si>
  <si>
    <t>JASA PENUNJANG ANGKUTAN</t>
  </si>
  <si>
    <t>POS</t>
  </si>
  <si>
    <t>KURIR</t>
  </si>
  <si>
    <t>I</t>
  </si>
  <si>
    <t>PENYEDIAAN AKOMODASI DAN PENYEDIAAN MAKAN MINUM</t>
  </si>
  <si>
    <t>PENYEDIAAN AKOMODASI JANGKA PENDEK</t>
  </si>
  <si>
    <t>PENYEDIAAN AKOMODASI LAINNYA</t>
  </si>
  <si>
    <t>RESTORAN DAN PENYEDIAAN MAKANAN KELILING</t>
  </si>
  <si>
    <t>JASA BOGA UNTUK SUATU EVENT TERTENTU (EVENT CATERING) DAN PENYEDIAAN MAKANAN LAINNYA</t>
  </si>
  <si>
    <t>PENYEDIAAN MINUMAN</t>
  </si>
  <si>
    <t>J</t>
  </si>
  <si>
    <t>INFORMASI DAN KOMUNIKASI</t>
  </si>
  <si>
    <t>PENERBITAN BUKU, MAJALAH DAN TERBITAN LAINNYA</t>
  </si>
  <si>
    <t>PENERBITAN PIRANTI LUNAK (SOFTWARE)</t>
  </si>
  <si>
    <t>PRODUKSI GAMBAR BERGERAK, VIDEO DAN PROGRAM TELEVISI</t>
  </si>
  <si>
    <t>PEREKAMAN SUARA DAN PENERBITAN MUSIK</t>
  </si>
  <si>
    <t>PENYIARAN RADIO</t>
  </si>
  <si>
    <t>PENYIARAN DAN PEMROGRAMAN TELEVISI</t>
  </si>
  <si>
    <t>TELEKOMUNIKASI DENGAN KABEL</t>
  </si>
  <si>
    <t>TELEKOMUNIKASI TANPA KABEL</t>
  </si>
  <si>
    <t>TELEKOMUNIKASI SATELIT</t>
  </si>
  <si>
    <t>TELEKOMUNIKASI LAINNYA</t>
  </si>
  <si>
    <t>KEGIATAN PEMROGRAMAN, KONSULTASI KOMPUTER DAN KEGIATAN YBDI</t>
  </si>
  <si>
    <t>KEGIATAN PENGOLAHAN DATA, PENYIMPANAN DATA DI SERVER (HOSTING) DAN KEGIATAN YBDI; PORTAL WEB</t>
  </si>
  <si>
    <t>KEGIATAN JASA INFORMASI LAINNYA</t>
  </si>
  <si>
    <t>K</t>
  </si>
  <si>
    <t>JASA KEUANGAN DAN ASURANSI</t>
  </si>
  <si>
    <t>PERANTARA MONETER</t>
  </si>
  <si>
    <t>KEGIATAN PERUSAHAAN HOLDING</t>
  </si>
  <si>
    <t>TRUST, PEMBIAYAAN DAN ENTITAS KEUANGAN SEJENIS</t>
  </si>
  <si>
    <t>JASA KEUANGAN LAINNYA, BUKAN ASURANSI DAN DANA PENSIUN</t>
  </si>
  <si>
    <t>ASURANSI</t>
  </si>
  <si>
    <t>REASURANSI</t>
  </si>
  <si>
    <t>DANA PENSIUN</t>
  </si>
  <si>
    <t>JASA PENUNJANG JASA KEUANGAN, BUKAN ASURANSI DAN DANA PENSIUN</t>
  </si>
  <si>
    <t>JASA PENUNJANG ASURANSI DAN DANA PENSIUN</t>
  </si>
  <si>
    <t>JASA MANAJEMEN DANA</t>
  </si>
  <si>
    <t>REAL ESTATE</t>
  </si>
  <si>
    <t>REAL ESTATE YANG DIMILIKI SENDIRI ATAU DISEWA DAN KAWASAN PARIWISATA</t>
  </si>
  <si>
    <t>REAL ESTATE ATAS DASAR BALAS JASA (FEE) ATAU KONTRAK</t>
  </si>
  <si>
    <t>M</t>
  </si>
  <si>
    <t>JASA PROFESIONAL, ILMIAH DAN TEKNIS</t>
  </si>
  <si>
    <t>JASA HUKUM</t>
  </si>
  <si>
    <t>JASA AKUNTANSI, PEMBUKUAN DAN PEMERIKSA; KONSULTASI PAJAK</t>
  </si>
  <si>
    <t>KEGIATAN KANTOR PUSAT</t>
  </si>
  <si>
    <t>KEGIATAN KONSULTASI MANAJEMEN</t>
  </si>
  <si>
    <t>JASA ARSITEKTUR DAN TEKNIK SIPIL SERTA KONSULTASI TEKNIS YBDI</t>
  </si>
  <si>
    <t>ANALISIS DAN UJI TEKNIS</t>
  </si>
  <si>
    <t>PENELITIAN DAN PENGEMBANGAN ILMU PENGETAHUAN ALAM DAN ILMU TEKNOLOGI DAN REKAYASA</t>
  </si>
  <si>
    <t>PENELITIAN DAN PENGEMBANGAN ILMU PENGETAHUAN SOSIAL DAN HUMANIORA</t>
  </si>
  <si>
    <t>PERIKLANAN</t>
  </si>
  <si>
    <t>PENELITIAN PASAR DAN JAJAK PENDAPAT MASYARAKAT</t>
  </si>
  <si>
    <t>JASA PERANCANGAN KHUSUS</t>
  </si>
  <si>
    <t>JASA FOTOGRAFI</t>
  </si>
  <si>
    <t>JASA PROFESIONAL, ILMIAH DAN TEKNIS LAINNYA YTDL</t>
  </si>
  <si>
    <t>JASA KESEHATAN HEWAN</t>
  </si>
  <si>
    <t>N</t>
  </si>
  <si>
    <t>JASA PERSEWAAN, KETENAGAKERJAAN, AGEN PERJALANAN DAN PENUNJANG USAHA LAINYA</t>
  </si>
  <si>
    <t>JASA PERSEWAAN DAN SEWA GUNA USAHA TANPA HAK OPSI MOBIL, BUS, TRUK DAN SEJENISNYA</t>
  </si>
  <si>
    <t>JASA PERSEWAAN DAN SEWA GUNA USAHA TANPA HAK OPSI BARANG PRIBADI DAN RUMAH TANGGA</t>
  </si>
  <si>
    <t>JASA PERSEWAAN DAN SEWA GUNA USAHA TANPA HAK OPSI MESIN, PERALATAN DAN BARANG BERWUJUD LAINNYA</t>
  </si>
  <si>
    <t>SEWA GUNA USAHA TANPA HAK OPSI ASET NON FINANSIAL, BUKAN KARYA HAK CIPTA</t>
  </si>
  <si>
    <t>JASA PENEMPATAN TENAGA KERJA</t>
  </si>
  <si>
    <t>JASA PENYEDIAAN TENAGA KERJA WAKTU TERTENTU</t>
  </si>
  <si>
    <t>JASA PENYEDIAAN SUMBER DAYA MANUSIA DAN MANAJEMEN FUNGSI SUMBER DAYA MANUSIA</t>
  </si>
  <si>
    <t>JASA AGEN PERJALANAN DAN PENYELENGGARA TUR</t>
  </si>
  <si>
    <t>JASA RESERVASI LAINNYA YBDI</t>
  </si>
  <si>
    <t>JASA KEAMANAN SWASTA (PRIBADI)</t>
  </si>
  <si>
    <t>JASA SISTEM KEAMANAN</t>
  </si>
  <si>
    <t>JASA PENYELIDIKAN</t>
  </si>
  <si>
    <t>PENYEDIA GABUNGAN JASA PENUNJANG FASILITAS</t>
  </si>
  <si>
    <t>JASA KEBERSIHAN</t>
  </si>
  <si>
    <t>JASA PERAWATAN DAN PEMELIHARAAN TAMAN</t>
  </si>
  <si>
    <t>JASA ADMINISTRASI KANTOR DAN PENUNJANG KANTOR</t>
  </si>
  <si>
    <t>JASA CALL CENTRE</t>
  </si>
  <si>
    <t>JASA PENYELENGGARA KONVENSI DAN PAMERAN DAGANG</t>
  </si>
  <si>
    <t>JASA PENUNJANG USAHA YTDL</t>
  </si>
  <si>
    <t>O</t>
  </si>
  <si>
    <t>ADMINISTRASI PEMERINTAHAN, PERTAHANAN DAN JAMINAN SOSIAL WAJIB</t>
  </si>
  <si>
    <t>ADMINISTRASI PEMERINTAHAN DAN KEBIJAKAN EKONOMI DAN SOSIAL</t>
  </si>
  <si>
    <t>PENYEDIAAN LAYANAN UNTUK MASYARAKAT DALAM BIDANG HUBUNGAN LUAR NEGERI, PERTAHANAN, KEAMANAN DAN KETERTIBAN</t>
  </si>
  <si>
    <t>JAMINAN SOSIAL WAJIB</t>
  </si>
  <si>
    <t>JASA PENDIDIKAN</t>
  </si>
  <si>
    <t>JASA PENDIDIKAN DASAR</t>
  </si>
  <si>
    <t>JASA PENDIDIKAN MENENGAH</t>
  </si>
  <si>
    <t>JASA PENDIDIKAN TINGGI</t>
  </si>
  <si>
    <t>JASA PENDIDIKAN LAINNYA</t>
  </si>
  <si>
    <t>JASA PENUNJANG PENDIDIKAN</t>
  </si>
  <si>
    <t>JASA PENDIDIKAN ANAK USIA DINI</t>
  </si>
  <si>
    <t>Q</t>
  </si>
  <si>
    <t>JASA KESEHATAN DAN KEGIATAN SOSIAL</t>
  </si>
  <si>
    <t>JASA RUMAH SAKIT</t>
  </si>
  <si>
    <t>JASA PRAKTIK DOKTER DAN DOKTER GIGI</t>
  </si>
  <si>
    <t>JASA KEGIATAN SOSIAL DI DALAM PANTI UNTUK PERAWATAN DAN PEMULIHAN KESEHATAN</t>
  </si>
  <si>
    <t>JASA KEGIATAN SOSIAL DI DALAM PANTI UNTUK KETERBELAKANGAN MENTAL, GANGGUAN MENTAL DAN TERLARANG PENYALAHGUNAAN OBAT</t>
  </si>
  <si>
    <t>JASA KEGIATAN SOSIAL DI DALAM PANTI LAINNYA YTDL</t>
  </si>
  <si>
    <t>JASA KEGIATAN SOSIAL DI LUAR PANTI UNTUK JOMPO DAN CACAT</t>
  </si>
  <si>
    <t>JASA KEGIATAN SOSIAL DI LUAR PANTI LAINNYA</t>
  </si>
  <si>
    <t>R</t>
  </si>
  <si>
    <t>KEBUDAYAAN, HIBURAN DAN REKREASI</t>
  </si>
  <si>
    <t>KEGIATAN HIBURAN, KESENIAN DAN KREATIVITAS</t>
  </si>
  <si>
    <t>PERPUSTAKAAN, ARSIP, MUSEUM DAN KEGIATAN KEBUDAYAAN LAINNYA</t>
  </si>
  <si>
    <t>KEGIATAN PERJUDIAN DAN PERTARUHAN</t>
  </si>
  <si>
    <t>KEGIATAN OLAHRAGA</t>
  </si>
  <si>
    <t>KEGIATAN REKREASI LAINNYA</t>
  </si>
  <si>
    <t>S</t>
  </si>
  <si>
    <t>KEGIATAN JASA LAINNYA</t>
  </si>
  <si>
    <t>KEGIATAN ORGANISASI BISNIS, PENGUSAHA DAN PROFESI</t>
  </si>
  <si>
    <t>KEGIATAN ORGANISASI BURUH</t>
  </si>
  <si>
    <t>JASA REPARASI KOMPUTER DAN ALAT KOMUNIKASI</t>
  </si>
  <si>
    <t>JASA REPARASI BARANG KEPERLUAN PRIBADI DAN PERLENGKAPAN RUMAH TANGGA</t>
  </si>
  <si>
    <t>JASA PERORANGAN UNTUK KEBUGARAN, BUKAN OLAHRAGA</t>
  </si>
  <si>
    <t>JASA PERORANGAN LAINNYA YTDL</t>
  </si>
  <si>
    <t>T</t>
  </si>
  <si>
    <t>JASA PERORANGAN YANG MELAYANI RUMAH TANGGA; KEGIATAN YANG MENGHASILKAN BARANG DAN JASA OLEH RUMAH TANGGA YANG DIGUNAKAN SENDIRI UNTUK MEMENUHI KEBUTUH</t>
  </si>
  <si>
    <t>JASA PERORANGAN YANG MELAYANI RUMAH TANGGA</t>
  </si>
  <si>
    <t>KEGIATAN YANG MENGHASILKAN BARANG OLEH RUMAH TANGGA YANG DIGUNAKAN SENDIRI UNTUK MEMENUHI KEBUTUHAN</t>
  </si>
  <si>
    <t>KEGIATAN YANG MENGHASILKAN JASA OLEH RUMAH TANGGA YANG DIGUNAKAN SENDIRI UNTUK MEMENUHI KEBUTUHAN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</si>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</sst>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4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/>
    <xf numFmtId="0" fontId="7" fillId="2" borderId="2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wrapText="1"/>
    </xf>
    <xf numFmtId="0" fontId="7" fillId="2" borderId="7" xfId="0" applyFont="1" applyFill="1" applyBorder="1"/>
    <xf numFmtId="0" fontId="7" fillId="2" borderId="6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/>
    <xf numFmtId="0" fontId="0" fillId="2" borderId="0" xfId="0" applyFill="1"/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3" fontId="8" fillId="2" borderId="0" xfId="0" applyNumberFormat="1" applyFont="1" applyFill="1" applyAlignment="1">
      <alignment horizontal="right"/>
    </xf>
    <xf numFmtId="0" fontId="7" fillId="4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5" borderId="7" xfId="0" applyFont="1" applyFill="1" applyBorder="1"/>
    <xf numFmtId="0" fontId="1" fillId="0" borderId="0" xfId="0" applyFont="1"/>
    <xf numFmtId="0" fontId="9" fillId="0" borderId="0" xfId="0" applyFont="1"/>
    <xf numFmtId="3" fontId="0" fillId="2" borderId="0" xfId="0" applyNumberFormat="1" applyFill="1" applyAlignment="1">
      <alignment horizontal="right"/>
    </xf>
    <xf numFmtId="3" fontId="10" fillId="2" borderId="0" xfId="0" applyNumberFormat="1" applyFont="1" applyFill="1" applyAlignment="1">
      <alignment horizontal="left" vertical="top"/>
    </xf>
    <xf numFmtId="3" fontId="10" fillId="2" borderId="0" xfId="0" applyNumberFormat="1" applyFont="1" applyFill="1" applyAlignment="1">
      <alignment vertical="top"/>
    </xf>
    <xf numFmtId="3" fontId="10" fillId="0" borderId="0" xfId="0" applyNumberFormat="1" applyFont="1" applyAlignment="1">
      <alignment vertical="top"/>
    </xf>
    <xf numFmtId="3" fontId="0" fillId="0" borderId="0" xfId="0" applyNumberFormat="1" applyAlignment="1">
      <alignment horizontal="right"/>
    </xf>
    <xf numFmtId="3" fontId="11" fillId="2" borderId="0" xfId="0" applyNumberFormat="1" applyFont="1" applyFill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9" fillId="2" borderId="0" xfId="0" applyNumberFormat="1" applyFont="1" applyFill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12" fillId="2" borderId="0" xfId="0" applyNumberFormat="1" applyFont="1" applyFill="1" applyAlignment="1">
      <alignment vertical="top"/>
    </xf>
    <xf numFmtId="3" fontId="12" fillId="0" borderId="0" xfId="0" applyNumberFormat="1" applyFont="1" applyAlignment="1">
      <alignment vertical="top"/>
    </xf>
    <xf numFmtId="3" fontId="9" fillId="2" borderId="0" xfId="0" applyNumberFormat="1" applyFont="1" applyFill="1" applyAlignment="1">
      <alignment vertical="top"/>
    </xf>
    <xf numFmtId="3" fontId="9" fillId="0" borderId="0" xfId="0" applyNumberFormat="1" applyFont="1" applyAlignment="1">
      <alignment vertical="top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3" fontId="1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left"/>
    </xf>
    <xf numFmtId="3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454C-6468-4FB3-8F8C-D25ACC4E4327}">
  <dimension ref="A1:N294"/>
  <sheetViews>
    <sheetView tabSelected="1" workbookViewId="0">
      <selection sqref="A1:XFD1048576"/>
    </sheetView>
  </sheetViews>
  <sheetFormatPr defaultColWidth="9.1796875" defaultRowHeight="14.5" x14ac:dyDescent="0.35"/>
  <cols>
    <col min="1" max="1" width="6.7265625" customWidth="1"/>
    <col min="2" max="2" width="70.7265625" customWidth="1"/>
    <col min="3" max="4" width="8" style="51" customWidth="1"/>
    <col min="5" max="10" width="8" style="47" customWidth="1"/>
    <col min="11" max="12" width="8" style="51" customWidth="1"/>
    <col min="13" max="13" width="5.26953125" customWidth="1"/>
  </cols>
  <sheetData>
    <row r="1" spans="1:12" ht="1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 x14ac:dyDescent="0.3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</row>
    <row r="4" spans="1:12" x14ac:dyDescent="0.35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30" customHeight="1" x14ac:dyDescent="0.35">
      <c r="A5" s="7" t="s">
        <v>3</v>
      </c>
      <c r="B5" s="7" t="s">
        <v>4</v>
      </c>
      <c r="C5" s="8" t="s">
        <v>5</v>
      </c>
      <c r="D5" s="9"/>
      <c r="E5" s="8" t="s">
        <v>6</v>
      </c>
      <c r="F5" s="9"/>
      <c r="G5" s="8" t="s">
        <v>7</v>
      </c>
      <c r="H5" s="9"/>
      <c r="I5" s="8" t="s">
        <v>8</v>
      </c>
      <c r="J5" s="9"/>
      <c r="K5" s="8" t="s">
        <v>9</v>
      </c>
      <c r="L5" s="9"/>
    </row>
    <row r="6" spans="1:12" x14ac:dyDescent="0.35">
      <c r="A6" s="10"/>
      <c r="B6" s="10"/>
      <c r="C6" s="11" t="s">
        <v>10</v>
      </c>
      <c r="D6" s="11" t="s">
        <v>11</v>
      </c>
      <c r="E6" s="11" t="s">
        <v>10</v>
      </c>
      <c r="F6" s="11" t="s">
        <v>11</v>
      </c>
      <c r="G6" s="11" t="s">
        <v>10</v>
      </c>
      <c r="H6" s="11" t="s">
        <v>11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 x14ac:dyDescent="0.35">
      <c r="A7" s="12">
        <v>1</v>
      </c>
      <c r="B7" s="12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 x14ac:dyDescent="0.3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35">
      <c r="A9" s="17" t="s">
        <v>12</v>
      </c>
      <c r="B9" s="18" t="s">
        <v>13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x14ac:dyDescent="0.35">
      <c r="A10" s="20">
        <v>11</v>
      </c>
      <c r="B10" s="21" t="s">
        <v>14</v>
      </c>
      <c r="C10" s="19">
        <v>0</v>
      </c>
      <c r="D10" s="19">
        <v>0</v>
      </c>
      <c r="E10" s="19"/>
      <c r="F10" s="19"/>
      <c r="G10" s="19"/>
      <c r="H10" s="19"/>
      <c r="I10" s="19"/>
      <c r="J10" s="19"/>
      <c r="K10" s="19">
        <f t="shared" ref="K10:L21" si="0">C10+E10-G10-I10</f>
        <v>0</v>
      </c>
      <c r="L10" s="19">
        <f t="shared" si="0"/>
        <v>0</v>
      </c>
    </row>
    <row r="11" spans="1:12" x14ac:dyDescent="0.35">
      <c r="A11" s="20">
        <v>12</v>
      </c>
      <c r="B11" s="21" t="s">
        <v>15</v>
      </c>
      <c r="C11" s="19">
        <v>0</v>
      </c>
      <c r="D11" s="19">
        <v>0</v>
      </c>
      <c r="E11" s="19"/>
      <c r="F11" s="19"/>
      <c r="G11" s="19"/>
      <c r="H11" s="19"/>
      <c r="I11" s="19"/>
      <c r="J11" s="19"/>
      <c r="K11" s="19">
        <f t="shared" si="0"/>
        <v>0</v>
      </c>
      <c r="L11" s="19">
        <f t="shared" si="0"/>
        <v>0</v>
      </c>
    </row>
    <row r="12" spans="1:12" x14ac:dyDescent="0.35">
      <c r="A12" s="20">
        <v>13</v>
      </c>
      <c r="B12" s="22" t="s">
        <v>16</v>
      </c>
      <c r="C12" s="19">
        <v>0</v>
      </c>
      <c r="D12" s="19">
        <v>0</v>
      </c>
      <c r="E12" s="19"/>
      <c r="F12" s="19"/>
      <c r="G12" s="19"/>
      <c r="H12" s="19"/>
      <c r="I12" s="19"/>
      <c r="J12" s="19"/>
      <c r="K12" s="19">
        <f t="shared" si="0"/>
        <v>0</v>
      </c>
      <c r="L12" s="19">
        <f t="shared" si="0"/>
        <v>0</v>
      </c>
    </row>
    <row r="13" spans="1:12" x14ac:dyDescent="0.35">
      <c r="A13" s="20">
        <v>14</v>
      </c>
      <c r="B13" s="21" t="s">
        <v>17</v>
      </c>
      <c r="C13" s="19">
        <v>0</v>
      </c>
      <c r="D13" s="19">
        <v>0</v>
      </c>
      <c r="E13" s="19"/>
      <c r="F13" s="19"/>
      <c r="G13" s="19"/>
      <c r="H13" s="19"/>
      <c r="I13" s="19"/>
      <c r="J13" s="19"/>
      <c r="K13" s="19">
        <f t="shared" si="0"/>
        <v>0</v>
      </c>
      <c r="L13" s="19">
        <f t="shared" si="0"/>
        <v>0</v>
      </c>
    </row>
    <row r="14" spans="1:12" x14ac:dyDescent="0.35">
      <c r="A14" s="20">
        <v>16</v>
      </c>
      <c r="B14" s="21" t="s">
        <v>18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>
        <f t="shared" si="0"/>
        <v>0</v>
      </c>
      <c r="L14" s="19">
        <f t="shared" si="0"/>
        <v>0</v>
      </c>
    </row>
    <row r="15" spans="1:12" x14ac:dyDescent="0.35">
      <c r="A15" s="20">
        <v>17</v>
      </c>
      <c r="B15" s="22" t="s">
        <v>19</v>
      </c>
      <c r="C15" s="19">
        <v>0</v>
      </c>
      <c r="D15" s="19">
        <v>0</v>
      </c>
      <c r="E15" s="19"/>
      <c r="F15" s="19"/>
      <c r="G15" s="19"/>
      <c r="H15" s="19"/>
      <c r="I15" s="19"/>
      <c r="J15" s="19"/>
      <c r="K15" s="19">
        <f t="shared" si="0"/>
        <v>0</v>
      </c>
      <c r="L15" s="19">
        <f t="shared" si="0"/>
        <v>0</v>
      </c>
    </row>
    <row r="16" spans="1:12" x14ac:dyDescent="0.35">
      <c r="A16" s="20">
        <v>21</v>
      </c>
      <c r="B16" s="21" t="s">
        <v>20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>
        <f t="shared" si="0"/>
        <v>0</v>
      </c>
      <c r="L16" s="19">
        <f t="shared" si="0"/>
        <v>0</v>
      </c>
    </row>
    <row r="17" spans="1:12" x14ac:dyDescent="0.35">
      <c r="A17" s="20">
        <v>22</v>
      </c>
      <c r="B17" s="21" t="s">
        <v>21</v>
      </c>
      <c r="C17" s="19">
        <v>0</v>
      </c>
      <c r="D17" s="19">
        <v>0</v>
      </c>
      <c r="E17" s="19"/>
      <c r="F17" s="19"/>
      <c r="G17" s="19"/>
      <c r="H17" s="19"/>
      <c r="I17" s="19"/>
      <c r="J17" s="19"/>
      <c r="K17" s="19">
        <f t="shared" si="0"/>
        <v>0</v>
      </c>
      <c r="L17" s="19">
        <f t="shared" si="0"/>
        <v>0</v>
      </c>
    </row>
    <row r="18" spans="1:12" x14ac:dyDescent="0.35">
      <c r="A18" s="20">
        <v>23</v>
      </c>
      <c r="B18" s="21" t="s">
        <v>22</v>
      </c>
      <c r="C18" s="19">
        <v>0</v>
      </c>
      <c r="D18" s="19">
        <v>0</v>
      </c>
      <c r="E18" s="19"/>
      <c r="F18" s="19"/>
      <c r="G18" s="19"/>
      <c r="H18" s="19"/>
      <c r="I18" s="19"/>
      <c r="J18" s="19"/>
      <c r="K18" s="19">
        <f t="shared" si="0"/>
        <v>0</v>
      </c>
      <c r="L18" s="19">
        <f t="shared" si="0"/>
        <v>0</v>
      </c>
    </row>
    <row r="19" spans="1:12" x14ac:dyDescent="0.35">
      <c r="A19" s="20">
        <v>24</v>
      </c>
      <c r="B19" s="21" t="s">
        <v>23</v>
      </c>
      <c r="C19" s="19">
        <v>0</v>
      </c>
      <c r="D19" s="19">
        <v>0</v>
      </c>
      <c r="E19" s="19"/>
      <c r="F19" s="19"/>
      <c r="G19" s="19"/>
      <c r="H19" s="19"/>
      <c r="I19" s="19"/>
      <c r="J19" s="19"/>
      <c r="K19" s="19">
        <f t="shared" si="0"/>
        <v>0</v>
      </c>
      <c r="L19" s="19">
        <f t="shared" si="0"/>
        <v>0</v>
      </c>
    </row>
    <row r="20" spans="1:12" x14ac:dyDescent="0.35">
      <c r="A20" s="20">
        <v>31</v>
      </c>
      <c r="B20" s="21" t="s">
        <v>24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>
        <f t="shared" si="0"/>
        <v>0</v>
      </c>
      <c r="L20" s="19">
        <f t="shared" si="0"/>
        <v>0</v>
      </c>
    </row>
    <row r="21" spans="1:12" x14ac:dyDescent="0.35">
      <c r="A21" s="20">
        <v>32</v>
      </c>
      <c r="B21" s="21" t="s">
        <v>25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>
        <f t="shared" si="0"/>
        <v>0</v>
      </c>
      <c r="L21" s="19">
        <f t="shared" si="0"/>
        <v>0</v>
      </c>
    </row>
    <row r="22" spans="1:12" s="26" customFormat="1" x14ac:dyDescent="0.35">
      <c r="A22" s="23" t="s">
        <v>26</v>
      </c>
      <c r="B22" s="24"/>
      <c r="C22" s="25">
        <v>0</v>
      </c>
      <c r="D22" s="25">
        <v>0</v>
      </c>
      <c r="E22" s="25">
        <f t="shared" ref="E22:L22" si="1">SUM(E10:E21)</f>
        <v>0</v>
      </c>
      <c r="F22" s="25">
        <f t="shared" si="1"/>
        <v>0</v>
      </c>
      <c r="G22" s="25">
        <f t="shared" si="1"/>
        <v>0</v>
      </c>
      <c r="H22" s="25">
        <f t="shared" si="1"/>
        <v>0</v>
      </c>
      <c r="I22" s="25">
        <f t="shared" si="1"/>
        <v>0</v>
      </c>
      <c r="J22" s="25">
        <f t="shared" si="1"/>
        <v>0</v>
      </c>
      <c r="K22" s="25">
        <f t="shared" si="1"/>
        <v>0</v>
      </c>
      <c r="L22" s="25">
        <f t="shared" si="1"/>
        <v>0</v>
      </c>
    </row>
    <row r="23" spans="1:12" x14ac:dyDescent="0.35">
      <c r="A23" s="17" t="s">
        <v>27</v>
      </c>
      <c r="B23" s="18" t="s">
        <v>28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35">
      <c r="A24" s="20">
        <v>51</v>
      </c>
      <c r="B24" s="21" t="s">
        <v>29</v>
      </c>
      <c r="C24" s="19">
        <v>4</v>
      </c>
      <c r="D24" s="19">
        <v>0</v>
      </c>
      <c r="E24" s="19">
        <v>1</v>
      </c>
      <c r="F24" s="19"/>
      <c r="G24" s="19">
        <v>1</v>
      </c>
      <c r="H24" s="19"/>
      <c r="I24" s="19">
        <v>2</v>
      </c>
      <c r="J24" s="19"/>
      <c r="K24" s="19">
        <f>C24+E24-G24-I24</f>
        <v>2</v>
      </c>
      <c r="L24" s="19">
        <f>D24+F24-H24-J24</f>
        <v>0</v>
      </c>
    </row>
    <row r="25" spans="1:12" x14ac:dyDescent="0.35">
      <c r="A25" s="20">
        <v>52</v>
      </c>
      <c r="B25" s="21" t="s">
        <v>30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>
        <f t="shared" ref="K25:L34" si="2">C25+E25-G25-I25</f>
        <v>0</v>
      </c>
      <c r="L25" s="19">
        <f t="shared" si="2"/>
        <v>0</v>
      </c>
    </row>
    <row r="26" spans="1:12" x14ac:dyDescent="0.35">
      <c r="A26" s="20">
        <v>61</v>
      </c>
      <c r="B26" s="21" t="s">
        <v>31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>
        <f t="shared" si="2"/>
        <v>0</v>
      </c>
      <c r="L26" s="19">
        <f t="shared" si="2"/>
        <v>0</v>
      </c>
    </row>
    <row r="27" spans="1:12" x14ac:dyDescent="0.35">
      <c r="A27" s="20">
        <v>62</v>
      </c>
      <c r="B27" s="21" t="s">
        <v>32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>
        <f t="shared" si="2"/>
        <v>0</v>
      </c>
      <c r="L27" s="19">
        <f t="shared" si="2"/>
        <v>0</v>
      </c>
    </row>
    <row r="28" spans="1:12" x14ac:dyDescent="0.35">
      <c r="A28" s="20">
        <v>71</v>
      </c>
      <c r="B28" s="21" t="s">
        <v>33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>
        <f t="shared" si="2"/>
        <v>0</v>
      </c>
      <c r="L28" s="19">
        <f t="shared" si="2"/>
        <v>0</v>
      </c>
    </row>
    <row r="29" spans="1:12" ht="30" customHeight="1" x14ac:dyDescent="0.35">
      <c r="A29" s="27">
        <v>72</v>
      </c>
      <c r="B29" s="28" t="s">
        <v>34</v>
      </c>
      <c r="C29" s="19">
        <v>0</v>
      </c>
      <c r="D29" s="19">
        <v>0</v>
      </c>
      <c r="E29" s="29"/>
      <c r="F29" s="29"/>
      <c r="G29" s="29"/>
      <c r="H29" s="29"/>
      <c r="I29" s="29"/>
      <c r="J29" s="29"/>
      <c r="K29" s="19">
        <f t="shared" si="2"/>
        <v>0</v>
      </c>
      <c r="L29" s="19">
        <f t="shared" si="2"/>
        <v>0</v>
      </c>
    </row>
    <row r="30" spans="1:12" x14ac:dyDescent="0.35">
      <c r="A30" s="20">
        <v>73</v>
      </c>
      <c r="B30" s="21" t="s">
        <v>35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>
        <f t="shared" si="2"/>
        <v>0</v>
      </c>
      <c r="L30" s="19">
        <f t="shared" si="2"/>
        <v>0</v>
      </c>
    </row>
    <row r="31" spans="1:12" x14ac:dyDescent="0.35">
      <c r="A31" s="20">
        <v>81</v>
      </c>
      <c r="B31" s="21" t="s">
        <v>36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>
        <f t="shared" si="2"/>
        <v>0</v>
      </c>
      <c r="L31" s="19">
        <f t="shared" si="2"/>
        <v>0</v>
      </c>
    </row>
    <row r="32" spans="1:12" x14ac:dyDescent="0.35">
      <c r="A32" s="20">
        <v>89</v>
      </c>
      <c r="B32" s="21" t="s">
        <v>37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>
        <f t="shared" si="2"/>
        <v>0</v>
      </c>
      <c r="L32" s="19">
        <f t="shared" si="2"/>
        <v>0</v>
      </c>
    </row>
    <row r="33" spans="1:12" x14ac:dyDescent="0.35">
      <c r="A33" s="20">
        <v>91</v>
      </c>
      <c r="B33" s="21" t="s">
        <v>38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>
        <f t="shared" si="2"/>
        <v>0</v>
      </c>
      <c r="L33" s="19">
        <f t="shared" si="2"/>
        <v>0</v>
      </c>
    </row>
    <row r="34" spans="1:12" x14ac:dyDescent="0.35">
      <c r="A34" s="20">
        <v>99</v>
      </c>
      <c r="B34" s="21" t="s">
        <v>39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>
        <f t="shared" si="2"/>
        <v>0</v>
      </c>
      <c r="L34" s="19">
        <f t="shared" si="2"/>
        <v>0</v>
      </c>
    </row>
    <row r="35" spans="1:12" s="26" customFormat="1" x14ac:dyDescent="0.35">
      <c r="A35" s="23" t="s">
        <v>26</v>
      </c>
      <c r="B35" s="24"/>
      <c r="C35" s="25">
        <v>4</v>
      </c>
      <c r="D35" s="25">
        <v>0</v>
      </c>
      <c r="E35" s="25">
        <f t="shared" ref="E35:L35" si="3">SUM(E24:E34)</f>
        <v>1</v>
      </c>
      <c r="F35" s="25">
        <f t="shared" si="3"/>
        <v>0</v>
      </c>
      <c r="G35" s="25">
        <f t="shared" si="3"/>
        <v>1</v>
      </c>
      <c r="H35" s="25">
        <f t="shared" si="3"/>
        <v>0</v>
      </c>
      <c r="I35" s="25">
        <f t="shared" si="3"/>
        <v>2</v>
      </c>
      <c r="J35" s="25">
        <f t="shared" si="3"/>
        <v>0</v>
      </c>
      <c r="K35" s="25">
        <f t="shared" si="3"/>
        <v>2</v>
      </c>
      <c r="L35" s="25">
        <f t="shared" si="3"/>
        <v>0</v>
      </c>
    </row>
    <row r="36" spans="1:12" x14ac:dyDescent="0.35">
      <c r="A36" s="17" t="s">
        <v>40</v>
      </c>
      <c r="B36" s="18" t="s">
        <v>41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35">
      <c r="A37" s="20">
        <v>101</v>
      </c>
      <c r="B37" s="21" t="s">
        <v>42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>
        <f t="shared" ref="K37:L52" si="4">C37+E37-G37-I37</f>
        <v>0</v>
      </c>
      <c r="L37" s="19">
        <f t="shared" si="4"/>
        <v>0</v>
      </c>
    </row>
    <row r="38" spans="1:12" x14ac:dyDescent="0.35">
      <c r="A38" s="27">
        <v>102</v>
      </c>
      <c r="B38" s="30" t="s">
        <v>43</v>
      </c>
      <c r="C38" s="19">
        <v>0</v>
      </c>
      <c r="D38" s="19">
        <v>0</v>
      </c>
      <c r="E38" s="29"/>
      <c r="F38" s="29"/>
      <c r="G38" s="29"/>
      <c r="H38" s="29"/>
      <c r="I38" s="29"/>
      <c r="J38" s="29"/>
      <c r="K38" s="19">
        <f t="shared" si="4"/>
        <v>0</v>
      </c>
      <c r="L38" s="19">
        <f t="shared" si="4"/>
        <v>0</v>
      </c>
    </row>
    <row r="39" spans="1:12" x14ac:dyDescent="0.35">
      <c r="A39" s="27">
        <v>103</v>
      </c>
      <c r="B39" s="28" t="s">
        <v>44</v>
      </c>
      <c r="C39" s="19">
        <v>0</v>
      </c>
      <c r="D39" s="19">
        <v>0</v>
      </c>
      <c r="E39" s="29"/>
      <c r="F39" s="29"/>
      <c r="G39" s="29"/>
      <c r="H39" s="29"/>
      <c r="I39" s="29"/>
      <c r="J39" s="29"/>
      <c r="K39" s="19">
        <f t="shared" si="4"/>
        <v>0</v>
      </c>
      <c r="L39" s="19">
        <f t="shared" si="4"/>
        <v>0</v>
      </c>
    </row>
    <row r="40" spans="1:12" x14ac:dyDescent="0.35">
      <c r="A40" s="20">
        <v>104</v>
      </c>
      <c r="B40" s="22" t="s">
        <v>45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>
        <f t="shared" si="4"/>
        <v>0</v>
      </c>
      <c r="L40" s="19">
        <f t="shared" si="4"/>
        <v>0</v>
      </c>
    </row>
    <row r="41" spans="1:12" x14ac:dyDescent="0.35">
      <c r="A41" s="27">
        <v>105</v>
      </c>
      <c r="B41" s="28" t="s">
        <v>46</v>
      </c>
      <c r="C41" s="19">
        <v>0</v>
      </c>
      <c r="D41" s="19">
        <v>0</v>
      </c>
      <c r="E41" s="29"/>
      <c r="F41" s="29"/>
      <c r="G41" s="29"/>
      <c r="H41" s="29"/>
      <c r="I41" s="29"/>
      <c r="J41" s="29"/>
      <c r="K41" s="19">
        <f t="shared" si="4"/>
        <v>0</v>
      </c>
      <c r="L41" s="19">
        <f t="shared" si="4"/>
        <v>0</v>
      </c>
    </row>
    <row r="42" spans="1:12" x14ac:dyDescent="0.35">
      <c r="A42" s="20">
        <v>106</v>
      </c>
      <c r="B42" s="22" t="s">
        <v>47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>
        <f t="shared" si="4"/>
        <v>0</v>
      </c>
      <c r="L42" s="19">
        <f t="shared" si="4"/>
        <v>0</v>
      </c>
    </row>
    <row r="43" spans="1:12" x14ac:dyDescent="0.35">
      <c r="A43" s="20">
        <v>107</v>
      </c>
      <c r="B43" s="21" t="s">
        <v>48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>
        <f t="shared" si="4"/>
        <v>0</v>
      </c>
      <c r="L43" s="19">
        <f t="shared" si="4"/>
        <v>0</v>
      </c>
    </row>
    <row r="44" spans="1:12" x14ac:dyDescent="0.35">
      <c r="A44" s="20">
        <v>108</v>
      </c>
      <c r="B44" s="21" t="s">
        <v>49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>
        <f t="shared" si="4"/>
        <v>0</v>
      </c>
      <c r="L44" s="19">
        <f t="shared" si="4"/>
        <v>0</v>
      </c>
    </row>
    <row r="45" spans="1:12" x14ac:dyDescent="0.35">
      <c r="A45" s="20">
        <v>110</v>
      </c>
      <c r="B45" s="21" t="s">
        <v>50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>
        <f t="shared" si="4"/>
        <v>0</v>
      </c>
      <c r="L45" s="19">
        <f t="shared" si="4"/>
        <v>0</v>
      </c>
    </row>
    <row r="46" spans="1:12" x14ac:dyDescent="0.35">
      <c r="A46" s="20">
        <v>120</v>
      </c>
      <c r="B46" s="21" t="s">
        <v>51</v>
      </c>
      <c r="C46" s="19">
        <v>0</v>
      </c>
      <c r="D46" s="19">
        <v>0</v>
      </c>
      <c r="E46" s="19"/>
      <c r="F46" s="19"/>
      <c r="G46" s="19"/>
      <c r="H46" s="19"/>
      <c r="I46" s="19"/>
      <c r="J46" s="19"/>
      <c r="K46" s="19">
        <f t="shared" si="4"/>
        <v>0</v>
      </c>
      <c r="L46" s="19">
        <f t="shared" si="4"/>
        <v>0</v>
      </c>
    </row>
    <row r="47" spans="1:12" x14ac:dyDescent="0.35">
      <c r="A47" s="27">
        <v>131</v>
      </c>
      <c r="B47" s="30" t="s">
        <v>52</v>
      </c>
      <c r="C47" s="29">
        <v>11</v>
      </c>
      <c r="D47" s="29">
        <v>20</v>
      </c>
      <c r="E47" s="29">
        <v>5</v>
      </c>
      <c r="F47" s="29"/>
      <c r="G47" s="29">
        <v>5</v>
      </c>
      <c r="H47" s="29">
        <v>4</v>
      </c>
      <c r="I47" s="29"/>
      <c r="J47" s="29">
        <v>2</v>
      </c>
      <c r="K47" s="19">
        <f t="shared" si="4"/>
        <v>11</v>
      </c>
      <c r="L47" s="19">
        <f t="shared" si="4"/>
        <v>14</v>
      </c>
    </row>
    <row r="48" spans="1:12" x14ac:dyDescent="0.35">
      <c r="A48" s="27">
        <v>139</v>
      </c>
      <c r="B48" s="28" t="s">
        <v>53</v>
      </c>
      <c r="C48" s="29">
        <v>27</v>
      </c>
      <c r="D48" s="29">
        <v>44</v>
      </c>
      <c r="E48" s="29">
        <v>3</v>
      </c>
      <c r="F48" s="29">
        <v>4</v>
      </c>
      <c r="G48" s="29">
        <v>4</v>
      </c>
      <c r="H48" s="29">
        <v>12</v>
      </c>
      <c r="I48" s="29">
        <v>5</v>
      </c>
      <c r="J48" s="29">
        <v>9</v>
      </c>
      <c r="K48" s="19">
        <f t="shared" si="4"/>
        <v>21</v>
      </c>
      <c r="L48" s="19">
        <f t="shared" si="4"/>
        <v>27</v>
      </c>
    </row>
    <row r="49" spans="1:12" ht="30" customHeight="1" x14ac:dyDescent="0.35">
      <c r="A49" s="27">
        <v>141</v>
      </c>
      <c r="B49" s="28" t="s">
        <v>54</v>
      </c>
      <c r="C49" s="29">
        <v>11</v>
      </c>
      <c r="D49" s="29">
        <v>31</v>
      </c>
      <c r="E49" s="29"/>
      <c r="F49" s="29"/>
      <c r="G49" s="29"/>
      <c r="H49" s="29"/>
      <c r="I49" s="29"/>
      <c r="J49" s="29">
        <v>6</v>
      </c>
      <c r="K49" s="19">
        <f t="shared" si="4"/>
        <v>11</v>
      </c>
      <c r="L49" s="19">
        <f t="shared" si="4"/>
        <v>25</v>
      </c>
    </row>
    <row r="50" spans="1:12" x14ac:dyDescent="0.35">
      <c r="A50" s="27">
        <v>142</v>
      </c>
      <c r="B50" s="30" t="s">
        <v>55</v>
      </c>
      <c r="C50" s="29">
        <v>14</v>
      </c>
      <c r="D50" s="29">
        <v>16</v>
      </c>
      <c r="E50" s="29"/>
      <c r="F50" s="29"/>
      <c r="G50" s="29"/>
      <c r="H50" s="29">
        <v>4</v>
      </c>
      <c r="I50" s="29"/>
      <c r="J50" s="29">
        <v>2</v>
      </c>
      <c r="K50" s="19">
        <f t="shared" si="4"/>
        <v>14</v>
      </c>
      <c r="L50" s="19">
        <f t="shared" si="4"/>
        <v>10</v>
      </c>
    </row>
    <row r="51" spans="1:12" x14ac:dyDescent="0.35">
      <c r="A51" s="27">
        <v>143</v>
      </c>
      <c r="B51" s="28" t="s">
        <v>56</v>
      </c>
      <c r="C51" s="29">
        <v>17</v>
      </c>
      <c r="D51" s="29">
        <v>6</v>
      </c>
      <c r="E51" s="29"/>
      <c r="F51" s="29"/>
      <c r="G51" s="29"/>
      <c r="H51" s="29">
        <v>6</v>
      </c>
      <c r="I51" s="29">
        <v>2</v>
      </c>
      <c r="J51" s="29"/>
      <c r="K51" s="19">
        <f t="shared" si="4"/>
        <v>15</v>
      </c>
      <c r="L51" s="19">
        <f t="shared" si="4"/>
        <v>0</v>
      </c>
    </row>
    <row r="52" spans="1:12" x14ac:dyDescent="0.35">
      <c r="A52" s="27">
        <v>151</v>
      </c>
      <c r="B52" s="30" t="s">
        <v>57</v>
      </c>
      <c r="C52" s="29">
        <v>0</v>
      </c>
      <c r="D52" s="29">
        <v>0</v>
      </c>
      <c r="E52" s="29"/>
      <c r="F52" s="29"/>
      <c r="G52" s="29"/>
      <c r="H52" s="29"/>
      <c r="I52" s="29"/>
      <c r="J52" s="29"/>
      <c r="K52" s="19">
        <f t="shared" si="4"/>
        <v>0</v>
      </c>
      <c r="L52" s="19">
        <f t="shared" si="4"/>
        <v>0</v>
      </c>
    </row>
    <row r="53" spans="1:12" x14ac:dyDescent="0.35">
      <c r="A53" s="27">
        <v>152</v>
      </c>
      <c r="B53" s="28" t="s">
        <v>58</v>
      </c>
      <c r="C53" s="29">
        <v>0</v>
      </c>
      <c r="D53" s="29">
        <v>0</v>
      </c>
      <c r="E53" s="29"/>
      <c r="F53" s="29"/>
      <c r="G53" s="29"/>
      <c r="H53" s="29"/>
      <c r="I53" s="29"/>
      <c r="J53" s="29"/>
      <c r="K53" s="19">
        <f t="shared" ref="K53:L113" si="5">C53+E53-G53-I53</f>
        <v>0</v>
      </c>
      <c r="L53" s="19">
        <f t="shared" si="5"/>
        <v>0</v>
      </c>
    </row>
    <row r="54" spans="1:12" ht="25" x14ac:dyDescent="0.35">
      <c r="A54" s="27">
        <v>161</v>
      </c>
      <c r="B54" s="28" t="s">
        <v>59</v>
      </c>
      <c r="C54" s="29">
        <v>0</v>
      </c>
      <c r="D54" s="29">
        <v>0</v>
      </c>
      <c r="E54" s="29"/>
      <c r="F54" s="29"/>
      <c r="G54" s="29"/>
      <c r="H54" s="29"/>
      <c r="I54" s="29"/>
      <c r="J54" s="29"/>
      <c r="K54" s="19">
        <f t="shared" si="5"/>
        <v>0</v>
      </c>
      <c r="L54" s="19">
        <f t="shared" si="5"/>
        <v>0</v>
      </c>
    </row>
    <row r="55" spans="1:12" ht="25" x14ac:dyDescent="0.35">
      <c r="A55" s="27">
        <v>162</v>
      </c>
      <c r="B55" s="28" t="s">
        <v>60</v>
      </c>
      <c r="C55" s="29">
        <v>0</v>
      </c>
      <c r="D55" s="29">
        <v>0</v>
      </c>
      <c r="E55" s="29"/>
      <c r="F55" s="29"/>
      <c r="G55" s="29"/>
      <c r="H55" s="29"/>
      <c r="I55" s="29"/>
      <c r="J55" s="29"/>
      <c r="K55" s="19">
        <f t="shared" si="5"/>
        <v>0</v>
      </c>
      <c r="L55" s="19">
        <f t="shared" si="5"/>
        <v>0</v>
      </c>
    </row>
    <row r="56" spans="1:12" x14ac:dyDescent="0.35">
      <c r="A56" s="20">
        <v>170</v>
      </c>
      <c r="B56" s="21" t="s">
        <v>61</v>
      </c>
      <c r="C56" s="29">
        <v>0</v>
      </c>
      <c r="D56" s="29">
        <v>0</v>
      </c>
      <c r="E56" s="19"/>
      <c r="F56" s="19"/>
      <c r="G56" s="19"/>
      <c r="H56" s="19"/>
      <c r="I56" s="19"/>
      <c r="J56" s="19"/>
      <c r="K56" s="19">
        <f t="shared" si="5"/>
        <v>0</v>
      </c>
      <c r="L56" s="19">
        <f t="shared" si="5"/>
        <v>0</v>
      </c>
    </row>
    <row r="57" spans="1:12" x14ac:dyDescent="0.35">
      <c r="A57" s="20">
        <v>181</v>
      </c>
      <c r="B57" s="21" t="s">
        <v>62</v>
      </c>
      <c r="C57" s="29">
        <v>0</v>
      </c>
      <c r="D57" s="29">
        <v>0</v>
      </c>
      <c r="E57" s="19"/>
      <c r="F57" s="19"/>
      <c r="G57" s="19"/>
      <c r="H57" s="19"/>
      <c r="I57" s="19"/>
      <c r="J57" s="19"/>
      <c r="K57" s="19">
        <f t="shared" si="5"/>
        <v>0</v>
      </c>
      <c r="L57" s="19">
        <f t="shared" si="5"/>
        <v>0</v>
      </c>
    </row>
    <row r="58" spans="1:12" x14ac:dyDescent="0.35">
      <c r="A58" s="20">
        <v>182</v>
      </c>
      <c r="B58" s="21" t="s">
        <v>63</v>
      </c>
      <c r="C58" s="29">
        <v>0</v>
      </c>
      <c r="D58" s="29">
        <v>0</v>
      </c>
      <c r="E58" s="19"/>
      <c r="F58" s="19"/>
      <c r="G58" s="19"/>
      <c r="H58" s="19"/>
      <c r="I58" s="19"/>
      <c r="J58" s="19"/>
      <c r="K58" s="19">
        <f t="shared" si="5"/>
        <v>0</v>
      </c>
      <c r="L58" s="19">
        <f t="shared" si="5"/>
        <v>0</v>
      </c>
    </row>
    <row r="59" spans="1:12" x14ac:dyDescent="0.35">
      <c r="A59" s="20">
        <v>191</v>
      </c>
      <c r="B59" s="21" t="s">
        <v>64</v>
      </c>
      <c r="C59" s="29">
        <v>0</v>
      </c>
      <c r="D59" s="29">
        <v>0</v>
      </c>
      <c r="E59" s="19"/>
      <c r="F59" s="19"/>
      <c r="G59" s="19"/>
      <c r="H59" s="19"/>
      <c r="I59" s="19"/>
      <c r="J59" s="19"/>
      <c r="K59" s="19">
        <f t="shared" si="5"/>
        <v>0</v>
      </c>
      <c r="L59" s="19">
        <f t="shared" si="5"/>
        <v>0</v>
      </c>
    </row>
    <row r="60" spans="1:12" x14ac:dyDescent="0.35">
      <c r="A60" s="20">
        <v>192</v>
      </c>
      <c r="B60" s="21" t="s">
        <v>65</v>
      </c>
      <c r="C60" s="29">
        <v>0</v>
      </c>
      <c r="D60" s="29">
        <v>0</v>
      </c>
      <c r="E60" s="19"/>
      <c r="F60" s="19"/>
      <c r="G60" s="19"/>
      <c r="H60" s="19"/>
      <c r="I60" s="19"/>
      <c r="J60" s="19"/>
      <c r="K60" s="19">
        <f t="shared" si="5"/>
        <v>0</v>
      </c>
      <c r="L60" s="19">
        <f t="shared" si="5"/>
        <v>0</v>
      </c>
    </row>
    <row r="61" spans="1:12" x14ac:dyDescent="0.35">
      <c r="A61" s="20">
        <v>201</v>
      </c>
      <c r="B61" s="21" t="s">
        <v>66</v>
      </c>
      <c r="C61" s="29">
        <v>0</v>
      </c>
      <c r="D61" s="29">
        <v>0</v>
      </c>
      <c r="E61" s="19"/>
      <c r="F61" s="19"/>
      <c r="G61" s="19"/>
      <c r="H61" s="19"/>
      <c r="I61" s="19"/>
      <c r="J61" s="19"/>
      <c r="K61" s="19">
        <f t="shared" si="5"/>
        <v>0</v>
      </c>
      <c r="L61" s="19">
        <f t="shared" si="5"/>
        <v>0</v>
      </c>
    </row>
    <row r="62" spans="1:12" x14ac:dyDescent="0.35">
      <c r="A62" s="20">
        <v>202</v>
      </c>
      <c r="B62" s="21" t="s">
        <v>67</v>
      </c>
      <c r="C62" s="29">
        <v>0</v>
      </c>
      <c r="D62" s="29">
        <v>0</v>
      </c>
      <c r="E62" s="19"/>
      <c r="F62" s="19"/>
      <c r="G62" s="19"/>
      <c r="H62" s="19"/>
      <c r="I62" s="19"/>
      <c r="J62" s="19"/>
      <c r="K62" s="19">
        <f t="shared" si="5"/>
        <v>0</v>
      </c>
      <c r="L62" s="19">
        <f t="shared" si="5"/>
        <v>0</v>
      </c>
    </row>
    <row r="63" spans="1:12" x14ac:dyDescent="0.35">
      <c r="A63" s="20">
        <v>203</v>
      </c>
      <c r="B63" s="21" t="s">
        <v>68</v>
      </c>
      <c r="C63" s="29">
        <v>0</v>
      </c>
      <c r="D63" s="29">
        <v>0</v>
      </c>
      <c r="E63" s="19"/>
      <c r="F63" s="19"/>
      <c r="G63" s="19"/>
      <c r="H63" s="19"/>
      <c r="I63" s="19"/>
      <c r="J63" s="19"/>
      <c r="K63" s="19">
        <f t="shared" si="5"/>
        <v>0</v>
      </c>
      <c r="L63" s="19">
        <f t="shared" si="5"/>
        <v>0</v>
      </c>
    </row>
    <row r="64" spans="1:12" x14ac:dyDescent="0.35">
      <c r="A64" s="27">
        <v>210</v>
      </c>
      <c r="B64" s="30" t="s">
        <v>69</v>
      </c>
      <c r="C64" s="29">
        <v>0</v>
      </c>
      <c r="D64" s="29">
        <v>0</v>
      </c>
      <c r="E64" s="29"/>
      <c r="F64" s="29"/>
      <c r="G64" s="29"/>
      <c r="H64" s="29"/>
      <c r="I64" s="29"/>
      <c r="J64" s="29"/>
      <c r="K64" s="19">
        <f t="shared" si="5"/>
        <v>0</v>
      </c>
      <c r="L64" s="19">
        <f t="shared" si="5"/>
        <v>0</v>
      </c>
    </row>
    <row r="65" spans="1:12" x14ac:dyDescent="0.35">
      <c r="A65" s="20">
        <v>221</v>
      </c>
      <c r="B65" s="21" t="s">
        <v>70</v>
      </c>
      <c r="C65" s="19">
        <v>0</v>
      </c>
      <c r="D65" s="19">
        <v>0</v>
      </c>
      <c r="E65" s="19"/>
      <c r="F65" s="19"/>
      <c r="G65" s="19"/>
      <c r="H65" s="19"/>
      <c r="I65" s="19"/>
      <c r="J65" s="19"/>
      <c r="K65" s="19">
        <f t="shared" si="5"/>
        <v>0</v>
      </c>
      <c r="L65" s="19">
        <f t="shared" si="5"/>
        <v>0</v>
      </c>
    </row>
    <row r="66" spans="1:12" x14ac:dyDescent="0.35">
      <c r="A66" s="20">
        <v>222</v>
      </c>
      <c r="B66" s="21" t="s">
        <v>71</v>
      </c>
      <c r="C66" s="19">
        <v>4</v>
      </c>
      <c r="D66" s="19">
        <v>0</v>
      </c>
      <c r="E66" s="19"/>
      <c r="F66" s="19"/>
      <c r="G66" s="19"/>
      <c r="H66" s="19"/>
      <c r="I66" s="19">
        <v>2</v>
      </c>
      <c r="J66" s="19"/>
      <c r="K66" s="19">
        <f t="shared" si="5"/>
        <v>2</v>
      </c>
      <c r="L66" s="19">
        <f t="shared" si="5"/>
        <v>0</v>
      </c>
    </row>
    <row r="67" spans="1:12" x14ac:dyDescent="0.35">
      <c r="A67" s="20">
        <v>231</v>
      </c>
      <c r="B67" s="21" t="s">
        <v>72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>
        <f t="shared" si="5"/>
        <v>0</v>
      </c>
      <c r="L67" s="19">
        <f t="shared" si="5"/>
        <v>0</v>
      </c>
    </row>
    <row r="68" spans="1:12" x14ac:dyDescent="0.35">
      <c r="A68" s="20">
        <v>239</v>
      </c>
      <c r="B68" s="21" t="s">
        <v>73</v>
      </c>
      <c r="C68" s="19">
        <v>0</v>
      </c>
      <c r="D68" s="19">
        <v>0</v>
      </c>
      <c r="E68" s="19"/>
      <c r="F68" s="19"/>
      <c r="G68" s="19"/>
      <c r="H68" s="19"/>
      <c r="I68" s="19"/>
      <c r="J68" s="19"/>
      <c r="K68" s="19">
        <f t="shared" si="5"/>
        <v>0</v>
      </c>
      <c r="L68" s="19">
        <f t="shared" si="5"/>
        <v>0</v>
      </c>
    </row>
    <row r="69" spans="1:12" x14ac:dyDescent="0.35">
      <c r="A69" s="20">
        <v>241</v>
      </c>
      <c r="B69" s="21" t="s">
        <v>74</v>
      </c>
      <c r="C69" s="19">
        <v>0</v>
      </c>
      <c r="D69" s="19">
        <v>0</v>
      </c>
      <c r="E69" s="19"/>
      <c r="F69" s="19"/>
      <c r="G69" s="19"/>
      <c r="H69" s="19"/>
      <c r="I69" s="19"/>
      <c r="J69" s="19"/>
      <c r="K69" s="19">
        <f t="shared" si="5"/>
        <v>0</v>
      </c>
      <c r="L69" s="19">
        <f t="shared" si="5"/>
        <v>0</v>
      </c>
    </row>
    <row r="70" spans="1:12" x14ac:dyDescent="0.35">
      <c r="A70" s="27">
        <v>242</v>
      </c>
      <c r="B70" s="30" t="s">
        <v>75</v>
      </c>
      <c r="C70" s="19">
        <v>0</v>
      </c>
      <c r="D70" s="19">
        <v>0</v>
      </c>
      <c r="E70" s="29"/>
      <c r="F70" s="29"/>
      <c r="G70" s="29"/>
      <c r="H70" s="29"/>
      <c r="I70" s="29"/>
      <c r="J70" s="29"/>
      <c r="K70" s="19">
        <f t="shared" si="5"/>
        <v>0</v>
      </c>
      <c r="L70" s="19">
        <f t="shared" si="5"/>
        <v>0</v>
      </c>
    </row>
    <row r="71" spans="1:12" x14ac:dyDescent="0.35">
      <c r="A71" s="27">
        <v>243</v>
      </c>
      <c r="B71" s="28" t="s">
        <v>76</v>
      </c>
      <c r="C71" s="19">
        <v>0</v>
      </c>
      <c r="D71" s="19">
        <v>0</v>
      </c>
      <c r="E71" s="29"/>
      <c r="F71" s="29"/>
      <c r="G71" s="29"/>
      <c r="H71" s="29"/>
      <c r="I71" s="29"/>
      <c r="J71" s="29"/>
      <c r="K71" s="19">
        <f t="shared" si="5"/>
        <v>0</v>
      </c>
      <c r="L71" s="19">
        <f t="shared" si="5"/>
        <v>0</v>
      </c>
    </row>
    <row r="72" spans="1:12" ht="30" customHeight="1" x14ac:dyDescent="0.35">
      <c r="A72" s="27">
        <v>251</v>
      </c>
      <c r="B72" s="28" t="s">
        <v>77</v>
      </c>
      <c r="C72" s="19">
        <v>0</v>
      </c>
      <c r="D72" s="19">
        <v>0</v>
      </c>
      <c r="E72" s="29"/>
      <c r="F72" s="29"/>
      <c r="G72" s="29"/>
      <c r="H72" s="29"/>
      <c r="I72" s="29"/>
      <c r="J72" s="29"/>
      <c r="K72" s="19">
        <f t="shared" si="5"/>
        <v>0</v>
      </c>
      <c r="L72" s="19">
        <f t="shared" si="5"/>
        <v>0</v>
      </c>
    </row>
    <row r="73" spans="1:12" x14ac:dyDescent="0.35">
      <c r="A73" s="27">
        <v>252</v>
      </c>
      <c r="B73" s="28" t="s">
        <v>78</v>
      </c>
      <c r="C73" s="19">
        <v>0</v>
      </c>
      <c r="D73" s="19">
        <v>0</v>
      </c>
      <c r="E73" s="29"/>
      <c r="F73" s="29"/>
      <c r="G73" s="29"/>
      <c r="H73" s="29"/>
      <c r="I73" s="29"/>
      <c r="J73" s="29"/>
      <c r="K73" s="19">
        <f t="shared" si="5"/>
        <v>0</v>
      </c>
      <c r="L73" s="19">
        <f t="shared" si="5"/>
        <v>0</v>
      </c>
    </row>
    <row r="74" spans="1:12" x14ac:dyDescent="0.35">
      <c r="A74" s="27">
        <v>259</v>
      </c>
      <c r="B74" s="30" t="s">
        <v>79</v>
      </c>
      <c r="C74" s="19">
        <v>0</v>
      </c>
      <c r="D74" s="19">
        <v>0</v>
      </c>
      <c r="E74" s="29"/>
      <c r="F74" s="29"/>
      <c r="G74" s="29"/>
      <c r="H74" s="29"/>
      <c r="I74" s="29"/>
      <c r="J74" s="29"/>
      <c r="K74" s="19">
        <f t="shared" si="5"/>
        <v>0</v>
      </c>
      <c r="L74" s="19">
        <f t="shared" si="5"/>
        <v>0</v>
      </c>
    </row>
    <row r="75" spans="1:12" x14ac:dyDescent="0.35">
      <c r="A75" s="20">
        <v>261</v>
      </c>
      <c r="B75" s="21" t="s">
        <v>80</v>
      </c>
      <c r="C75" s="19">
        <v>0</v>
      </c>
      <c r="D75" s="19">
        <v>0</v>
      </c>
      <c r="E75" s="19"/>
      <c r="F75" s="19"/>
      <c r="G75" s="19"/>
      <c r="H75" s="19"/>
      <c r="I75" s="19"/>
      <c r="J75" s="19"/>
      <c r="K75" s="19">
        <f t="shared" si="5"/>
        <v>0</v>
      </c>
      <c r="L75" s="19">
        <f t="shared" si="5"/>
        <v>0</v>
      </c>
    </row>
    <row r="76" spans="1:12" x14ac:dyDescent="0.35">
      <c r="A76" s="20">
        <v>262</v>
      </c>
      <c r="B76" s="21" t="s">
        <v>81</v>
      </c>
      <c r="C76" s="19">
        <v>0</v>
      </c>
      <c r="D76" s="19">
        <v>0</v>
      </c>
      <c r="E76" s="19"/>
      <c r="F76" s="19"/>
      <c r="G76" s="19"/>
      <c r="H76" s="19"/>
      <c r="I76" s="19"/>
      <c r="J76" s="19"/>
      <c r="K76" s="19">
        <f t="shared" si="5"/>
        <v>0</v>
      </c>
      <c r="L76" s="19">
        <f t="shared" si="5"/>
        <v>0</v>
      </c>
    </row>
    <row r="77" spans="1:12" x14ac:dyDescent="0.35">
      <c r="A77" s="20">
        <v>263</v>
      </c>
      <c r="B77" s="21" t="s">
        <v>82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>
        <f t="shared" si="5"/>
        <v>0</v>
      </c>
      <c r="L77" s="19">
        <f t="shared" si="5"/>
        <v>0</v>
      </c>
    </row>
    <row r="78" spans="1:12" x14ac:dyDescent="0.35">
      <c r="A78" s="20">
        <v>264</v>
      </c>
      <c r="B78" s="21" t="s">
        <v>83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>
        <f t="shared" si="5"/>
        <v>0</v>
      </c>
      <c r="L78" s="19">
        <f t="shared" si="5"/>
        <v>0</v>
      </c>
    </row>
    <row r="79" spans="1:12" ht="25" x14ac:dyDescent="0.35">
      <c r="A79" s="27">
        <v>265</v>
      </c>
      <c r="B79" s="28" t="s">
        <v>84</v>
      </c>
      <c r="C79" s="19">
        <v>0</v>
      </c>
      <c r="D79" s="19">
        <v>0</v>
      </c>
      <c r="E79" s="29"/>
      <c r="F79" s="29"/>
      <c r="G79" s="29"/>
      <c r="H79" s="29"/>
      <c r="I79" s="29"/>
      <c r="J79" s="29"/>
      <c r="K79" s="19">
        <f t="shared" si="5"/>
        <v>0</v>
      </c>
      <c r="L79" s="19">
        <f t="shared" si="5"/>
        <v>0</v>
      </c>
    </row>
    <row r="80" spans="1:12" x14ac:dyDescent="0.35">
      <c r="A80" s="27">
        <v>266</v>
      </c>
      <c r="B80" s="30" t="s">
        <v>85</v>
      </c>
      <c r="C80" s="19">
        <v>0</v>
      </c>
      <c r="D80" s="19">
        <v>0</v>
      </c>
      <c r="E80" s="29"/>
      <c r="F80" s="29"/>
      <c r="G80" s="29"/>
      <c r="H80" s="29"/>
      <c r="I80" s="29"/>
      <c r="J80" s="29"/>
      <c r="K80" s="19">
        <f t="shared" si="5"/>
        <v>0</v>
      </c>
      <c r="L80" s="19">
        <f t="shared" si="5"/>
        <v>0</v>
      </c>
    </row>
    <row r="81" spans="1:12" x14ac:dyDescent="0.35">
      <c r="A81" s="27">
        <v>267</v>
      </c>
      <c r="B81" s="28" t="s">
        <v>86</v>
      </c>
      <c r="C81" s="19">
        <v>0</v>
      </c>
      <c r="D81" s="19">
        <v>0</v>
      </c>
      <c r="E81" s="29"/>
      <c r="F81" s="29"/>
      <c r="G81" s="29"/>
      <c r="H81" s="29"/>
      <c r="I81" s="29"/>
      <c r="J81" s="29"/>
      <c r="K81" s="19">
        <f t="shared" si="5"/>
        <v>0</v>
      </c>
      <c r="L81" s="19">
        <f t="shared" si="5"/>
        <v>0</v>
      </c>
    </row>
    <row r="82" spans="1:12" x14ac:dyDescent="0.35">
      <c r="A82" s="20">
        <v>268</v>
      </c>
      <c r="B82" s="31" t="s">
        <v>87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>
        <f t="shared" si="5"/>
        <v>0</v>
      </c>
      <c r="L82" s="19">
        <f t="shared" si="5"/>
        <v>0</v>
      </c>
    </row>
    <row r="83" spans="1:12" ht="25" x14ac:dyDescent="0.35">
      <c r="A83" s="27">
        <v>271</v>
      </c>
      <c r="B83" s="32" t="s">
        <v>88</v>
      </c>
      <c r="C83" s="19">
        <v>0</v>
      </c>
      <c r="D83" s="19">
        <v>0</v>
      </c>
      <c r="E83" s="29"/>
      <c r="F83" s="29"/>
      <c r="G83" s="29"/>
      <c r="H83" s="29"/>
      <c r="I83" s="29"/>
      <c r="J83" s="29"/>
      <c r="K83" s="19">
        <f t="shared" si="5"/>
        <v>0</v>
      </c>
      <c r="L83" s="19">
        <f t="shared" si="5"/>
        <v>0</v>
      </c>
    </row>
    <row r="84" spans="1:12" x14ac:dyDescent="0.35">
      <c r="A84" s="20">
        <v>272</v>
      </c>
      <c r="B84" s="31" t="s">
        <v>89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>
        <f t="shared" si="5"/>
        <v>0</v>
      </c>
      <c r="L84" s="19">
        <f t="shared" si="5"/>
        <v>0</v>
      </c>
    </row>
    <row r="85" spans="1:12" x14ac:dyDescent="0.35">
      <c r="A85" s="20">
        <v>273</v>
      </c>
      <c r="B85" s="31" t="s">
        <v>90</v>
      </c>
      <c r="C85" s="19">
        <v>31</v>
      </c>
      <c r="D85" s="19">
        <v>8</v>
      </c>
      <c r="E85" s="19">
        <v>16</v>
      </c>
      <c r="F85" s="19">
        <v>85</v>
      </c>
      <c r="G85" s="19">
        <v>31</v>
      </c>
      <c r="H85" s="19">
        <v>85</v>
      </c>
      <c r="I85" s="19">
        <v>3</v>
      </c>
      <c r="J85" s="19"/>
      <c r="K85" s="19">
        <f t="shared" si="5"/>
        <v>13</v>
      </c>
      <c r="L85" s="19">
        <f t="shared" si="5"/>
        <v>8</v>
      </c>
    </row>
    <row r="86" spans="1:12" ht="30" customHeight="1" x14ac:dyDescent="0.35">
      <c r="A86" s="27">
        <v>274</v>
      </c>
      <c r="B86" s="28" t="s">
        <v>91</v>
      </c>
      <c r="C86" s="29">
        <v>0</v>
      </c>
      <c r="D86" s="29">
        <v>0</v>
      </c>
      <c r="E86" s="29"/>
      <c r="F86" s="29"/>
      <c r="G86" s="29"/>
      <c r="H86" s="29"/>
      <c r="I86" s="29"/>
      <c r="J86" s="29"/>
      <c r="K86" s="19">
        <f t="shared" si="5"/>
        <v>0</v>
      </c>
      <c r="L86" s="19">
        <f t="shared" si="5"/>
        <v>0</v>
      </c>
    </row>
    <row r="87" spans="1:12" x14ac:dyDescent="0.35">
      <c r="A87" s="20">
        <v>275</v>
      </c>
      <c r="B87" s="21" t="s">
        <v>92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>
        <f t="shared" si="5"/>
        <v>0</v>
      </c>
      <c r="L87" s="19">
        <f t="shared" si="5"/>
        <v>0</v>
      </c>
    </row>
    <row r="88" spans="1:12" x14ac:dyDescent="0.35">
      <c r="A88" s="20">
        <v>279</v>
      </c>
      <c r="B88" s="21" t="s">
        <v>93</v>
      </c>
      <c r="C88" s="19">
        <v>20</v>
      </c>
      <c r="D88" s="19">
        <v>8</v>
      </c>
      <c r="E88" s="19"/>
      <c r="F88" s="19"/>
      <c r="G88" s="19"/>
      <c r="H88" s="19"/>
      <c r="I88" s="19">
        <v>4</v>
      </c>
      <c r="J88" s="19"/>
      <c r="K88" s="19">
        <f t="shared" si="5"/>
        <v>16</v>
      </c>
      <c r="L88" s="19">
        <f t="shared" si="5"/>
        <v>8</v>
      </c>
    </row>
    <row r="89" spans="1:12" x14ac:dyDescent="0.35">
      <c r="A89" s="20">
        <v>281</v>
      </c>
      <c r="B89" s="21" t="s">
        <v>94</v>
      </c>
      <c r="C89" s="19">
        <v>41</v>
      </c>
      <c r="D89" s="19">
        <v>25</v>
      </c>
      <c r="E89" s="19"/>
      <c r="F89" s="19"/>
      <c r="G89" s="19"/>
      <c r="H89" s="19"/>
      <c r="I89" s="19">
        <v>13</v>
      </c>
      <c r="J89" s="19">
        <v>6</v>
      </c>
      <c r="K89" s="19">
        <f t="shared" si="5"/>
        <v>28</v>
      </c>
      <c r="L89" s="19">
        <f t="shared" si="5"/>
        <v>19</v>
      </c>
    </row>
    <row r="90" spans="1:12" x14ac:dyDescent="0.35">
      <c r="A90" s="20">
        <v>282</v>
      </c>
      <c r="B90" s="21" t="s">
        <v>95</v>
      </c>
      <c r="C90" s="19">
        <v>0</v>
      </c>
      <c r="D90" s="19">
        <v>0</v>
      </c>
      <c r="E90" s="19"/>
      <c r="F90" s="19"/>
      <c r="G90" s="19"/>
      <c r="H90" s="19"/>
      <c r="I90" s="19"/>
      <c r="J90" s="19"/>
      <c r="K90" s="19">
        <f t="shared" si="5"/>
        <v>0</v>
      </c>
      <c r="L90" s="19">
        <f t="shared" si="5"/>
        <v>0</v>
      </c>
    </row>
    <row r="91" spans="1:12" x14ac:dyDescent="0.35">
      <c r="A91" s="20">
        <v>291</v>
      </c>
      <c r="B91" s="22" t="s">
        <v>96</v>
      </c>
      <c r="C91" s="19">
        <v>9</v>
      </c>
      <c r="D91" s="19">
        <v>0</v>
      </c>
      <c r="E91" s="19"/>
      <c r="F91" s="19"/>
      <c r="G91" s="19"/>
      <c r="H91" s="19"/>
      <c r="I91" s="19"/>
      <c r="J91" s="19"/>
      <c r="K91" s="19">
        <f t="shared" si="5"/>
        <v>9</v>
      </c>
      <c r="L91" s="19">
        <f t="shared" si="5"/>
        <v>0</v>
      </c>
    </row>
    <row r="92" spans="1:12" ht="30" customHeight="1" x14ac:dyDescent="0.35">
      <c r="A92" s="27">
        <v>292</v>
      </c>
      <c r="B92" s="28" t="s">
        <v>97</v>
      </c>
      <c r="C92" s="29">
        <v>0</v>
      </c>
      <c r="D92" s="29">
        <v>0</v>
      </c>
      <c r="E92" s="29"/>
      <c r="F92" s="29"/>
      <c r="G92" s="29"/>
      <c r="H92" s="29"/>
      <c r="I92" s="29"/>
      <c r="J92" s="29"/>
      <c r="K92" s="19">
        <f t="shared" si="5"/>
        <v>0</v>
      </c>
      <c r="L92" s="19">
        <f t="shared" si="5"/>
        <v>0</v>
      </c>
    </row>
    <row r="93" spans="1:12" ht="25" x14ac:dyDescent="0.35">
      <c r="A93" s="27">
        <v>293</v>
      </c>
      <c r="B93" s="28" t="s">
        <v>98</v>
      </c>
      <c r="C93" s="29">
        <v>0</v>
      </c>
      <c r="D93" s="29">
        <v>0</v>
      </c>
      <c r="E93" s="29"/>
      <c r="F93" s="29"/>
      <c r="G93" s="29"/>
      <c r="H93" s="29"/>
      <c r="I93" s="29"/>
      <c r="J93" s="29"/>
      <c r="K93" s="19">
        <f t="shared" si="5"/>
        <v>0</v>
      </c>
      <c r="L93" s="19">
        <f t="shared" si="5"/>
        <v>0</v>
      </c>
    </row>
    <row r="94" spans="1:12" x14ac:dyDescent="0.35">
      <c r="A94" s="20">
        <v>301</v>
      </c>
      <c r="B94" s="21" t="s">
        <v>99</v>
      </c>
      <c r="C94" s="19">
        <v>0</v>
      </c>
      <c r="D94" s="19">
        <v>0</v>
      </c>
      <c r="E94" s="19"/>
      <c r="F94" s="19"/>
      <c r="G94" s="19"/>
      <c r="H94" s="19"/>
      <c r="I94" s="19"/>
      <c r="J94" s="19"/>
      <c r="K94" s="19">
        <f t="shared" si="5"/>
        <v>0</v>
      </c>
      <c r="L94" s="19">
        <f t="shared" si="5"/>
        <v>0</v>
      </c>
    </row>
    <row r="95" spans="1:12" x14ac:dyDescent="0.35">
      <c r="A95" s="20">
        <v>302</v>
      </c>
      <c r="B95" s="21" t="s">
        <v>100</v>
      </c>
      <c r="C95" s="19">
        <v>0</v>
      </c>
      <c r="D95" s="19">
        <v>0</v>
      </c>
      <c r="E95" s="19"/>
      <c r="F95" s="19"/>
      <c r="G95" s="19"/>
      <c r="H95" s="19"/>
      <c r="I95" s="19"/>
      <c r="J95" s="19"/>
      <c r="K95" s="19">
        <f t="shared" si="5"/>
        <v>0</v>
      </c>
      <c r="L95" s="19">
        <f t="shared" si="5"/>
        <v>0</v>
      </c>
    </row>
    <row r="96" spans="1:12" x14ac:dyDescent="0.35">
      <c r="A96" s="20">
        <v>303</v>
      </c>
      <c r="B96" s="21" t="s">
        <v>101</v>
      </c>
      <c r="C96" s="19">
        <v>0</v>
      </c>
      <c r="D96" s="19">
        <v>0</v>
      </c>
      <c r="E96" s="19"/>
      <c r="F96" s="19"/>
      <c r="G96" s="19"/>
      <c r="H96" s="19"/>
      <c r="I96" s="19"/>
      <c r="J96" s="19"/>
      <c r="K96" s="19">
        <f t="shared" si="5"/>
        <v>0</v>
      </c>
      <c r="L96" s="19">
        <f t="shared" si="5"/>
        <v>0</v>
      </c>
    </row>
    <row r="97" spans="1:12" x14ac:dyDescent="0.35">
      <c r="A97" s="20">
        <v>304</v>
      </c>
      <c r="B97" s="21" t="s">
        <v>102</v>
      </c>
      <c r="C97" s="19">
        <v>0</v>
      </c>
      <c r="D97" s="19">
        <v>0</v>
      </c>
      <c r="E97" s="19"/>
      <c r="F97" s="19"/>
      <c r="G97" s="19"/>
      <c r="H97" s="19"/>
      <c r="I97" s="19"/>
      <c r="J97" s="19"/>
      <c r="K97" s="19">
        <f t="shared" si="5"/>
        <v>0</v>
      </c>
      <c r="L97" s="19">
        <f t="shared" si="5"/>
        <v>0</v>
      </c>
    </row>
    <row r="98" spans="1:12" x14ac:dyDescent="0.35">
      <c r="A98" s="20">
        <v>309</v>
      </c>
      <c r="B98" s="21" t="s">
        <v>103</v>
      </c>
      <c r="C98" s="19">
        <v>0</v>
      </c>
      <c r="D98" s="19">
        <v>0</v>
      </c>
      <c r="E98" s="19"/>
      <c r="F98" s="19"/>
      <c r="G98" s="19"/>
      <c r="H98" s="19"/>
      <c r="I98" s="19"/>
      <c r="J98" s="19"/>
      <c r="K98" s="19">
        <f t="shared" si="5"/>
        <v>0</v>
      </c>
      <c r="L98" s="19">
        <f t="shared" si="5"/>
        <v>0</v>
      </c>
    </row>
    <row r="99" spans="1:12" x14ac:dyDescent="0.35">
      <c r="A99" s="20">
        <v>310</v>
      </c>
      <c r="B99" s="21" t="s">
        <v>104</v>
      </c>
      <c r="C99" s="19">
        <v>0</v>
      </c>
      <c r="D99" s="19">
        <v>0</v>
      </c>
      <c r="E99" s="19"/>
      <c r="F99" s="19"/>
      <c r="G99" s="19"/>
      <c r="H99" s="19"/>
      <c r="I99" s="19"/>
      <c r="J99" s="19"/>
      <c r="K99" s="19">
        <f t="shared" si="5"/>
        <v>0</v>
      </c>
      <c r="L99" s="19">
        <f t="shared" si="5"/>
        <v>0</v>
      </c>
    </row>
    <row r="100" spans="1:12" x14ac:dyDescent="0.35">
      <c r="A100" s="20">
        <v>321</v>
      </c>
      <c r="B100" s="21" t="s">
        <v>105</v>
      </c>
      <c r="C100" s="19">
        <v>0</v>
      </c>
      <c r="D100" s="19">
        <v>0</v>
      </c>
      <c r="E100" s="19"/>
      <c r="F100" s="19"/>
      <c r="G100" s="19"/>
      <c r="H100" s="19"/>
      <c r="I100" s="19"/>
      <c r="J100" s="19"/>
      <c r="K100" s="19">
        <f t="shared" si="5"/>
        <v>0</v>
      </c>
      <c r="L100" s="19">
        <f t="shared" si="5"/>
        <v>0</v>
      </c>
    </row>
    <row r="101" spans="1:12" x14ac:dyDescent="0.35">
      <c r="A101" s="20">
        <v>322</v>
      </c>
      <c r="B101" s="21" t="s">
        <v>106</v>
      </c>
      <c r="C101" s="19">
        <v>0</v>
      </c>
      <c r="D101" s="19">
        <v>0</v>
      </c>
      <c r="E101" s="19"/>
      <c r="F101" s="19"/>
      <c r="G101" s="19"/>
      <c r="H101" s="19"/>
      <c r="I101" s="19"/>
      <c r="J101" s="19"/>
      <c r="K101" s="19">
        <f t="shared" si="5"/>
        <v>0</v>
      </c>
      <c r="L101" s="19">
        <f t="shared" si="5"/>
        <v>0</v>
      </c>
    </row>
    <row r="102" spans="1:12" x14ac:dyDescent="0.35">
      <c r="A102" s="20">
        <v>323</v>
      </c>
      <c r="B102" s="21" t="s">
        <v>107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>
        <f t="shared" si="5"/>
        <v>0</v>
      </c>
      <c r="L102" s="19">
        <f t="shared" si="5"/>
        <v>0</v>
      </c>
    </row>
    <row r="103" spans="1:12" x14ac:dyDescent="0.35">
      <c r="A103" s="20">
        <v>324</v>
      </c>
      <c r="B103" s="21" t="s">
        <v>108</v>
      </c>
      <c r="C103" s="19">
        <v>0</v>
      </c>
      <c r="D103" s="19">
        <v>0</v>
      </c>
      <c r="E103" s="19"/>
      <c r="F103" s="19"/>
      <c r="G103" s="19"/>
      <c r="H103" s="19"/>
      <c r="I103" s="19"/>
      <c r="J103" s="19"/>
      <c r="K103" s="19">
        <f t="shared" si="5"/>
        <v>0</v>
      </c>
      <c r="L103" s="19">
        <f t="shared" si="5"/>
        <v>0</v>
      </c>
    </row>
    <row r="104" spans="1:12" ht="25" x14ac:dyDescent="0.35">
      <c r="A104" s="27">
        <v>325</v>
      </c>
      <c r="B104" s="28" t="s">
        <v>109</v>
      </c>
      <c r="C104" s="19">
        <v>0</v>
      </c>
      <c r="D104" s="19">
        <v>0</v>
      </c>
      <c r="E104" s="29"/>
      <c r="F104" s="29"/>
      <c r="G104" s="29"/>
      <c r="H104" s="29"/>
      <c r="I104" s="29"/>
      <c r="J104" s="29"/>
      <c r="K104" s="19">
        <f t="shared" si="5"/>
        <v>0</v>
      </c>
      <c r="L104" s="19">
        <f t="shared" si="5"/>
        <v>0</v>
      </c>
    </row>
    <row r="105" spans="1:12" x14ac:dyDescent="0.35">
      <c r="A105" s="27">
        <v>329</v>
      </c>
      <c r="B105" s="28" t="s">
        <v>110</v>
      </c>
      <c r="C105" s="29">
        <v>30</v>
      </c>
      <c r="D105" s="29">
        <v>30</v>
      </c>
      <c r="E105" s="29"/>
      <c r="F105" s="29"/>
      <c r="G105" s="29">
        <v>5</v>
      </c>
      <c r="H105" s="29">
        <v>6</v>
      </c>
      <c r="I105" s="29">
        <v>11</v>
      </c>
      <c r="J105" s="29">
        <v>7</v>
      </c>
      <c r="K105" s="19">
        <f t="shared" si="5"/>
        <v>14</v>
      </c>
      <c r="L105" s="19">
        <f t="shared" si="5"/>
        <v>17</v>
      </c>
    </row>
    <row r="106" spans="1:12" x14ac:dyDescent="0.35">
      <c r="A106" s="27">
        <v>331</v>
      </c>
      <c r="B106" s="30" t="s">
        <v>111</v>
      </c>
      <c r="C106" s="29">
        <v>0</v>
      </c>
      <c r="D106" s="29">
        <v>0</v>
      </c>
      <c r="E106" s="29"/>
      <c r="F106" s="29"/>
      <c r="G106" s="29"/>
      <c r="H106" s="29"/>
      <c r="I106" s="29"/>
      <c r="J106" s="29"/>
      <c r="K106" s="19">
        <f t="shared" si="5"/>
        <v>0</v>
      </c>
      <c r="L106" s="19">
        <f t="shared" si="5"/>
        <v>0</v>
      </c>
    </row>
    <row r="107" spans="1:12" x14ac:dyDescent="0.35">
      <c r="A107" s="20">
        <v>332</v>
      </c>
      <c r="B107" s="21" t="s">
        <v>112</v>
      </c>
      <c r="C107" s="19">
        <v>0</v>
      </c>
      <c r="D107" s="19">
        <v>0</v>
      </c>
      <c r="E107" s="19"/>
      <c r="F107" s="19"/>
      <c r="G107" s="19"/>
      <c r="H107" s="19"/>
      <c r="I107" s="19"/>
      <c r="J107" s="19"/>
      <c r="K107" s="19">
        <f t="shared" si="5"/>
        <v>0</v>
      </c>
      <c r="L107" s="19">
        <f t="shared" si="5"/>
        <v>0</v>
      </c>
    </row>
    <row r="108" spans="1:12" s="26" customFormat="1" x14ac:dyDescent="0.35">
      <c r="A108" s="23" t="s">
        <v>26</v>
      </c>
      <c r="B108" s="24"/>
      <c r="C108" s="25">
        <v>215</v>
      </c>
      <c r="D108" s="25">
        <v>188</v>
      </c>
      <c r="E108" s="25">
        <f t="shared" ref="E108:L108" si="6">SUM(E37:E107)</f>
        <v>24</v>
      </c>
      <c r="F108" s="25">
        <f t="shared" si="6"/>
        <v>89</v>
      </c>
      <c r="G108" s="25">
        <f t="shared" si="6"/>
        <v>45</v>
      </c>
      <c r="H108" s="25">
        <f t="shared" si="6"/>
        <v>117</v>
      </c>
      <c r="I108" s="25">
        <f t="shared" si="6"/>
        <v>40</v>
      </c>
      <c r="J108" s="25">
        <f t="shared" si="6"/>
        <v>32</v>
      </c>
      <c r="K108" s="25">
        <f t="shared" si="6"/>
        <v>154</v>
      </c>
      <c r="L108" s="25">
        <f t="shared" si="6"/>
        <v>128</v>
      </c>
    </row>
    <row r="109" spans="1:12" x14ac:dyDescent="0.35">
      <c r="A109" s="33" t="s">
        <v>113</v>
      </c>
      <c r="B109" s="34" t="s">
        <v>114</v>
      </c>
      <c r="C109" s="29"/>
      <c r="D109" s="29"/>
      <c r="E109" s="29"/>
      <c r="F109" s="29"/>
      <c r="G109" s="29"/>
      <c r="H109" s="29"/>
      <c r="I109" s="29"/>
      <c r="J109" s="29"/>
      <c r="K109" s="19"/>
      <c r="L109" s="19"/>
    </row>
    <row r="110" spans="1:12" x14ac:dyDescent="0.35">
      <c r="A110" s="20">
        <v>351</v>
      </c>
      <c r="B110" s="21" t="s">
        <v>115</v>
      </c>
      <c r="C110" s="19">
        <v>0</v>
      </c>
      <c r="D110" s="19">
        <v>0</v>
      </c>
      <c r="E110" s="19"/>
      <c r="F110" s="19"/>
      <c r="G110" s="19"/>
      <c r="H110" s="19"/>
      <c r="I110" s="19"/>
      <c r="J110" s="19"/>
      <c r="K110" s="19">
        <f>SUM(C110+E110-G110-I110)</f>
        <v>0</v>
      </c>
      <c r="L110" s="19">
        <f>SUM(D110+F110-H110-J110)</f>
        <v>0</v>
      </c>
    </row>
    <row r="111" spans="1:12" x14ac:dyDescent="0.35">
      <c r="A111" s="20">
        <v>352</v>
      </c>
      <c r="B111" s="21" t="s">
        <v>116</v>
      </c>
      <c r="C111" s="19">
        <v>0</v>
      </c>
      <c r="D111" s="19">
        <v>0</v>
      </c>
      <c r="E111" s="19"/>
      <c r="F111" s="19"/>
      <c r="G111" s="19"/>
      <c r="H111" s="19"/>
      <c r="I111" s="19"/>
      <c r="J111" s="19"/>
      <c r="K111" s="19">
        <f t="shared" ref="K111:L112" si="7">SUM(C111+E111-G111-I111)</f>
        <v>0</v>
      </c>
      <c r="L111" s="19">
        <f t="shared" si="7"/>
        <v>0</v>
      </c>
    </row>
    <row r="112" spans="1:12" x14ac:dyDescent="0.35">
      <c r="A112" s="20">
        <v>353</v>
      </c>
      <c r="B112" s="22" t="s">
        <v>117</v>
      </c>
      <c r="C112" s="19">
        <v>0</v>
      </c>
      <c r="D112" s="19">
        <v>0</v>
      </c>
      <c r="E112" s="19"/>
      <c r="F112" s="19"/>
      <c r="G112" s="19"/>
      <c r="H112" s="19"/>
      <c r="I112" s="19"/>
      <c r="J112" s="19"/>
      <c r="K112" s="19">
        <f t="shared" si="7"/>
        <v>0</v>
      </c>
      <c r="L112" s="19">
        <f t="shared" si="7"/>
        <v>0</v>
      </c>
    </row>
    <row r="113" spans="1:12" s="26" customFormat="1" x14ac:dyDescent="0.35">
      <c r="A113" s="35" t="s">
        <v>26</v>
      </c>
      <c r="B113" s="36"/>
      <c r="C113" s="25">
        <v>0</v>
      </c>
      <c r="D113" s="25">
        <v>0</v>
      </c>
      <c r="E113" s="25">
        <f t="shared" ref="E113:L113" si="8">SUM(E110:E112)</f>
        <v>0</v>
      </c>
      <c r="F113" s="25">
        <f t="shared" si="8"/>
        <v>0</v>
      </c>
      <c r="G113" s="25">
        <f t="shared" si="8"/>
        <v>0</v>
      </c>
      <c r="H113" s="25">
        <f t="shared" si="8"/>
        <v>0</v>
      </c>
      <c r="I113" s="25">
        <f t="shared" si="8"/>
        <v>0</v>
      </c>
      <c r="J113" s="25">
        <f t="shared" si="8"/>
        <v>0</v>
      </c>
      <c r="K113" s="25">
        <f t="shared" si="8"/>
        <v>0</v>
      </c>
      <c r="L113" s="25">
        <f t="shared" si="8"/>
        <v>0</v>
      </c>
    </row>
    <row r="114" spans="1:12" ht="25" x14ac:dyDescent="0.35">
      <c r="A114" s="33" t="s">
        <v>118</v>
      </c>
      <c r="B114" s="37" t="s">
        <v>119</v>
      </c>
      <c r="C114" s="29"/>
      <c r="D114" s="29"/>
      <c r="E114" s="29"/>
      <c r="F114" s="29"/>
      <c r="G114" s="29"/>
      <c r="H114" s="29"/>
      <c r="I114" s="29"/>
      <c r="J114" s="29"/>
      <c r="K114" s="19"/>
      <c r="L114" s="19"/>
    </row>
    <row r="115" spans="1:12" x14ac:dyDescent="0.35">
      <c r="A115" s="20">
        <v>360</v>
      </c>
      <c r="B115" s="21" t="s">
        <v>120</v>
      </c>
      <c r="C115" s="19">
        <v>0</v>
      </c>
      <c r="D115" s="19">
        <v>0</v>
      </c>
      <c r="E115" s="19"/>
      <c r="F115" s="19"/>
      <c r="G115" s="19"/>
      <c r="H115" s="19"/>
      <c r="I115" s="19"/>
      <c r="J115" s="19"/>
      <c r="K115" s="19">
        <f>C115+E115-G115-I115</f>
        <v>0</v>
      </c>
      <c r="L115" s="19">
        <f>D115+F115-H115-J115</f>
        <v>0</v>
      </c>
    </row>
    <row r="116" spans="1:12" x14ac:dyDescent="0.35">
      <c r="A116" s="20">
        <v>370</v>
      </c>
      <c r="B116" s="21" t="s">
        <v>121</v>
      </c>
      <c r="C116" s="19">
        <v>0</v>
      </c>
      <c r="D116" s="19">
        <v>0</v>
      </c>
      <c r="E116" s="19"/>
      <c r="F116" s="19"/>
      <c r="G116" s="19"/>
      <c r="H116" s="19"/>
      <c r="I116" s="19"/>
      <c r="J116" s="19"/>
      <c r="K116" s="19">
        <f t="shared" ref="K116:L120" si="9">C116+E116-G116-I116</f>
        <v>0</v>
      </c>
      <c r="L116" s="19">
        <f t="shared" si="9"/>
        <v>0</v>
      </c>
    </row>
    <row r="117" spans="1:12" x14ac:dyDescent="0.35">
      <c r="A117" s="20">
        <v>381</v>
      </c>
      <c r="B117" s="21" t="s">
        <v>122</v>
      </c>
      <c r="C117" s="19">
        <v>0</v>
      </c>
      <c r="D117" s="19">
        <v>0</v>
      </c>
      <c r="E117" s="19"/>
      <c r="F117" s="19"/>
      <c r="G117" s="19"/>
      <c r="H117" s="19"/>
      <c r="I117" s="19"/>
      <c r="J117" s="19"/>
      <c r="K117" s="19">
        <f t="shared" si="9"/>
        <v>0</v>
      </c>
      <c r="L117" s="19">
        <f t="shared" si="9"/>
        <v>0</v>
      </c>
    </row>
    <row r="118" spans="1:12" x14ac:dyDescent="0.35">
      <c r="A118" s="20">
        <v>382</v>
      </c>
      <c r="B118" s="21" t="s">
        <v>123</v>
      </c>
      <c r="C118" s="19">
        <v>0</v>
      </c>
      <c r="D118" s="19">
        <v>0</v>
      </c>
      <c r="E118" s="19"/>
      <c r="F118" s="19"/>
      <c r="G118" s="38"/>
      <c r="H118" s="19"/>
      <c r="I118" s="19"/>
      <c r="J118" s="19"/>
      <c r="K118" s="19">
        <f t="shared" si="9"/>
        <v>0</v>
      </c>
      <c r="L118" s="19">
        <f t="shared" si="9"/>
        <v>0</v>
      </c>
    </row>
    <row r="119" spans="1:12" x14ac:dyDescent="0.35">
      <c r="A119" s="20">
        <v>383</v>
      </c>
      <c r="B119" s="21" t="s">
        <v>124</v>
      </c>
      <c r="C119" s="19">
        <v>0</v>
      </c>
      <c r="D119" s="19">
        <v>0</v>
      </c>
      <c r="E119" s="19"/>
      <c r="F119" s="19"/>
      <c r="G119" s="19"/>
      <c r="H119" s="19"/>
      <c r="I119" s="19"/>
      <c r="J119" s="19"/>
      <c r="K119" s="19">
        <f t="shared" si="9"/>
        <v>0</v>
      </c>
      <c r="L119" s="19">
        <f t="shared" si="9"/>
        <v>0</v>
      </c>
    </row>
    <row r="120" spans="1:12" x14ac:dyDescent="0.35">
      <c r="A120" s="20">
        <v>390</v>
      </c>
      <c r="B120" s="21" t="s">
        <v>125</v>
      </c>
      <c r="C120" s="19">
        <v>0</v>
      </c>
      <c r="D120" s="19">
        <v>0</v>
      </c>
      <c r="E120" s="19"/>
      <c r="F120" s="19"/>
      <c r="G120" s="19"/>
      <c r="H120" s="19"/>
      <c r="I120" s="19"/>
      <c r="J120" s="19"/>
      <c r="K120" s="19">
        <f t="shared" si="9"/>
        <v>0</v>
      </c>
      <c r="L120" s="19">
        <f t="shared" si="9"/>
        <v>0</v>
      </c>
    </row>
    <row r="121" spans="1:12" s="26" customFormat="1" x14ac:dyDescent="0.35">
      <c r="A121" s="23" t="s">
        <v>26</v>
      </c>
      <c r="B121" s="24"/>
      <c r="C121" s="25">
        <v>0</v>
      </c>
      <c r="D121" s="25">
        <v>0</v>
      </c>
      <c r="E121" s="25">
        <f t="shared" ref="E121:L121" si="10">SUM(E115:E120)</f>
        <v>0</v>
      </c>
      <c r="F121" s="25">
        <f t="shared" si="10"/>
        <v>0</v>
      </c>
      <c r="G121" s="25">
        <f t="shared" si="10"/>
        <v>0</v>
      </c>
      <c r="H121" s="25">
        <f t="shared" si="10"/>
        <v>0</v>
      </c>
      <c r="I121" s="25">
        <f t="shared" si="10"/>
        <v>0</v>
      </c>
      <c r="J121" s="25">
        <f t="shared" si="10"/>
        <v>0</v>
      </c>
      <c r="K121" s="25">
        <f t="shared" si="10"/>
        <v>0</v>
      </c>
      <c r="L121" s="25">
        <f t="shared" si="10"/>
        <v>0</v>
      </c>
    </row>
    <row r="122" spans="1:12" x14ac:dyDescent="0.35">
      <c r="A122" s="17" t="s">
        <v>126</v>
      </c>
      <c r="B122" s="18" t="s">
        <v>127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35">
      <c r="A123" s="20">
        <v>410</v>
      </c>
      <c r="B123" s="21" t="s">
        <v>128</v>
      </c>
      <c r="C123" s="19">
        <v>0</v>
      </c>
      <c r="D123" s="19">
        <v>0</v>
      </c>
      <c r="E123" s="19"/>
      <c r="F123" s="19"/>
      <c r="G123" s="19"/>
      <c r="H123" s="19"/>
      <c r="I123" s="19"/>
      <c r="J123" s="19"/>
      <c r="K123" s="19">
        <f>C123+E123-G123-I123</f>
        <v>0</v>
      </c>
      <c r="L123" s="19">
        <f>D123+F123-H123-J123</f>
        <v>0</v>
      </c>
    </row>
    <row r="124" spans="1:12" x14ac:dyDescent="0.35">
      <c r="A124" s="20">
        <v>421</v>
      </c>
      <c r="B124" s="21" t="s">
        <v>129</v>
      </c>
      <c r="C124" s="19">
        <v>0</v>
      </c>
      <c r="D124" s="19">
        <v>0</v>
      </c>
      <c r="E124" s="19"/>
      <c r="F124" s="19"/>
      <c r="G124" s="19"/>
      <c r="H124" s="19"/>
      <c r="I124" s="19"/>
      <c r="J124" s="19"/>
      <c r="K124" s="19">
        <f t="shared" ref="K124:L130" si="11">C124+E124-G124-I124</f>
        <v>0</v>
      </c>
      <c r="L124" s="19">
        <f t="shared" si="11"/>
        <v>0</v>
      </c>
    </row>
    <row r="125" spans="1:12" x14ac:dyDescent="0.35">
      <c r="A125" s="27">
        <v>422</v>
      </c>
      <c r="B125" s="30" t="s">
        <v>130</v>
      </c>
      <c r="C125" s="19">
        <v>0</v>
      </c>
      <c r="D125" s="19">
        <v>0</v>
      </c>
      <c r="E125" s="29"/>
      <c r="F125" s="29"/>
      <c r="G125" s="29"/>
      <c r="H125" s="29"/>
      <c r="I125" s="29"/>
      <c r="J125" s="29"/>
      <c r="K125" s="19">
        <f t="shared" si="11"/>
        <v>0</v>
      </c>
      <c r="L125" s="19">
        <f t="shared" si="11"/>
        <v>0</v>
      </c>
    </row>
    <row r="126" spans="1:12" x14ac:dyDescent="0.35">
      <c r="A126" s="20">
        <v>429</v>
      </c>
      <c r="B126" s="21" t="s">
        <v>131</v>
      </c>
      <c r="C126" s="19">
        <v>0</v>
      </c>
      <c r="D126" s="19">
        <v>0</v>
      </c>
      <c r="E126" s="19"/>
      <c r="F126" s="19"/>
      <c r="G126" s="19"/>
      <c r="H126" s="19"/>
      <c r="I126" s="19"/>
      <c r="J126" s="19"/>
      <c r="K126" s="19">
        <f t="shared" si="11"/>
        <v>0</v>
      </c>
      <c r="L126" s="19">
        <f t="shared" si="11"/>
        <v>0</v>
      </c>
    </row>
    <row r="127" spans="1:12" x14ac:dyDescent="0.35">
      <c r="A127" s="20">
        <v>431</v>
      </c>
      <c r="B127" s="21" t="s">
        <v>132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>
        <f t="shared" si="11"/>
        <v>0</v>
      </c>
      <c r="L127" s="19">
        <f t="shared" si="11"/>
        <v>0</v>
      </c>
    </row>
    <row r="128" spans="1:12" x14ac:dyDescent="0.35">
      <c r="A128" s="27">
        <v>432</v>
      </c>
      <c r="B128" s="28" t="s">
        <v>133</v>
      </c>
      <c r="C128" s="19">
        <v>0</v>
      </c>
      <c r="D128" s="19">
        <v>0</v>
      </c>
      <c r="E128" s="29"/>
      <c r="F128" s="29"/>
      <c r="G128" s="29"/>
      <c r="H128" s="19"/>
      <c r="I128" s="29"/>
      <c r="J128" s="29"/>
      <c r="K128" s="19">
        <f t="shared" si="11"/>
        <v>0</v>
      </c>
      <c r="L128" s="19">
        <f t="shared" si="11"/>
        <v>0</v>
      </c>
    </row>
    <row r="129" spans="1:12" x14ac:dyDescent="0.35">
      <c r="A129" s="20">
        <v>433</v>
      </c>
      <c r="B129" s="21" t="s">
        <v>134</v>
      </c>
      <c r="C129" s="19">
        <v>0</v>
      </c>
      <c r="D129" s="19">
        <v>0</v>
      </c>
      <c r="E129" s="19"/>
      <c r="F129" s="19"/>
      <c r="G129" s="19"/>
      <c r="H129" s="19"/>
      <c r="I129" s="19"/>
      <c r="J129" s="19"/>
      <c r="K129" s="19">
        <f t="shared" si="11"/>
        <v>0</v>
      </c>
      <c r="L129" s="19">
        <f t="shared" si="11"/>
        <v>0</v>
      </c>
    </row>
    <row r="130" spans="1:12" x14ac:dyDescent="0.35">
      <c r="A130" s="20">
        <v>439</v>
      </c>
      <c r="B130" s="21" t="s">
        <v>135</v>
      </c>
      <c r="C130" s="19">
        <v>0</v>
      </c>
      <c r="D130" s="19">
        <v>0</v>
      </c>
      <c r="E130" s="19"/>
      <c r="F130" s="19"/>
      <c r="G130" s="19"/>
      <c r="H130" s="19"/>
      <c r="I130" s="19"/>
      <c r="J130" s="19"/>
      <c r="K130" s="19">
        <f t="shared" si="11"/>
        <v>0</v>
      </c>
      <c r="L130" s="19">
        <f t="shared" si="11"/>
        <v>0</v>
      </c>
    </row>
    <row r="131" spans="1:12" s="26" customFormat="1" x14ac:dyDescent="0.35">
      <c r="A131" s="23" t="s">
        <v>26</v>
      </c>
      <c r="B131" s="24"/>
      <c r="C131" s="25">
        <v>0</v>
      </c>
      <c r="D131" s="25">
        <v>0</v>
      </c>
      <c r="E131" s="25">
        <f t="shared" ref="E131:L131" si="12">SUM(E123:E130)</f>
        <v>0</v>
      </c>
      <c r="F131" s="25">
        <f t="shared" si="12"/>
        <v>0</v>
      </c>
      <c r="G131" s="25">
        <f t="shared" si="12"/>
        <v>0</v>
      </c>
      <c r="H131" s="25">
        <f t="shared" si="12"/>
        <v>0</v>
      </c>
      <c r="I131" s="25">
        <f t="shared" si="12"/>
        <v>0</v>
      </c>
      <c r="J131" s="25">
        <f t="shared" si="12"/>
        <v>0</v>
      </c>
      <c r="K131" s="25">
        <f t="shared" si="12"/>
        <v>0</v>
      </c>
      <c r="L131" s="25">
        <f t="shared" si="12"/>
        <v>0</v>
      </c>
    </row>
    <row r="132" spans="1:12" ht="25" x14ac:dyDescent="0.35">
      <c r="A132" s="33" t="s">
        <v>136</v>
      </c>
      <c r="B132" s="37" t="s">
        <v>137</v>
      </c>
      <c r="C132" s="29"/>
      <c r="D132" s="29"/>
      <c r="E132" s="29"/>
      <c r="F132" s="29"/>
      <c r="G132" s="29"/>
      <c r="H132" s="29"/>
      <c r="I132" s="29"/>
      <c r="J132" s="29"/>
      <c r="K132" s="19"/>
      <c r="L132" s="19"/>
    </row>
    <row r="133" spans="1:12" x14ac:dyDescent="0.35">
      <c r="A133" s="20">
        <v>451</v>
      </c>
      <c r="B133" s="21" t="s">
        <v>138</v>
      </c>
      <c r="C133" s="19">
        <v>0</v>
      </c>
      <c r="D133" s="19">
        <v>0</v>
      </c>
      <c r="E133" s="19"/>
      <c r="F133" s="19"/>
      <c r="G133" s="19"/>
      <c r="H133" s="19"/>
      <c r="I133" s="19"/>
      <c r="J133" s="19"/>
      <c r="K133" s="19">
        <f>C133+E133-G133-I133</f>
        <v>0</v>
      </c>
      <c r="L133" s="19">
        <f>D133+F133-H133-J133</f>
        <v>0</v>
      </c>
    </row>
    <row r="134" spans="1:12" x14ac:dyDescent="0.35">
      <c r="A134" s="20">
        <v>452</v>
      </c>
      <c r="B134" s="21" t="s">
        <v>139</v>
      </c>
      <c r="C134" s="19">
        <v>0</v>
      </c>
      <c r="D134" s="19">
        <v>0</v>
      </c>
      <c r="E134" s="19"/>
      <c r="F134" s="19"/>
      <c r="G134" s="19"/>
      <c r="H134" s="19"/>
      <c r="I134" s="19"/>
      <c r="J134" s="19"/>
      <c r="K134" s="19">
        <f t="shared" ref="K134:L152" si="13">C134+E134-G134-I134</f>
        <v>0</v>
      </c>
      <c r="L134" s="19">
        <f t="shared" si="13"/>
        <v>0</v>
      </c>
    </row>
    <row r="135" spans="1:12" x14ac:dyDescent="0.35">
      <c r="A135" s="20">
        <v>453</v>
      </c>
      <c r="B135" s="21" t="s">
        <v>140</v>
      </c>
      <c r="C135" s="19">
        <v>0</v>
      </c>
      <c r="D135" s="19">
        <v>0</v>
      </c>
      <c r="E135" s="19"/>
      <c r="F135" s="19"/>
      <c r="G135" s="19"/>
      <c r="H135" s="19"/>
      <c r="I135" s="19"/>
      <c r="J135" s="19"/>
      <c r="K135" s="19">
        <f t="shared" si="13"/>
        <v>0</v>
      </c>
      <c r="L135" s="19">
        <f t="shared" si="13"/>
        <v>0</v>
      </c>
    </row>
    <row r="136" spans="1:12" ht="30" customHeight="1" x14ac:dyDescent="0.35">
      <c r="A136" s="27">
        <v>454</v>
      </c>
      <c r="B136" s="28" t="s">
        <v>141</v>
      </c>
      <c r="C136" s="19">
        <v>0</v>
      </c>
      <c r="D136" s="19">
        <v>0</v>
      </c>
      <c r="E136" s="29"/>
      <c r="F136" s="29"/>
      <c r="G136" s="29"/>
      <c r="H136" s="29"/>
      <c r="I136" s="29"/>
      <c r="J136" s="29"/>
      <c r="K136" s="19">
        <f t="shared" si="13"/>
        <v>0</v>
      </c>
      <c r="L136" s="19">
        <f t="shared" si="13"/>
        <v>0</v>
      </c>
    </row>
    <row r="137" spans="1:12" x14ac:dyDescent="0.35">
      <c r="A137" s="27">
        <v>461</v>
      </c>
      <c r="B137" s="30" t="s">
        <v>142</v>
      </c>
      <c r="C137" s="19">
        <v>0</v>
      </c>
      <c r="D137" s="19">
        <v>0</v>
      </c>
      <c r="E137" s="29"/>
      <c r="F137" s="29"/>
      <c r="G137" s="29"/>
      <c r="H137" s="29"/>
      <c r="I137" s="29"/>
      <c r="J137" s="29"/>
      <c r="K137" s="19">
        <f t="shared" si="13"/>
        <v>0</v>
      </c>
      <c r="L137" s="19">
        <f t="shared" si="13"/>
        <v>0</v>
      </c>
    </row>
    <row r="138" spans="1:12" x14ac:dyDescent="0.35">
      <c r="A138" s="20">
        <v>462</v>
      </c>
      <c r="B138" s="21" t="s">
        <v>143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>
        <f t="shared" si="13"/>
        <v>0</v>
      </c>
      <c r="L138" s="19">
        <f t="shared" si="13"/>
        <v>0</v>
      </c>
    </row>
    <row r="139" spans="1:12" x14ac:dyDescent="0.35">
      <c r="A139" s="20">
        <v>463</v>
      </c>
      <c r="B139" s="22" t="s">
        <v>144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>
        <f t="shared" si="13"/>
        <v>0</v>
      </c>
      <c r="L139" s="19">
        <f t="shared" si="13"/>
        <v>0</v>
      </c>
    </row>
    <row r="140" spans="1:12" x14ac:dyDescent="0.35">
      <c r="A140" s="20">
        <v>464</v>
      </c>
      <c r="B140" s="21" t="s">
        <v>145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>
        <f t="shared" si="13"/>
        <v>0</v>
      </c>
      <c r="L140" s="19">
        <f t="shared" si="13"/>
        <v>0</v>
      </c>
    </row>
    <row r="141" spans="1:12" x14ac:dyDescent="0.35">
      <c r="A141" s="27">
        <v>465</v>
      </c>
      <c r="B141" s="30" t="s">
        <v>146</v>
      </c>
      <c r="C141" s="19">
        <v>0</v>
      </c>
      <c r="D141" s="19">
        <v>0</v>
      </c>
      <c r="E141" s="29"/>
      <c r="F141" s="29"/>
      <c r="G141" s="29"/>
      <c r="H141" s="29"/>
      <c r="I141" s="29"/>
      <c r="J141" s="29"/>
      <c r="K141" s="19">
        <f t="shared" si="13"/>
        <v>0</v>
      </c>
      <c r="L141" s="19">
        <f t="shared" si="13"/>
        <v>0</v>
      </c>
    </row>
    <row r="142" spans="1:12" x14ac:dyDescent="0.35">
      <c r="A142" s="20">
        <v>466</v>
      </c>
      <c r="B142" s="21" t="s">
        <v>147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>
        <f t="shared" si="13"/>
        <v>0</v>
      </c>
      <c r="L142" s="19">
        <f t="shared" si="13"/>
        <v>0</v>
      </c>
    </row>
    <row r="143" spans="1:12" x14ac:dyDescent="0.35">
      <c r="A143" s="20">
        <v>469</v>
      </c>
      <c r="B143" s="21" t="s">
        <v>148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>
        <f t="shared" si="13"/>
        <v>0</v>
      </c>
      <c r="L143" s="19">
        <f t="shared" si="13"/>
        <v>0</v>
      </c>
    </row>
    <row r="144" spans="1:12" x14ac:dyDescent="0.35">
      <c r="A144" s="20">
        <v>471</v>
      </c>
      <c r="B144" s="22" t="s">
        <v>149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>
        <f t="shared" si="13"/>
        <v>0</v>
      </c>
      <c r="L144" s="19">
        <f t="shared" si="13"/>
        <v>0</v>
      </c>
    </row>
    <row r="145" spans="1:12" ht="30" customHeight="1" x14ac:dyDescent="0.35">
      <c r="A145" s="27">
        <v>472</v>
      </c>
      <c r="B145" s="28" t="s">
        <v>150</v>
      </c>
      <c r="C145" s="19">
        <v>0</v>
      </c>
      <c r="D145" s="19">
        <v>0</v>
      </c>
      <c r="E145" s="29"/>
      <c r="F145" s="29"/>
      <c r="G145" s="29"/>
      <c r="H145" s="29"/>
      <c r="I145" s="29"/>
      <c r="J145" s="29"/>
      <c r="K145" s="19">
        <f t="shared" si="13"/>
        <v>0</v>
      </c>
      <c r="L145" s="19">
        <f t="shared" si="13"/>
        <v>0</v>
      </c>
    </row>
    <row r="146" spans="1:12" x14ac:dyDescent="0.35">
      <c r="A146" s="27">
        <v>473</v>
      </c>
      <c r="B146" s="30" t="s">
        <v>151</v>
      </c>
      <c r="C146" s="19">
        <v>0</v>
      </c>
      <c r="D146" s="19">
        <v>0</v>
      </c>
      <c r="E146" s="29"/>
      <c r="F146" s="29"/>
      <c r="G146" s="29"/>
      <c r="H146" s="29"/>
      <c r="I146" s="29"/>
      <c r="J146" s="29"/>
      <c r="K146" s="19">
        <f t="shared" si="13"/>
        <v>0</v>
      </c>
      <c r="L146" s="19">
        <f t="shared" si="13"/>
        <v>0</v>
      </c>
    </row>
    <row r="147" spans="1:12" ht="25" x14ac:dyDescent="0.35">
      <c r="A147" s="27">
        <v>474</v>
      </c>
      <c r="B147" s="28" t="s">
        <v>152</v>
      </c>
      <c r="C147" s="19">
        <v>0</v>
      </c>
      <c r="D147" s="19">
        <v>0</v>
      </c>
      <c r="E147" s="29"/>
      <c r="F147" s="29"/>
      <c r="G147" s="29"/>
      <c r="H147" s="29"/>
      <c r="I147" s="29"/>
      <c r="J147" s="29"/>
      <c r="K147" s="19">
        <f t="shared" si="13"/>
        <v>0</v>
      </c>
      <c r="L147" s="19">
        <f t="shared" si="13"/>
        <v>0</v>
      </c>
    </row>
    <row r="148" spans="1:12" x14ac:dyDescent="0.35">
      <c r="A148" s="27">
        <v>475</v>
      </c>
      <c r="B148" s="28" t="s">
        <v>153</v>
      </c>
      <c r="C148" s="19">
        <v>0</v>
      </c>
      <c r="D148" s="19">
        <v>0</v>
      </c>
      <c r="E148" s="29"/>
      <c r="F148" s="29"/>
      <c r="G148" s="29"/>
      <c r="H148" s="29"/>
      <c r="I148" s="29"/>
      <c r="J148" s="29"/>
      <c r="K148" s="19">
        <f t="shared" si="13"/>
        <v>0</v>
      </c>
      <c r="L148" s="19">
        <f t="shared" si="13"/>
        <v>0</v>
      </c>
    </row>
    <row r="149" spans="1:12" ht="15" customHeight="1" x14ac:dyDescent="0.35">
      <c r="A149" s="27">
        <v>476</v>
      </c>
      <c r="B149" s="28" t="s">
        <v>154</v>
      </c>
      <c r="C149" s="19">
        <v>0</v>
      </c>
      <c r="D149" s="19">
        <v>0</v>
      </c>
      <c r="E149" s="29"/>
      <c r="F149" s="29"/>
      <c r="G149" s="29"/>
      <c r="H149" s="29"/>
      <c r="I149" s="29"/>
      <c r="J149" s="29"/>
      <c r="K149" s="19">
        <f t="shared" si="13"/>
        <v>0</v>
      </c>
      <c r="L149" s="19">
        <f t="shared" si="13"/>
        <v>0</v>
      </c>
    </row>
    <row r="150" spans="1:12" x14ac:dyDescent="0.35">
      <c r="A150" s="20">
        <v>477</v>
      </c>
      <c r="B150" s="22" t="s">
        <v>155</v>
      </c>
      <c r="C150" s="19">
        <v>0</v>
      </c>
      <c r="D150" s="19">
        <v>0</v>
      </c>
      <c r="E150" s="19"/>
      <c r="F150" s="19"/>
      <c r="G150" s="19"/>
      <c r="H150" s="19"/>
      <c r="I150" s="19"/>
      <c r="J150" s="19"/>
      <c r="K150" s="19">
        <f t="shared" si="13"/>
        <v>0</v>
      </c>
      <c r="L150" s="19">
        <f t="shared" si="13"/>
        <v>0</v>
      </c>
    </row>
    <row r="151" spans="1:12" x14ac:dyDescent="0.35">
      <c r="A151" s="20">
        <v>478</v>
      </c>
      <c r="B151" s="21" t="s">
        <v>156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>
        <f t="shared" si="13"/>
        <v>0</v>
      </c>
      <c r="L151" s="19">
        <f t="shared" si="13"/>
        <v>0</v>
      </c>
    </row>
    <row r="152" spans="1:12" x14ac:dyDescent="0.35">
      <c r="A152" s="27">
        <v>479</v>
      </c>
      <c r="B152" s="30" t="s">
        <v>157</v>
      </c>
      <c r="C152" s="19">
        <v>0</v>
      </c>
      <c r="D152" s="19">
        <v>0</v>
      </c>
      <c r="E152" s="29"/>
      <c r="F152" s="29"/>
      <c r="G152" s="29"/>
      <c r="H152" s="29"/>
      <c r="I152" s="29"/>
      <c r="J152" s="29"/>
      <c r="K152" s="19">
        <f t="shared" si="13"/>
        <v>0</v>
      </c>
      <c r="L152" s="19">
        <f t="shared" si="13"/>
        <v>0</v>
      </c>
    </row>
    <row r="153" spans="1:12" s="26" customFormat="1" x14ac:dyDescent="0.35">
      <c r="A153" s="35" t="s">
        <v>26</v>
      </c>
      <c r="B153" s="36"/>
      <c r="C153" s="39">
        <v>0</v>
      </c>
      <c r="D153" s="39">
        <v>0</v>
      </c>
      <c r="E153" s="39">
        <f t="shared" ref="E153:L153" si="14">SUM(E133:E152)</f>
        <v>0</v>
      </c>
      <c r="F153" s="39">
        <f t="shared" si="14"/>
        <v>0</v>
      </c>
      <c r="G153" s="39">
        <f t="shared" si="14"/>
        <v>0</v>
      </c>
      <c r="H153" s="39">
        <f t="shared" si="14"/>
        <v>0</v>
      </c>
      <c r="I153" s="39">
        <f t="shared" si="14"/>
        <v>0</v>
      </c>
      <c r="J153" s="39">
        <f t="shared" si="14"/>
        <v>0</v>
      </c>
      <c r="K153" s="39">
        <f t="shared" si="14"/>
        <v>0</v>
      </c>
      <c r="L153" s="39">
        <f t="shared" si="14"/>
        <v>0</v>
      </c>
    </row>
    <row r="154" spans="1:12" x14ac:dyDescent="0.35">
      <c r="A154" s="17" t="s">
        <v>158</v>
      </c>
      <c r="B154" s="18" t="s">
        <v>159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35">
      <c r="A155" s="20">
        <v>491</v>
      </c>
      <c r="B155" s="21" t="s">
        <v>160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>
        <f t="shared" ref="K155:L166" si="15">C155+E155-G155-I155</f>
        <v>0</v>
      </c>
      <c r="L155" s="19">
        <f t="shared" si="15"/>
        <v>0</v>
      </c>
    </row>
    <row r="156" spans="1:12" x14ac:dyDescent="0.35">
      <c r="A156" s="20">
        <v>492</v>
      </c>
      <c r="B156" s="21" t="s">
        <v>161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>
        <f t="shared" si="15"/>
        <v>0</v>
      </c>
      <c r="L156" s="19">
        <f t="shared" si="15"/>
        <v>0</v>
      </c>
    </row>
    <row r="157" spans="1:12" x14ac:dyDescent="0.35">
      <c r="A157" s="20">
        <v>493</v>
      </c>
      <c r="B157" s="21" t="s">
        <v>162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>
        <f t="shared" si="15"/>
        <v>0</v>
      </c>
      <c r="L157" s="19">
        <f t="shared" si="15"/>
        <v>0</v>
      </c>
    </row>
    <row r="158" spans="1:12" x14ac:dyDescent="0.35">
      <c r="A158" s="20">
        <v>494</v>
      </c>
      <c r="B158" s="21" t="s">
        <v>163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>
        <f t="shared" si="15"/>
        <v>0</v>
      </c>
      <c r="L158" s="19">
        <f t="shared" si="15"/>
        <v>0</v>
      </c>
    </row>
    <row r="159" spans="1:12" x14ac:dyDescent="0.35">
      <c r="A159" s="20">
        <v>501</v>
      </c>
      <c r="B159" s="21" t="s">
        <v>164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>
        <f t="shared" si="15"/>
        <v>0</v>
      </c>
      <c r="L159" s="19">
        <f t="shared" si="15"/>
        <v>0</v>
      </c>
    </row>
    <row r="160" spans="1:12" x14ac:dyDescent="0.35">
      <c r="A160" s="20">
        <v>502</v>
      </c>
      <c r="B160" s="21" t="s">
        <v>165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>
        <f t="shared" si="15"/>
        <v>0</v>
      </c>
      <c r="L160" s="19">
        <f t="shared" si="15"/>
        <v>0</v>
      </c>
    </row>
    <row r="161" spans="1:12" x14ac:dyDescent="0.35">
      <c r="A161" s="20">
        <v>511</v>
      </c>
      <c r="B161" s="21" t="s">
        <v>166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>
        <f t="shared" si="15"/>
        <v>0</v>
      </c>
      <c r="L161" s="19">
        <f t="shared" si="15"/>
        <v>0</v>
      </c>
    </row>
    <row r="162" spans="1:12" x14ac:dyDescent="0.35">
      <c r="A162" s="20">
        <v>512</v>
      </c>
      <c r="B162" s="21" t="s">
        <v>167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>
        <f t="shared" si="15"/>
        <v>0</v>
      </c>
      <c r="L162" s="19">
        <f t="shared" si="15"/>
        <v>0</v>
      </c>
    </row>
    <row r="163" spans="1:12" x14ac:dyDescent="0.35">
      <c r="A163" s="20">
        <v>521</v>
      </c>
      <c r="B163" s="21" t="s">
        <v>168</v>
      </c>
      <c r="C163" s="19">
        <v>0</v>
      </c>
      <c r="D163" s="19">
        <v>0</v>
      </c>
      <c r="E163" s="19"/>
      <c r="F163" s="19"/>
      <c r="G163" s="19"/>
      <c r="H163" s="19"/>
      <c r="I163" s="19"/>
      <c r="J163" s="19"/>
      <c r="K163" s="19">
        <f t="shared" si="15"/>
        <v>0</v>
      </c>
      <c r="L163" s="19">
        <f t="shared" si="15"/>
        <v>0</v>
      </c>
    </row>
    <row r="164" spans="1:12" x14ac:dyDescent="0.35">
      <c r="A164" s="20">
        <v>522</v>
      </c>
      <c r="B164" s="21" t="s">
        <v>169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>
        <f t="shared" si="15"/>
        <v>0</v>
      </c>
      <c r="L164" s="19">
        <f t="shared" si="15"/>
        <v>0</v>
      </c>
    </row>
    <row r="165" spans="1:12" x14ac:dyDescent="0.35">
      <c r="A165" s="20">
        <v>531</v>
      </c>
      <c r="B165" s="21" t="s">
        <v>170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>
        <f t="shared" si="15"/>
        <v>0</v>
      </c>
      <c r="L165" s="19">
        <f t="shared" si="15"/>
        <v>0</v>
      </c>
    </row>
    <row r="166" spans="1:12" x14ac:dyDescent="0.35">
      <c r="A166" s="20">
        <v>532</v>
      </c>
      <c r="B166" s="21" t="s">
        <v>171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>
        <f t="shared" si="15"/>
        <v>0</v>
      </c>
      <c r="L166" s="19">
        <f t="shared" si="15"/>
        <v>0</v>
      </c>
    </row>
    <row r="167" spans="1:12" s="26" customFormat="1" x14ac:dyDescent="0.35">
      <c r="A167" s="23" t="s">
        <v>26</v>
      </c>
      <c r="B167" s="24"/>
      <c r="C167" s="25">
        <v>0</v>
      </c>
      <c r="D167" s="25">
        <v>0</v>
      </c>
      <c r="E167" s="25">
        <f t="shared" ref="E167:L167" si="16">SUM(E155:E166)</f>
        <v>0</v>
      </c>
      <c r="F167" s="25">
        <f t="shared" si="16"/>
        <v>0</v>
      </c>
      <c r="G167" s="25">
        <f t="shared" si="16"/>
        <v>0</v>
      </c>
      <c r="H167" s="25">
        <f t="shared" si="16"/>
        <v>0</v>
      </c>
      <c r="I167" s="25">
        <f t="shared" si="16"/>
        <v>0</v>
      </c>
      <c r="J167" s="25">
        <f t="shared" si="16"/>
        <v>0</v>
      </c>
      <c r="K167" s="25">
        <f t="shared" si="16"/>
        <v>0</v>
      </c>
      <c r="L167" s="25">
        <f t="shared" si="16"/>
        <v>0</v>
      </c>
    </row>
    <row r="168" spans="1:12" x14ac:dyDescent="0.35">
      <c r="A168" s="17" t="s">
        <v>172</v>
      </c>
      <c r="B168" s="18" t="s">
        <v>173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35">
      <c r="A169" s="20">
        <v>551</v>
      </c>
      <c r="B169" s="21" t="s">
        <v>174</v>
      </c>
      <c r="C169" s="19">
        <v>0</v>
      </c>
      <c r="D169" s="19">
        <v>0</v>
      </c>
      <c r="E169" s="19"/>
      <c r="F169" s="19"/>
      <c r="G169" s="19"/>
      <c r="H169" s="19"/>
      <c r="I169" s="19"/>
      <c r="J169" s="19"/>
      <c r="K169" s="19">
        <f t="shared" ref="K169:L170" si="17">C169+E169-G169-I169</f>
        <v>0</v>
      </c>
      <c r="L169" s="19">
        <f t="shared" si="17"/>
        <v>0</v>
      </c>
    </row>
    <row r="170" spans="1:12" x14ac:dyDescent="0.35">
      <c r="A170" s="20">
        <v>559</v>
      </c>
      <c r="B170" s="21" t="s">
        <v>175</v>
      </c>
      <c r="C170" s="19">
        <v>0</v>
      </c>
      <c r="D170" s="19">
        <v>0</v>
      </c>
      <c r="E170" s="19"/>
      <c r="F170" s="19"/>
      <c r="G170" s="19"/>
      <c r="H170" s="19"/>
      <c r="I170" s="19"/>
      <c r="J170" s="19"/>
      <c r="K170" s="19">
        <f t="shared" si="17"/>
        <v>0</v>
      </c>
      <c r="L170" s="19">
        <f t="shared" si="17"/>
        <v>0</v>
      </c>
    </row>
    <row r="171" spans="1:12" x14ac:dyDescent="0.35">
      <c r="A171" s="20">
        <v>561</v>
      </c>
      <c r="B171" s="21" t="s">
        <v>176</v>
      </c>
      <c r="C171" s="19">
        <v>0</v>
      </c>
      <c r="D171" s="19">
        <v>0</v>
      </c>
      <c r="E171" s="19"/>
      <c r="F171" s="19"/>
      <c r="G171" s="19"/>
      <c r="H171" s="19"/>
      <c r="I171" s="19"/>
      <c r="J171" s="19"/>
      <c r="K171" s="19">
        <f>C171+E171-G171-I171</f>
        <v>0</v>
      </c>
      <c r="L171" s="19">
        <f>D171+F171-H171-J171</f>
        <v>0</v>
      </c>
    </row>
    <row r="172" spans="1:12" ht="30" customHeight="1" x14ac:dyDescent="0.35">
      <c r="A172" s="27">
        <v>562</v>
      </c>
      <c r="B172" s="21" t="s">
        <v>177</v>
      </c>
      <c r="C172" s="19">
        <v>0</v>
      </c>
      <c r="D172" s="19">
        <v>0</v>
      </c>
      <c r="E172" s="19"/>
      <c r="F172" s="19"/>
      <c r="G172" s="19"/>
      <c r="H172" s="19"/>
      <c r="I172" s="19"/>
      <c r="J172" s="19"/>
      <c r="K172" s="19">
        <f t="shared" ref="K172:L173" si="18">C172+E172-G172-I172</f>
        <v>0</v>
      </c>
      <c r="L172" s="19">
        <f t="shared" si="18"/>
        <v>0</v>
      </c>
    </row>
    <row r="173" spans="1:12" x14ac:dyDescent="0.35">
      <c r="A173" s="20">
        <v>563</v>
      </c>
      <c r="B173" s="21" t="s">
        <v>178</v>
      </c>
      <c r="C173" s="19">
        <v>0</v>
      </c>
      <c r="D173" s="19">
        <v>0</v>
      </c>
      <c r="E173" s="19"/>
      <c r="F173" s="19"/>
      <c r="G173" s="19"/>
      <c r="H173" s="19"/>
      <c r="I173" s="19"/>
      <c r="J173" s="19"/>
      <c r="K173" s="19">
        <f t="shared" si="18"/>
        <v>0</v>
      </c>
      <c r="L173" s="19">
        <f t="shared" si="18"/>
        <v>0</v>
      </c>
    </row>
    <row r="174" spans="1:12" s="26" customFormat="1" x14ac:dyDescent="0.35">
      <c r="A174" s="23" t="s">
        <v>26</v>
      </c>
      <c r="B174" s="24"/>
      <c r="C174" s="25">
        <v>0</v>
      </c>
      <c r="D174" s="25">
        <v>0</v>
      </c>
      <c r="E174" s="25">
        <f t="shared" ref="E174:L174" si="19">SUM(E169:E173)</f>
        <v>0</v>
      </c>
      <c r="F174" s="25">
        <f t="shared" si="19"/>
        <v>0</v>
      </c>
      <c r="G174" s="25">
        <f t="shared" si="19"/>
        <v>0</v>
      </c>
      <c r="H174" s="25">
        <f t="shared" si="19"/>
        <v>0</v>
      </c>
      <c r="I174" s="25">
        <f t="shared" si="19"/>
        <v>0</v>
      </c>
      <c r="J174" s="25">
        <f t="shared" si="19"/>
        <v>0</v>
      </c>
      <c r="K174" s="25">
        <f t="shared" si="19"/>
        <v>0</v>
      </c>
      <c r="L174" s="25">
        <f t="shared" si="19"/>
        <v>0</v>
      </c>
    </row>
    <row r="175" spans="1:12" x14ac:dyDescent="0.35">
      <c r="A175" s="17" t="s">
        <v>179</v>
      </c>
      <c r="B175" s="18" t="s">
        <v>180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35">
      <c r="A176" s="20">
        <v>581</v>
      </c>
      <c r="B176" s="21" t="s">
        <v>181</v>
      </c>
      <c r="C176" s="19">
        <v>0</v>
      </c>
      <c r="D176" s="19">
        <v>0</v>
      </c>
      <c r="E176" s="19"/>
      <c r="F176" s="19"/>
      <c r="G176" s="19"/>
      <c r="H176" s="19"/>
      <c r="I176" s="19"/>
      <c r="J176" s="19"/>
      <c r="K176" s="19">
        <f t="shared" ref="K176:L179" si="20">C176+E176-G176-I176</f>
        <v>0</v>
      </c>
      <c r="L176" s="19">
        <f t="shared" si="20"/>
        <v>0</v>
      </c>
    </row>
    <row r="177" spans="1:12" x14ac:dyDescent="0.35">
      <c r="A177" s="20">
        <v>582</v>
      </c>
      <c r="B177" s="21" t="s">
        <v>182</v>
      </c>
      <c r="C177" s="19">
        <v>0</v>
      </c>
      <c r="D177" s="19">
        <v>0</v>
      </c>
      <c r="E177" s="19"/>
      <c r="F177" s="19"/>
      <c r="G177" s="19"/>
      <c r="H177" s="19"/>
      <c r="I177" s="19"/>
      <c r="J177" s="19"/>
      <c r="K177" s="19">
        <f t="shared" si="20"/>
        <v>0</v>
      </c>
      <c r="L177" s="19">
        <f t="shared" si="20"/>
        <v>0</v>
      </c>
    </row>
    <row r="178" spans="1:12" x14ac:dyDescent="0.35">
      <c r="A178" s="20">
        <v>591</v>
      </c>
      <c r="B178" s="22" t="s">
        <v>183</v>
      </c>
      <c r="C178" s="19">
        <v>0</v>
      </c>
      <c r="D178" s="19">
        <v>0</v>
      </c>
      <c r="E178" s="19"/>
      <c r="F178" s="19"/>
      <c r="G178" s="19"/>
      <c r="H178" s="19"/>
      <c r="I178" s="19"/>
      <c r="J178" s="19"/>
      <c r="K178" s="19">
        <f t="shared" si="20"/>
        <v>0</v>
      </c>
      <c r="L178" s="19">
        <f t="shared" si="20"/>
        <v>0</v>
      </c>
    </row>
    <row r="179" spans="1:12" x14ac:dyDescent="0.35">
      <c r="A179" s="20">
        <v>592</v>
      </c>
      <c r="B179" s="21" t="s">
        <v>184</v>
      </c>
      <c r="C179" s="19">
        <v>0</v>
      </c>
      <c r="D179" s="19">
        <v>0</v>
      </c>
      <c r="E179" s="19"/>
      <c r="F179" s="19"/>
      <c r="G179" s="19"/>
      <c r="H179" s="19"/>
      <c r="I179" s="19"/>
      <c r="J179" s="19"/>
      <c r="K179" s="19">
        <f t="shared" si="20"/>
        <v>0</v>
      </c>
      <c r="L179" s="19">
        <f t="shared" si="20"/>
        <v>0</v>
      </c>
    </row>
    <row r="180" spans="1:12" x14ac:dyDescent="0.35">
      <c r="A180" s="20">
        <v>601</v>
      </c>
      <c r="B180" s="21" t="s">
        <v>185</v>
      </c>
      <c r="C180" s="19">
        <v>0</v>
      </c>
      <c r="D180" s="19">
        <v>0</v>
      </c>
      <c r="E180" s="19"/>
      <c r="F180" s="19"/>
      <c r="G180" s="19"/>
      <c r="H180" s="19"/>
      <c r="I180" s="19"/>
      <c r="J180" s="19"/>
      <c r="K180" s="19">
        <f>C180+E180-G180-I180</f>
        <v>0</v>
      </c>
      <c r="L180" s="19">
        <f>D180+F180-H180-J180</f>
        <v>0</v>
      </c>
    </row>
    <row r="181" spans="1:12" x14ac:dyDescent="0.35">
      <c r="A181" s="20">
        <v>602</v>
      </c>
      <c r="B181" s="21" t="s">
        <v>186</v>
      </c>
      <c r="C181" s="19">
        <v>0</v>
      </c>
      <c r="D181" s="19">
        <v>0</v>
      </c>
      <c r="E181" s="19"/>
      <c r="F181" s="19"/>
      <c r="G181" s="19"/>
      <c r="H181" s="19"/>
      <c r="I181" s="19"/>
      <c r="J181" s="19"/>
      <c r="K181" s="19">
        <f t="shared" ref="K181:L188" si="21">C181+E181-G181-I181</f>
        <v>0</v>
      </c>
      <c r="L181" s="19">
        <f t="shared" si="21"/>
        <v>0</v>
      </c>
    </row>
    <row r="182" spans="1:12" x14ac:dyDescent="0.35">
      <c r="A182" s="20">
        <v>611</v>
      </c>
      <c r="B182" s="21" t="s">
        <v>187</v>
      </c>
      <c r="C182" s="19">
        <v>0</v>
      </c>
      <c r="D182" s="19">
        <v>0</v>
      </c>
      <c r="E182" s="19"/>
      <c r="F182" s="19"/>
      <c r="G182" s="19"/>
      <c r="H182" s="19"/>
      <c r="I182" s="19"/>
      <c r="J182" s="19"/>
      <c r="K182" s="19">
        <f t="shared" si="21"/>
        <v>0</v>
      </c>
      <c r="L182" s="19">
        <f t="shared" si="21"/>
        <v>0</v>
      </c>
    </row>
    <row r="183" spans="1:12" x14ac:dyDescent="0.35">
      <c r="A183" s="20">
        <v>612</v>
      </c>
      <c r="B183" s="21" t="s">
        <v>188</v>
      </c>
      <c r="C183" s="19">
        <v>0</v>
      </c>
      <c r="D183" s="19">
        <v>0</v>
      </c>
      <c r="E183" s="19"/>
      <c r="F183" s="19"/>
      <c r="G183" s="19"/>
      <c r="H183" s="19"/>
      <c r="I183" s="19"/>
      <c r="J183" s="19"/>
      <c r="K183" s="19">
        <f t="shared" si="21"/>
        <v>0</v>
      </c>
      <c r="L183" s="19">
        <f t="shared" si="21"/>
        <v>0</v>
      </c>
    </row>
    <row r="184" spans="1:12" x14ac:dyDescent="0.35">
      <c r="A184" s="20">
        <v>613</v>
      </c>
      <c r="B184" s="21" t="s">
        <v>189</v>
      </c>
      <c r="C184" s="19">
        <v>0</v>
      </c>
      <c r="D184" s="19">
        <v>0</v>
      </c>
      <c r="E184" s="19"/>
      <c r="F184" s="19"/>
      <c r="G184" s="19"/>
      <c r="H184" s="19"/>
      <c r="I184" s="19"/>
      <c r="J184" s="19"/>
      <c r="K184" s="19">
        <f t="shared" si="21"/>
        <v>0</v>
      </c>
      <c r="L184" s="19">
        <f t="shared" si="21"/>
        <v>0</v>
      </c>
    </row>
    <row r="185" spans="1:12" x14ac:dyDescent="0.35">
      <c r="A185" s="20">
        <v>619</v>
      </c>
      <c r="B185" s="21" t="s">
        <v>190</v>
      </c>
      <c r="C185" s="19">
        <v>0</v>
      </c>
      <c r="D185" s="19">
        <v>0</v>
      </c>
      <c r="E185" s="19"/>
      <c r="F185" s="19"/>
      <c r="G185" s="19"/>
      <c r="H185" s="19"/>
      <c r="I185" s="19"/>
      <c r="J185" s="19"/>
      <c r="K185" s="19">
        <f t="shared" si="21"/>
        <v>0</v>
      </c>
      <c r="L185" s="19">
        <f t="shared" si="21"/>
        <v>0</v>
      </c>
    </row>
    <row r="186" spans="1:12" x14ac:dyDescent="0.35">
      <c r="A186" s="27">
        <v>620</v>
      </c>
      <c r="B186" s="30" t="s">
        <v>191</v>
      </c>
      <c r="C186" s="19">
        <v>0</v>
      </c>
      <c r="D186" s="19">
        <v>0</v>
      </c>
      <c r="E186" s="29"/>
      <c r="F186" s="29"/>
      <c r="G186" s="29"/>
      <c r="H186" s="29"/>
      <c r="I186" s="29"/>
      <c r="J186" s="29"/>
      <c r="K186" s="19">
        <f t="shared" si="21"/>
        <v>0</v>
      </c>
      <c r="L186" s="19">
        <f t="shared" si="21"/>
        <v>0</v>
      </c>
    </row>
    <row r="187" spans="1:12" ht="30" customHeight="1" x14ac:dyDescent="0.35">
      <c r="A187" s="27">
        <v>631</v>
      </c>
      <c r="B187" s="28" t="s">
        <v>192</v>
      </c>
      <c r="C187" s="19">
        <v>0</v>
      </c>
      <c r="D187" s="19">
        <v>0</v>
      </c>
      <c r="E187" s="29"/>
      <c r="F187" s="29"/>
      <c r="G187" s="29"/>
      <c r="H187" s="29"/>
      <c r="I187" s="29"/>
      <c r="J187" s="29"/>
      <c r="K187" s="19">
        <f t="shared" si="21"/>
        <v>0</v>
      </c>
      <c r="L187" s="19">
        <f t="shared" si="21"/>
        <v>0</v>
      </c>
    </row>
    <row r="188" spans="1:12" x14ac:dyDescent="0.35">
      <c r="A188" s="20">
        <v>639</v>
      </c>
      <c r="B188" s="21" t="s">
        <v>193</v>
      </c>
      <c r="C188" s="19">
        <v>0</v>
      </c>
      <c r="D188" s="19">
        <v>0</v>
      </c>
      <c r="E188" s="19"/>
      <c r="F188" s="19"/>
      <c r="G188" s="19"/>
      <c r="H188" s="19"/>
      <c r="I188" s="19"/>
      <c r="J188" s="19"/>
      <c r="K188" s="19">
        <f t="shared" si="21"/>
        <v>0</v>
      </c>
      <c r="L188" s="19">
        <f t="shared" si="21"/>
        <v>0</v>
      </c>
    </row>
    <row r="189" spans="1:12" s="26" customFormat="1" x14ac:dyDescent="0.35">
      <c r="A189" s="23" t="s">
        <v>26</v>
      </c>
      <c r="B189" s="24"/>
      <c r="C189" s="25">
        <v>0</v>
      </c>
      <c r="D189" s="25">
        <v>0</v>
      </c>
      <c r="E189" s="25">
        <f t="shared" ref="E189:L189" si="22">SUM(E176:E188)</f>
        <v>0</v>
      </c>
      <c r="F189" s="25">
        <f t="shared" si="22"/>
        <v>0</v>
      </c>
      <c r="G189" s="25">
        <f t="shared" si="22"/>
        <v>0</v>
      </c>
      <c r="H189" s="25">
        <f t="shared" si="22"/>
        <v>0</v>
      </c>
      <c r="I189" s="25">
        <f t="shared" si="22"/>
        <v>0</v>
      </c>
      <c r="J189" s="25">
        <f t="shared" si="22"/>
        <v>0</v>
      </c>
      <c r="K189" s="25">
        <f t="shared" si="22"/>
        <v>0</v>
      </c>
      <c r="L189" s="25">
        <f t="shared" si="22"/>
        <v>0</v>
      </c>
    </row>
    <row r="190" spans="1:12" x14ac:dyDescent="0.35">
      <c r="A190" s="17" t="s">
        <v>194</v>
      </c>
      <c r="B190" s="18" t="s">
        <v>195</v>
      </c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35">
      <c r="A191" s="20">
        <v>641</v>
      </c>
      <c r="B191" s="21" t="s">
        <v>196</v>
      </c>
      <c r="C191" s="19">
        <v>0</v>
      </c>
      <c r="D191" s="19">
        <v>0</v>
      </c>
      <c r="E191" s="19"/>
      <c r="F191" s="19"/>
      <c r="G191" s="19"/>
      <c r="H191" s="19"/>
      <c r="I191" s="19"/>
      <c r="J191" s="19"/>
      <c r="K191" s="19">
        <f t="shared" ref="K191:L200" si="23">C191+E191-G191-I191</f>
        <v>0</v>
      </c>
      <c r="L191" s="19">
        <f t="shared" si="23"/>
        <v>0</v>
      </c>
    </row>
    <row r="192" spans="1:12" x14ac:dyDescent="0.35">
      <c r="A192" s="20">
        <v>642</v>
      </c>
      <c r="B192" s="21" t="s">
        <v>197</v>
      </c>
      <c r="C192" s="19">
        <v>0</v>
      </c>
      <c r="D192" s="19">
        <v>0</v>
      </c>
      <c r="E192" s="19"/>
      <c r="F192" s="19"/>
      <c r="G192" s="19"/>
      <c r="H192" s="19"/>
      <c r="I192" s="19"/>
      <c r="J192" s="19"/>
      <c r="K192" s="19">
        <f t="shared" si="23"/>
        <v>0</v>
      </c>
      <c r="L192" s="19">
        <f t="shared" si="23"/>
        <v>0</v>
      </c>
    </row>
    <row r="193" spans="1:12" x14ac:dyDescent="0.35">
      <c r="A193" s="20">
        <v>643</v>
      </c>
      <c r="B193" s="21" t="s">
        <v>198</v>
      </c>
      <c r="C193" s="19">
        <v>0</v>
      </c>
      <c r="D193" s="19">
        <v>0</v>
      </c>
      <c r="E193" s="19"/>
      <c r="F193" s="19"/>
      <c r="G193" s="19"/>
      <c r="H193" s="19"/>
      <c r="I193" s="19"/>
      <c r="J193" s="19"/>
      <c r="K193" s="19">
        <f t="shared" si="23"/>
        <v>0</v>
      </c>
      <c r="L193" s="19">
        <f t="shared" si="23"/>
        <v>0</v>
      </c>
    </row>
    <row r="194" spans="1:12" x14ac:dyDescent="0.35">
      <c r="A194" s="27">
        <v>649</v>
      </c>
      <c r="B194" s="30" t="s">
        <v>199</v>
      </c>
      <c r="C194" s="29">
        <v>0</v>
      </c>
      <c r="D194" s="29">
        <v>0</v>
      </c>
      <c r="E194" s="29"/>
      <c r="F194" s="29"/>
      <c r="G194" s="29"/>
      <c r="H194" s="29"/>
      <c r="I194" s="29"/>
      <c r="J194" s="29"/>
      <c r="K194" s="19">
        <f t="shared" si="23"/>
        <v>0</v>
      </c>
      <c r="L194" s="19">
        <f t="shared" si="23"/>
        <v>0</v>
      </c>
    </row>
    <row r="195" spans="1:12" x14ac:dyDescent="0.35">
      <c r="A195" s="20">
        <v>651</v>
      </c>
      <c r="B195" s="21" t="s">
        <v>200</v>
      </c>
      <c r="C195" s="19">
        <v>0</v>
      </c>
      <c r="D195" s="19">
        <v>0</v>
      </c>
      <c r="E195" s="19"/>
      <c r="F195" s="19"/>
      <c r="G195" s="19"/>
      <c r="H195" s="19"/>
      <c r="I195" s="19"/>
      <c r="J195" s="19"/>
      <c r="K195" s="19">
        <f t="shared" si="23"/>
        <v>0</v>
      </c>
      <c r="L195" s="19">
        <f t="shared" si="23"/>
        <v>0</v>
      </c>
    </row>
    <row r="196" spans="1:12" x14ac:dyDescent="0.35">
      <c r="A196" s="20">
        <v>652</v>
      </c>
      <c r="B196" s="21" t="s">
        <v>201</v>
      </c>
      <c r="C196" s="19">
        <v>0</v>
      </c>
      <c r="D196" s="19">
        <v>0</v>
      </c>
      <c r="E196" s="19"/>
      <c r="F196" s="19"/>
      <c r="G196" s="19"/>
      <c r="H196" s="19"/>
      <c r="I196" s="19"/>
      <c r="J196" s="19"/>
      <c r="K196" s="19">
        <f t="shared" si="23"/>
        <v>0</v>
      </c>
      <c r="L196" s="19">
        <f t="shared" si="23"/>
        <v>0</v>
      </c>
    </row>
    <row r="197" spans="1:12" x14ac:dyDescent="0.35">
      <c r="A197" s="20">
        <v>653</v>
      </c>
      <c r="B197" s="21" t="s">
        <v>202</v>
      </c>
      <c r="C197" s="19">
        <v>0</v>
      </c>
      <c r="D197" s="19">
        <v>0</v>
      </c>
      <c r="E197" s="19"/>
      <c r="F197" s="19"/>
      <c r="G197" s="19"/>
      <c r="H197" s="19"/>
      <c r="I197" s="19"/>
      <c r="J197" s="19"/>
      <c r="K197" s="19">
        <f t="shared" si="23"/>
        <v>0</v>
      </c>
      <c r="L197" s="19">
        <f t="shared" si="23"/>
        <v>0</v>
      </c>
    </row>
    <row r="198" spans="1:12" ht="30" customHeight="1" x14ac:dyDescent="0.35">
      <c r="A198" s="27">
        <v>661</v>
      </c>
      <c r="B198" s="28" t="s">
        <v>203</v>
      </c>
      <c r="C198" s="19">
        <v>0</v>
      </c>
      <c r="D198" s="19">
        <v>0</v>
      </c>
      <c r="E198" s="29"/>
      <c r="F198" s="29"/>
      <c r="G198" s="29"/>
      <c r="H198" s="29"/>
      <c r="I198" s="29"/>
      <c r="J198" s="29"/>
      <c r="K198" s="19">
        <f t="shared" si="23"/>
        <v>0</v>
      </c>
      <c r="L198" s="19">
        <f t="shared" si="23"/>
        <v>0</v>
      </c>
    </row>
    <row r="199" spans="1:12" x14ac:dyDescent="0.35">
      <c r="A199" s="20">
        <v>662</v>
      </c>
      <c r="B199" s="21" t="s">
        <v>204</v>
      </c>
      <c r="C199" s="19">
        <v>0</v>
      </c>
      <c r="D199" s="19">
        <v>0</v>
      </c>
      <c r="E199" s="19"/>
      <c r="F199" s="19"/>
      <c r="G199" s="19"/>
      <c r="H199" s="19"/>
      <c r="I199" s="19"/>
      <c r="J199" s="19"/>
      <c r="K199" s="19">
        <f t="shared" si="23"/>
        <v>0</v>
      </c>
      <c r="L199" s="19">
        <f t="shared" si="23"/>
        <v>0</v>
      </c>
    </row>
    <row r="200" spans="1:12" x14ac:dyDescent="0.35">
      <c r="A200" s="20">
        <v>663</v>
      </c>
      <c r="B200" s="21" t="s">
        <v>205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>
        <f t="shared" si="23"/>
        <v>0</v>
      </c>
      <c r="L200" s="19">
        <f t="shared" si="23"/>
        <v>0</v>
      </c>
    </row>
    <row r="201" spans="1:12" s="26" customFormat="1" x14ac:dyDescent="0.35">
      <c r="A201" s="23" t="s">
        <v>26</v>
      </c>
      <c r="B201" s="24"/>
      <c r="C201" s="25">
        <v>0</v>
      </c>
      <c r="D201" s="25">
        <v>0</v>
      </c>
      <c r="E201" s="25">
        <f t="shared" ref="E201:L201" si="24">SUM(E191:E200)</f>
        <v>0</v>
      </c>
      <c r="F201" s="25">
        <f t="shared" si="24"/>
        <v>0</v>
      </c>
      <c r="G201" s="25">
        <f t="shared" si="24"/>
        <v>0</v>
      </c>
      <c r="H201" s="25">
        <f t="shared" si="24"/>
        <v>0</v>
      </c>
      <c r="I201" s="25">
        <f t="shared" si="24"/>
        <v>0</v>
      </c>
      <c r="J201" s="25">
        <f t="shared" si="24"/>
        <v>0</v>
      </c>
      <c r="K201" s="25">
        <f t="shared" si="24"/>
        <v>0</v>
      </c>
      <c r="L201" s="25">
        <f t="shared" si="24"/>
        <v>0</v>
      </c>
    </row>
    <row r="202" spans="1:12" x14ac:dyDescent="0.35">
      <c r="A202" s="17" t="s">
        <v>10</v>
      </c>
      <c r="B202" s="18" t="s">
        <v>206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35">
      <c r="A203" s="27">
        <v>681</v>
      </c>
      <c r="B203" s="28" t="s">
        <v>207</v>
      </c>
      <c r="C203" s="29">
        <v>0</v>
      </c>
      <c r="D203" s="29">
        <v>0</v>
      </c>
      <c r="E203" s="29"/>
      <c r="F203" s="29"/>
      <c r="G203" s="29"/>
      <c r="H203" s="29"/>
      <c r="I203" s="29"/>
      <c r="J203" s="29"/>
      <c r="K203" s="19">
        <f>C203+E203-G203-I203</f>
        <v>0</v>
      </c>
      <c r="L203" s="19">
        <f>D203+F203-H203-J203</f>
        <v>0</v>
      </c>
    </row>
    <row r="204" spans="1:12" x14ac:dyDescent="0.35">
      <c r="A204" s="20">
        <v>682</v>
      </c>
      <c r="B204" s="22" t="s">
        <v>208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>
        <f>C204+E204-G204-I204</f>
        <v>0</v>
      </c>
      <c r="L204" s="19">
        <f>D204+F204-H204-J204</f>
        <v>0</v>
      </c>
    </row>
    <row r="205" spans="1:12" s="26" customFormat="1" x14ac:dyDescent="0.35">
      <c r="A205" s="35" t="s">
        <v>26</v>
      </c>
      <c r="B205" s="36"/>
      <c r="C205" s="25">
        <v>0</v>
      </c>
      <c r="D205" s="25">
        <v>0</v>
      </c>
      <c r="E205" s="25">
        <f t="shared" ref="E205:L205" si="25">SUM(E203:E204)</f>
        <v>0</v>
      </c>
      <c r="F205" s="25">
        <f t="shared" si="25"/>
        <v>0</v>
      </c>
      <c r="G205" s="25">
        <f t="shared" si="25"/>
        <v>0</v>
      </c>
      <c r="H205" s="25">
        <f t="shared" si="25"/>
        <v>0</v>
      </c>
      <c r="I205" s="25">
        <f t="shared" si="25"/>
        <v>0</v>
      </c>
      <c r="J205" s="25">
        <f t="shared" si="25"/>
        <v>0</v>
      </c>
      <c r="K205" s="25">
        <f t="shared" si="25"/>
        <v>0</v>
      </c>
      <c r="L205" s="25">
        <f t="shared" si="25"/>
        <v>0</v>
      </c>
    </row>
    <row r="206" spans="1:12" x14ac:dyDescent="0.35">
      <c r="A206" s="17" t="s">
        <v>209</v>
      </c>
      <c r="B206" s="18" t="s">
        <v>210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35">
      <c r="A207" s="20">
        <v>691</v>
      </c>
      <c r="B207" s="21" t="s">
        <v>211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>
        <f>C207+E207-G207-I207</f>
        <v>0</v>
      </c>
      <c r="L207" s="19">
        <f>D207+F207-H207-J207</f>
        <v>0</v>
      </c>
    </row>
    <row r="208" spans="1:12" x14ac:dyDescent="0.35">
      <c r="A208" s="27">
        <v>692</v>
      </c>
      <c r="B208" s="30" t="s">
        <v>212</v>
      </c>
      <c r="C208" s="29">
        <v>0</v>
      </c>
      <c r="D208" s="29">
        <v>0</v>
      </c>
      <c r="E208" s="29"/>
      <c r="F208" s="29"/>
      <c r="G208" s="29"/>
      <c r="H208" s="29"/>
      <c r="I208" s="29"/>
      <c r="J208" s="29"/>
      <c r="K208" s="19">
        <f t="shared" ref="K208:L220" si="26">C208+E208-G208-I208</f>
        <v>0</v>
      </c>
      <c r="L208" s="19">
        <f t="shared" si="26"/>
        <v>0</v>
      </c>
    </row>
    <row r="209" spans="1:12" x14ac:dyDescent="0.35">
      <c r="A209" s="20">
        <v>701</v>
      </c>
      <c r="B209" s="21" t="s">
        <v>213</v>
      </c>
      <c r="C209" s="19">
        <v>0</v>
      </c>
      <c r="D209" s="19">
        <v>0</v>
      </c>
      <c r="E209" s="19"/>
      <c r="F209" s="19"/>
      <c r="G209" s="19"/>
      <c r="H209" s="19"/>
      <c r="I209" s="19"/>
      <c r="J209" s="19"/>
      <c r="K209" s="19">
        <f t="shared" si="26"/>
        <v>0</v>
      </c>
      <c r="L209" s="19">
        <f t="shared" si="26"/>
        <v>0</v>
      </c>
    </row>
    <row r="210" spans="1:12" x14ac:dyDescent="0.35">
      <c r="A210" s="20">
        <v>702</v>
      </c>
      <c r="B210" s="21" t="s">
        <v>214</v>
      </c>
      <c r="C210" s="19">
        <v>0</v>
      </c>
      <c r="D210" s="19">
        <v>0</v>
      </c>
      <c r="E210" s="19"/>
      <c r="F210" s="19"/>
      <c r="G210" s="19"/>
      <c r="H210" s="19"/>
      <c r="I210" s="19"/>
      <c r="J210" s="19"/>
      <c r="K210" s="19">
        <f t="shared" si="26"/>
        <v>0</v>
      </c>
      <c r="L210" s="19">
        <f t="shared" si="26"/>
        <v>0</v>
      </c>
    </row>
    <row r="211" spans="1:12" x14ac:dyDescent="0.35">
      <c r="A211" s="27">
        <v>711</v>
      </c>
      <c r="B211" s="30" t="s">
        <v>215</v>
      </c>
      <c r="C211" s="29">
        <v>0</v>
      </c>
      <c r="D211" s="29">
        <v>0</v>
      </c>
      <c r="E211" s="29"/>
      <c r="F211" s="29"/>
      <c r="G211" s="29"/>
      <c r="H211" s="29"/>
      <c r="I211" s="29"/>
      <c r="J211" s="29"/>
      <c r="K211" s="19">
        <f t="shared" si="26"/>
        <v>0</v>
      </c>
      <c r="L211" s="19">
        <f t="shared" si="26"/>
        <v>0</v>
      </c>
    </row>
    <row r="212" spans="1:12" x14ac:dyDescent="0.35">
      <c r="A212" s="27">
        <v>712</v>
      </c>
      <c r="B212" s="28" t="s">
        <v>216</v>
      </c>
      <c r="C212" s="29">
        <v>0</v>
      </c>
      <c r="D212" s="29">
        <v>0</v>
      </c>
      <c r="E212" s="29"/>
      <c r="F212" s="29"/>
      <c r="G212" s="29"/>
      <c r="H212" s="29"/>
      <c r="I212" s="29"/>
      <c r="J212" s="29"/>
      <c r="K212" s="19">
        <f t="shared" si="26"/>
        <v>0</v>
      </c>
      <c r="L212" s="19">
        <f t="shared" si="26"/>
        <v>0</v>
      </c>
    </row>
    <row r="213" spans="1:12" ht="30" customHeight="1" x14ac:dyDescent="0.35">
      <c r="A213" s="27">
        <v>721</v>
      </c>
      <c r="B213" s="28" t="s">
        <v>217</v>
      </c>
      <c r="C213" s="29">
        <v>0</v>
      </c>
      <c r="D213" s="29">
        <v>0</v>
      </c>
      <c r="E213" s="29"/>
      <c r="F213" s="29"/>
      <c r="G213" s="29"/>
      <c r="H213" s="29"/>
      <c r="I213" s="29"/>
      <c r="J213" s="29"/>
      <c r="K213" s="19">
        <f t="shared" si="26"/>
        <v>0</v>
      </c>
      <c r="L213" s="19">
        <f t="shared" si="26"/>
        <v>0</v>
      </c>
    </row>
    <row r="214" spans="1:12" x14ac:dyDescent="0.35">
      <c r="A214" s="27">
        <v>722</v>
      </c>
      <c r="B214" s="28" t="s">
        <v>218</v>
      </c>
      <c r="C214" s="29">
        <v>0</v>
      </c>
      <c r="D214" s="29">
        <v>0</v>
      </c>
      <c r="E214" s="29"/>
      <c r="F214" s="29"/>
      <c r="G214" s="29"/>
      <c r="H214" s="29"/>
      <c r="I214" s="29"/>
      <c r="J214" s="29"/>
      <c r="K214" s="19">
        <f t="shared" si="26"/>
        <v>0</v>
      </c>
      <c r="L214" s="19">
        <f t="shared" si="26"/>
        <v>0</v>
      </c>
    </row>
    <row r="215" spans="1:12" x14ac:dyDescent="0.35">
      <c r="A215" s="20">
        <v>731</v>
      </c>
      <c r="B215" s="21" t="s">
        <v>219</v>
      </c>
      <c r="C215" s="29">
        <v>0</v>
      </c>
      <c r="D215" s="29">
        <v>0</v>
      </c>
      <c r="E215" s="19"/>
      <c r="F215" s="19"/>
      <c r="G215" s="19"/>
      <c r="H215" s="19"/>
      <c r="I215" s="19"/>
      <c r="J215" s="19"/>
      <c r="K215" s="19">
        <f t="shared" si="26"/>
        <v>0</v>
      </c>
      <c r="L215" s="19">
        <f t="shared" si="26"/>
        <v>0</v>
      </c>
    </row>
    <row r="216" spans="1:12" x14ac:dyDescent="0.35">
      <c r="A216" s="20">
        <v>732</v>
      </c>
      <c r="B216" s="21" t="s">
        <v>220</v>
      </c>
      <c r="C216" s="29">
        <v>0</v>
      </c>
      <c r="D216" s="29">
        <v>0</v>
      </c>
      <c r="E216" s="19"/>
      <c r="F216" s="19"/>
      <c r="G216" s="19"/>
      <c r="H216" s="19"/>
      <c r="I216" s="19"/>
      <c r="J216" s="19"/>
      <c r="K216" s="19">
        <f t="shared" si="26"/>
        <v>0</v>
      </c>
      <c r="L216" s="19">
        <f t="shared" si="26"/>
        <v>0</v>
      </c>
    </row>
    <row r="217" spans="1:12" x14ac:dyDescent="0.35">
      <c r="A217" s="20">
        <v>741</v>
      </c>
      <c r="B217" s="21" t="s">
        <v>221</v>
      </c>
      <c r="C217" s="29">
        <v>0</v>
      </c>
      <c r="D217" s="29">
        <v>0</v>
      </c>
      <c r="E217" s="19"/>
      <c r="F217" s="19"/>
      <c r="G217" s="19"/>
      <c r="H217" s="19"/>
      <c r="I217" s="19"/>
      <c r="J217" s="19"/>
      <c r="K217" s="19">
        <f t="shared" si="26"/>
        <v>0</v>
      </c>
      <c r="L217" s="19">
        <f t="shared" si="26"/>
        <v>0</v>
      </c>
    </row>
    <row r="218" spans="1:12" x14ac:dyDescent="0.35">
      <c r="A218" s="20">
        <v>742</v>
      </c>
      <c r="B218" s="21" t="s">
        <v>222</v>
      </c>
      <c r="C218" s="29">
        <v>0</v>
      </c>
      <c r="D218" s="29">
        <v>0</v>
      </c>
      <c r="E218" s="19"/>
      <c r="F218" s="19"/>
      <c r="G218" s="19"/>
      <c r="H218" s="19"/>
      <c r="I218" s="19"/>
      <c r="J218" s="19"/>
      <c r="K218" s="19">
        <f t="shared" si="26"/>
        <v>0</v>
      </c>
      <c r="L218" s="19">
        <f t="shared" si="26"/>
        <v>0</v>
      </c>
    </row>
    <row r="219" spans="1:12" x14ac:dyDescent="0.35">
      <c r="A219" s="20">
        <v>749</v>
      </c>
      <c r="B219" s="21" t="s">
        <v>223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>
        <f t="shared" si="26"/>
        <v>0</v>
      </c>
      <c r="L219" s="19">
        <f t="shared" si="26"/>
        <v>0</v>
      </c>
    </row>
    <row r="220" spans="1:12" x14ac:dyDescent="0.35">
      <c r="A220" s="20">
        <v>750</v>
      </c>
      <c r="B220" s="21" t="s">
        <v>224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>
        <f t="shared" si="26"/>
        <v>0</v>
      </c>
      <c r="L220" s="19">
        <f t="shared" si="26"/>
        <v>0</v>
      </c>
    </row>
    <row r="221" spans="1:12" s="26" customFormat="1" x14ac:dyDescent="0.35">
      <c r="A221" s="23" t="s">
        <v>26</v>
      </c>
      <c r="B221" s="24"/>
      <c r="C221" s="25">
        <v>0</v>
      </c>
      <c r="D221" s="25">
        <v>0</v>
      </c>
      <c r="E221" s="25">
        <f t="shared" ref="E221:L221" si="27">SUM(E207:E220)</f>
        <v>0</v>
      </c>
      <c r="F221" s="25">
        <f t="shared" si="27"/>
        <v>0</v>
      </c>
      <c r="G221" s="25">
        <f t="shared" si="27"/>
        <v>0</v>
      </c>
      <c r="H221" s="25">
        <f t="shared" si="27"/>
        <v>0</v>
      </c>
      <c r="I221" s="25">
        <f t="shared" si="27"/>
        <v>0</v>
      </c>
      <c r="J221" s="25">
        <f t="shared" si="27"/>
        <v>0</v>
      </c>
      <c r="K221" s="25">
        <f t="shared" si="27"/>
        <v>0</v>
      </c>
      <c r="L221" s="25">
        <f t="shared" si="27"/>
        <v>0</v>
      </c>
    </row>
    <row r="222" spans="1:12" ht="30" customHeight="1" x14ac:dyDescent="0.35">
      <c r="A222" s="33" t="s">
        <v>225</v>
      </c>
      <c r="B222" s="37" t="s">
        <v>226</v>
      </c>
      <c r="C222" s="29"/>
      <c r="D222" s="29"/>
      <c r="E222" s="29"/>
      <c r="F222" s="29"/>
      <c r="G222" s="29"/>
      <c r="H222" s="29"/>
      <c r="I222" s="29"/>
      <c r="J222" s="29"/>
      <c r="K222" s="19"/>
      <c r="L222" s="19"/>
    </row>
    <row r="223" spans="1:12" ht="25" x14ac:dyDescent="0.35">
      <c r="A223" s="27">
        <v>771</v>
      </c>
      <c r="B223" s="28" t="s">
        <v>227</v>
      </c>
      <c r="C223" s="29">
        <v>0</v>
      </c>
      <c r="D223" s="29">
        <v>0</v>
      </c>
      <c r="E223" s="29"/>
      <c r="F223" s="29"/>
      <c r="G223" s="29"/>
      <c r="H223" s="29"/>
      <c r="I223" s="29"/>
      <c r="J223" s="29"/>
      <c r="K223" s="19">
        <f t="shared" ref="K223:L238" si="28">SUM(C223+E223-G223-I223)</f>
        <v>0</v>
      </c>
      <c r="L223" s="19">
        <f t="shared" si="28"/>
        <v>0</v>
      </c>
    </row>
    <row r="224" spans="1:12" ht="30" customHeight="1" x14ac:dyDescent="0.35">
      <c r="A224" s="27">
        <v>772</v>
      </c>
      <c r="B224" s="28" t="s">
        <v>228</v>
      </c>
      <c r="C224" s="29">
        <v>0</v>
      </c>
      <c r="D224" s="29">
        <v>0</v>
      </c>
      <c r="E224" s="29"/>
      <c r="F224" s="29"/>
      <c r="G224" s="29"/>
      <c r="H224" s="29"/>
      <c r="I224" s="29"/>
      <c r="J224" s="29"/>
      <c r="K224" s="19">
        <f t="shared" si="28"/>
        <v>0</v>
      </c>
      <c r="L224" s="19">
        <f t="shared" si="28"/>
        <v>0</v>
      </c>
    </row>
    <row r="225" spans="1:12" ht="30" customHeight="1" x14ac:dyDescent="0.35">
      <c r="A225" s="27">
        <v>773</v>
      </c>
      <c r="B225" s="28" t="s">
        <v>229</v>
      </c>
      <c r="C225" s="29">
        <v>0</v>
      </c>
      <c r="D225" s="29">
        <v>0</v>
      </c>
      <c r="E225" s="29"/>
      <c r="F225" s="29"/>
      <c r="G225" s="29"/>
      <c r="H225" s="29"/>
      <c r="I225" s="29"/>
      <c r="J225" s="29"/>
      <c r="K225" s="19">
        <f t="shared" si="28"/>
        <v>0</v>
      </c>
      <c r="L225" s="19">
        <f t="shared" si="28"/>
        <v>0</v>
      </c>
    </row>
    <row r="226" spans="1:12" ht="25" x14ac:dyDescent="0.35">
      <c r="A226" s="27">
        <v>774</v>
      </c>
      <c r="B226" s="28" t="s">
        <v>230</v>
      </c>
      <c r="C226" s="29">
        <v>0</v>
      </c>
      <c r="D226" s="29">
        <v>0</v>
      </c>
      <c r="E226" s="29"/>
      <c r="F226" s="29"/>
      <c r="G226" s="29"/>
      <c r="H226" s="29"/>
      <c r="I226" s="29"/>
      <c r="J226" s="29"/>
      <c r="K226" s="19">
        <f t="shared" si="28"/>
        <v>0</v>
      </c>
      <c r="L226" s="19">
        <f t="shared" si="28"/>
        <v>0</v>
      </c>
    </row>
    <row r="227" spans="1:12" x14ac:dyDescent="0.35">
      <c r="A227" s="27">
        <v>781</v>
      </c>
      <c r="B227" s="28" t="s">
        <v>231</v>
      </c>
      <c r="C227" s="29">
        <v>0</v>
      </c>
      <c r="D227" s="29">
        <v>0</v>
      </c>
      <c r="E227" s="29"/>
      <c r="F227" s="29"/>
      <c r="G227" s="29"/>
      <c r="H227" s="29"/>
      <c r="I227" s="29"/>
      <c r="J227" s="29"/>
      <c r="K227" s="19">
        <f t="shared" si="28"/>
        <v>0</v>
      </c>
      <c r="L227" s="19">
        <f t="shared" si="28"/>
        <v>0</v>
      </c>
    </row>
    <row r="228" spans="1:12" x14ac:dyDescent="0.35">
      <c r="A228" s="27">
        <v>782</v>
      </c>
      <c r="B228" s="28" t="s">
        <v>232</v>
      </c>
      <c r="C228" s="29">
        <v>0</v>
      </c>
      <c r="D228" s="29">
        <v>0</v>
      </c>
      <c r="E228" s="29"/>
      <c r="F228" s="29"/>
      <c r="G228" s="29"/>
      <c r="H228" s="29"/>
      <c r="I228" s="29"/>
      <c r="J228" s="29"/>
      <c r="K228" s="19">
        <f t="shared" si="28"/>
        <v>0</v>
      </c>
      <c r="L228" s="19">
        <f t="shared" si="28"/>
        <v>0</v>
      </c>
    </row>
    <row r="229" spans="1:12" ht="25" x14ac:dyDescent="0.35">
      <c r="A229" s="27">
        <v>783</v>
      </c>
      <c r="B229" s="28" t="s">
        <v>233</v>
      </c>
      <c r="C229" s="29">
        <v>0</v>
      </c>
      <c r="D229" s="29">
        <v>0</v>
      </c>
      <c r="E229" s="29"/>
      <c r="F229" s="29"/>
      <c r="G229" s="29"/>
      <c r="H229" s="29"/>
      <c r="I229" s="29"/>
      <c r="J229" s="29"/>
      <c r="K229" s="19">
        <f t="shared" si="28"/>
        <v>0</v>
      </c>
      <c r="L229" s="19">
        <f t="shared" si="28"/>
        <v>0</v>
      </c>
    </row>
    <row r="230" spans="1:12" x14ac:dyDescent="0.35">
      <c r="A230" s="20">
        <v>791</v>
      </c>
      <c r="B230" s="21" t="s">
        <v>234</v>
      </c>
      <c r="C230" s="29">
        <v>0</v>
      </c>
      <c r="D230" s="29">
        <v>0</v>
      </c>
      <c r="E230" s="19"/>
      <c r="F230" s="19"/>
      <c r="G230" s="19"/>
      <c r="H230" s="19"/>
      <c r="I230" s="19"/>
      <c r="J230" s="19"/>
      <c r="K230" s="19">
        <f t="shared" si="28"/>
        <v>0</v>
      </c>
      <c r="L230" s="19">
        <f t="shared" si="28"/>
        <v>0</v>
      </c>
    </row>
    <row r="231" spans="1:12" x14ac:dyDescent="0.35">
      <c r="A231" s="20">
        <v>799</v>
      </c>
      <c r="B231" s="21" t="s">
        <v>235</v>
      </c>
      <c r="C231" s="29">
        <v>0</v>
      </c>
      <c r="D231" s="29">
        <v>0</v>
      </c>
      <c r="E231" s="19"/>
      <c r="F231" s="19"/>
      <c r="G231" s="19"/>
      <c r="H231" s="19"/>
      <c r="I231" s="19"/>
      <c r="J231" s="19"/>
      <c r="K231" s="19">
        <f t="shared" si="28"/>
        <v>0</v>
      </c>
      <c r="L231" s="19">
        <f t="shared" si="28"/>
        <v>0</v>
      </c>
    </row>
    <row r="232" spans="1:12" x14ac:dyDescent="0.35">
      <c r="A232" s="20">
        <v>801</v>
      </c>
      <c r="B232" s="21" t="s">
        <v>236</v>
      </c>
      <c r="C232" s="29">
        <v>9</v>
      </c>
      <c r="D232" s="29">
        <v>0</v>
      </c>
      <c r="E232" s="19"/>
      <c r="F232" s="19"/>
      <c r="G232" s="19"/>
      <c r="H232" s="19"/>
      <c r="I232" s="19"/>
      <c r="J232" s="19"/>
      <c r="K232" s="19">
        <f t="shared" si="28"/>
        <v>9</v>
      </c>
      <c r="L232" s="19">
        <f t="shared" si="28"/>
        <v>0</v>
      </c>
    </row>
    <row r="233" spans="1:12" x14ac:dyDescent="0.35">
      <c r="A233" s="20">
        <v>802</v>
      </c>
      <c r="B233" s="21" t="s">
        <v>237</v>
      </c>
      <c r="C233" s="29">
        <v>0</v>
      </c>
      <c r="D233" s="29">
        <v>0</v>
      </c>
      <c r="E233" s="19"/>
      <c r="F233" s="19"/>
      <c r="G233" s="19"/>
      <c r="H233" s="19"/>
      <c r="I233" s="19"/>
      <c r="J233" s="19"/>
      <c r="K233" s="19">
        <f t="shared" si="28"/>
        <v>0</v>
      </c>
      <c r="L233" s="19">
        <f t="shared" si="28"/>
        <v>0</v>
      </c>
    </row>
    <row r="234" spans="1:12" x14ac:dyDescent="0.35">
      <c r="A234" s="20">
        <v>803</v>
      </c>
      <c r="B234" s="21" t="s">
        <v>238</v>
      </c>
      <c r="C234" s="29">
        <v>0</v>
      </c>
      <c r="D234" s="29">
        <v>0</v>
      </c>
      <c r="E234" s="19"/>
      <c r="F234" s="19"/>
      <c r="G234" s="19"/>
      <c r="H234" s="19"/>
      <c r="I234" s="19"/>
      <c r="J234" s="19"/>
      <c r="K234" s="19">
        <f t="shared" si="28"/>
        <v>0</v>
      </c>
      <c r="L234" s="19">
        <f t="shared" si="28"/>
        <v>0</v>
      </c>
    </row>
    <row r="235" spans="1:12" x14ac:dyDescent="0.35">
      <c r="A235" s="20">
        <v>811</v>
      </c>
      <c r="B235" s="21" t="s">
        <v>239</v>
      </c>
      <c r="C235" s="29">
        <v>0</v>
      </c>
      <c r="D235" s="29">
        <v>0</v>
      </c>
      <c r="E235" s="19"/>
      <c r="F235" s="19"/>
      <c r="G235" s="19"/>
      <c r="H235" s="19"/>
      <c r="I235" s="19"/>
      <c r="J235" s="19"/>
      <c r="K235" s="19">
        <f t="shared" si="28"/>
        <v>0</v>
      </c>
      <c r="L235" s="19">
        <f t="shared" si="28"/>
        <v>0</v>
      </c>
    </row>
    <row r="236" spans="1:12" x14ac:dyDescent="0.35">
      <c r="A236" s="20">
        <v>812</v>
      </c>
      <c r="B236" s="21" t="s">
        <v>240</v>
      </c>
      <c r="C236" s="29">
        <v>0</v>
      </c>
      <c r="D236" s="29">
        <v>0</v>
      </c>
      <c r="E236" s="19"/>
      <c r="F236" s="19"/>
      <c r="G236" s="19"/>
      <c r="H236" s="19"/>
      <c r="I236" s="19"/>
      <c r="J236" s="19"/>
      <c r="K236" s="19">
        <f t="shared" si="28"/>
        <v>0</v>
      </c>
      <c r="L236" s="19">
        <f t="shared" si="28"/>
        <v>0</v>
      </c>
    </row>
    <row r="237" spans="1:12" x14ac:dyDescent="0.35">
      <c r="A237" s="20">
        <v>813</v>
      </c>
      <c r="B237" s="21" t="s">
        <v>241</v>
      </c>
      <c r="C237" s="29">
        <v>0</v>
      </c>
      <c r="D237" s="29">
        <v>0</v>
      </c>
      <c r="E237" s="19"/>
      <c r="F237" s="19"/>
      <c r="G237" s="19"/>
      <c r="H237" s="19"/>
      <c r="I237" s="19"/>
      <c r="J237" s="19"/>
      <c r="K237" s="19">
        <f t="shared" si="28"/>
        <v>0</v>
      </c>
      <c r="L237" s="19">
        <f t="shared" si="28"/>
        <v>0</v>
      </c>
    </row>
    <row r="238" spans="1:12" x14ac:dyDescent="0.35">
      <c r="A238" s="20">
        <v>821</v>
      </c>
      <c r="B238" s="21" t="s">
        <v>242</v>
      </c>
      <c r="C238" s="29">
        <v>1</v>
      </c>
      <c r="D238" s="29">
        <v>1</v>
      </c>
      <c r="E238" s="19"/>
      <c r="F238" s="19"/>
      <c r="G238" s="19"/>
      <c r="H238" s="19"/>
      <c r="I238" s="19">
        <v>1</v>
      </c>
      <c r="J238" s="19">
        <v>1</v>
      </c>
      <c r="K238" s="19">
        <f t="shared" si="28"/>
        <v>0</v>
      </c>
      <c r="L238" s="19">
        <f t="shared" si="28"/>
        <v>0</v>
      </c>
    </row>
    <row r="239" spans="1:12" x14ac:dyDescent="0.35">
      <c r="A239" s="20">
        <v>822</v>
      </c>
      <c r="B239" s="21" t="s">
        <v>243</v>
      </c>
      <c r="C239" s="29">
        <v>0</v>
      </c>
      <c r="D239" s="29">
        <v>0</v>
      </c>
      <c r="E239" s="19"/>
      <c r="F239" s="19"/>
      <c r="G239" s="19"/>
      <c r="H239" s="19"/>
      <c r="I239" s="19"/>
      <c r="J239" s="19"/>
      <c r="K239" s="19">
        <f t="shared" ref="K239:L244" si="29">SUM(C239+E239-G239-I239)</f>
        <v>0</v>
      </c>
      <c r="L239" s="19">
        <f t="shared" si="29"/>
        <v>0</v>
      </c>
    </row>
    <row r="240" spans="1:12" x14ac:dyDescent="0.35">
      <c r="A240" s="20">
        <v>823</v>
      </c>
      <c r="B240" s="21" t="s">
        <v>244</v>
      </c>
      <c r="C240" s="29">
        <v>0</v>
      </c>
      <c r="D240" s="29">
        <v>0</v>
      </c>
      <c r="E240" s="19"/>
      <c r="F240" s="19"/>
      <c r="G240" s="19"/>
      <c r="H240" s="19"/>
      <c r="I240" s="19"/>
      <c r="J240" s="19"/>
      <c r="K240" s="19">
        <f t="shared" si="29"/>
        <v>0</v>
      </c>
      <c r="L240" s="19">
        <f t="shared" si="29"/>
        <v>0</v>
      </c>
    </row>
    <row r="241" spans="1:12" x14ac:dyDescent="0.35">
      <c r="A241" s="20">
        <v>829</v>
      </c>
      <c r="B241" s="21" t="s">
        <v>245</v>
      </c>
      <c r="C241" s="29">
        <v>0</v>
      </c>
      <c r="D241" s="29">
        <v>0</v>
      </c>
      <c r="E241" s="19"/>
      <c r="F241" s="19"/>
      <c r="G241" s="19"/>
      <c r="H241" s="19"/>
      <c r="I241" s="19"/>
      <c r="J241" s="19"/>
      <c r="K241" s="19">
        <f t="shared" si="29"/>
        <v>0</v>
      </c>
      <c r="L241" s="19">
        <f t="shared" si="29"/>
        <v>0</v>
      </c>
    </row>
    <row r="242" spans="1:12" s="26" customFormat="1" x14ac:dyDescent="0.35">
      <c r="A242" s="23" t="s">
        <v>26</v>
      </c>
      <c r="B242" s="24"/>
      <c r="C242" s="25">
        <v>10</v>
      </c>
      <c r="D242" s="25">
        <v>1</v>
      </c>
      <c r="E242" s="25">
        <f t="shared" ref="E242:L242" si="30">SUM(E223:E241)</f>
        <v>0</v>
      </c>
      <c r="F242" s="25">
        <f t="shared" si="30"/>
        <v>0</v>
      </c>
      <c r="G242" s="25">
        <f t="shared" si="30"/>
        <v>0</v>
      </c>
      <c r="H242" s="25">
        <f t="shared" si="30"/>
        <v>0</v>
      </c>
      <c r="I242" s="25">
        <f t="shared" si="30"/>
        <v>1</v>
      </c>
      <c r="J242" s="25">
        <f t="shared" si="30"/>
        <v>1</v>
      </c>
      <c r="K242" s="25">
        <f t="shared" si="30"/>
        <v>9</v>
      </c>
      <c r="L242" s="25">
        <f t="shared" si="30"/>
        <v>0</v>
      </c>
    </row>
    <row r="243" spans="1:12" ht="25" x14ac:dyDescent="0.35">
      <c r="A243" s="33" t="s">
        <v>246</v>
      </c>
      <c r="B243" s="37" t="s">
        <v>247</v>
      </c>
      <c r="C243" s="29"/>
      <c r="D243" s="29"/>
      <c r="E243" s="29"/>
      <c r="F243" s="29"/>
      <c r="G243" s="29"/>
      <c r="H243" s="29"/>
      <c r="I243" s="29"/>
      <c r="J243" s="29"/>
      <c r="K243" s="19"/>
      <c r="L243" s="19"/>
    </row>
    <row r="244" spans="1:12" x14ac:dyDescent="0.35">
      <c r="A244" s="27">
        <v>841</v>
      </c>
      <c r="B244" s="28" t="s">
        <v>248</v>
      </c>
      <c r="C244" s="29">
        <v>0</v>
      </c>
      <c r="D244" s="29">
        <v>0</v>
      </c>
      <c r="E244" s="29"/>
      <c r="F244" s="29"/>
      <c r="G244" s="29"/>
      <c r="H244" s="29"/>
      <c r="I244" s="29"/>
      <c r="J244" s="29"/>
      <c r="K244" s="19">
        <f t="shared" ref="K244:L246" si="31">C244+E244-G244-I244</f>
        <v>0</v>
      </c>
      <c r="L244" s="19">
        <f t="shared" si="31"/>
        <v>0</v>
      </c>
    </row>
    <row r="245" spans="1:12" ht="25" x14ac:dyDescent="0.35">
      <c r="A245" s="27">
        <v>842</v>
      </c>
      <c r="B245" s="28" t="s">
        <v>249</v>
      </c>
      <c r="C245" s="29">
        <v>0</v>
      </c>
      <c r="D245" s="29">
        <v>0</v>
      </c>
      <c r="E245" s="29"/>
      <c r="F245" s="29"/>
      <c r="G245" s="29"/>
      <c r="H245" s="29"/>
      <c r="I245" s="29"/>
      <c r="J245" s="29"/>
      <c r="K245" s="19">
        <f t="shared" si="31"/>
        <v>0</v>
      </c>
      <c r="L245" s="19">
        <f t="shared" si="31"/>
        <v>0</v>
      </c>
    </row>
    <row r="246" spans="1:12" x14ac:dyDescent="0.35">
      <c r="A246" s="20">
        <v>843</v>
      </c>
      <c r="B246" s="21" t="s">
        <v>250</v>
      </c>
      <c r="C246" s="19">
        <v>0</v>
      </c>
      <c r="D246" s="19">
        <v>0</v>
      </c>
      <c r="E246" s="19"/>
      <c r="F246" s="19"/>
      <c r="G246" s="19"/>
      <c r="H246" s="19"/>
      <c r="I246" s="19"/>
      <c r="J246" s="19"/>
      <c r="K246" s="19">
        <f t="shared" si="31"/>
        <v>0</v>
      </c>
      <c r="L246" s="19">
        <f t="shared" si="31"/>
        <v>0</v>
      </c>
    </row>
    <row r="247" spans="1:12" s="26" customFormat="1" x14ac:dyDescent="0.35">
      <c r="A247" s="23" t="s">
        <v>26</v>
      </c>
      <c r="B247" s="24"/>
      <c r="C247" s="25">
        <v>0</v>
      </c>
      <c r="D247" s="25">
        <v>0</v>
      </c>
      <c r="E247" s="25">
        <f t="shared" ref="E247:L247" si="32">SUM(E244:E246)</f>
        <v>0</v>
      </c>
      <c r="F247" s="25">
        <f t="shared" si="32"/>
        <v>0</v>
      </c>
      <c r="G247" s="25">
        <f t="shared" si="32"/>
        <v>0</v>
      </c>
      <c r="H247" s="25">
        <f t="shared" si="32"/>
        <v>0</v>
      </c>
      <c r="I247" s="25">
        <f t="shared" si="32"/>
        <v>0</v>
      </c>
      <c r="J247" s="25">
        <f t="shared" si="32"/>
        <v>0</v>
      </c>
      <c r="K247" s="25">
        <f t="shared" si="32"/>
        <v>0</v>
      </c>
      <c r="L247" s="25">
        <f t="shared" si="32"/>
        <v>0</v>
      </c>
    </row>
    <row r="248" spans="1:12" x14ac:dyDescent="0.35">
      <c r="A248" s="17" t="s">
        <v>11</v>
      </c>
      <c r="B248" s="18" t="s">
        <v>251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x14ac:dyDescent="0.35">
      <c r="A249" s="20">
        <v>851</v>
      </c>
      <c r="B249" s="21" t="s">
        <v>252</v>
      </c>
      <c r="C249" s="19">
        <v>0</v>
      </c>
      <c r="D249" s="19">
        <v>0</v>
      </c>
      <c r="E249" s="19"/>
      <c r="F249" s="19"/>
      <c r="G249" s="19"/>
      <c r="H249" s="19"/>
      <c r="I249" s="19"/>
      <c r="J249" s="19"/>
      <c r="K249" s="19">
        <f>C249+E249-G249-I249</f>
        <v>0</v>
      </c>
      <c r="L249" s="19">
        <f>D249+F249-H249-J249</f>
        <v>0</v>
      </c>
    </row>
    <row r="250" spans="1:12" x14ac:dyDescent="0.35">
      <c r="A250" s="20">
        <v>852</v>
      </c>
      <c r="B250" s="21" t="s">
        <v>253</v>
      </c>
      <c r="C250" s="19">
        <v>0</v>
      </c>
      <c r="D250" s="19">
        <v>0</v>
      </c>
      <c r="E250" s="19">
        <v>0</v>
      </c>
      <c r="F250" s="19">
        <v>2</v>
      </c>
      <c r="G250" s="19"/>
      <c r="H250" s="19"/>
      <c r="I250" s="19"/>
      <c r="J250" s="19"/>
      <c r="K250" s="19">
        <f t="shared" ref="K250:L254" si="33">C250+E250-G250-I250</f>
        <v>0</v>
      </c>
      <c r="L250" s="19">
        <f t="shared" si="33"/>
        <v>2</v>
      </c>
    </row>
    <row r="251" spans="1:12" x14ac:dyDescent="0.35">
      <c r="A251" s="20">
        <v>853</v>
      </c>
      <c r="B251" s="21" t="s">
        <v>254</v>
      </c>
      <c r="C251" s="19">
        <v>0</v>
      </c>
      <c r="D251" s="19">
        <v>0</v>
      </c>
      <c r="E251" s="19"/>
      <c r="F251" s="19"/>
      <c r="G251" s="19"/>
      <c r="H251" s="19"/>
      <c r="I251" s="19"/>
      <c r="J251" s="19"/>
      <c r="K251" s="19">
        <f t="shared" si="33"/>
        <v>0</v>
      </c>
      <c r="L251" s="19">
        <f t="shared" si="33"/>
        <v>0</v>
      </c>
    </row>
    <row r="252" spans="1:12" x14ac:dyDescent="0.35">
      <c r="A252" s="20">
        <v>854</v>
      </c>
      <c r="B252" s="21" t="s">
        <v>255</v>
      </c>
      <c r="C252" s="19">
        <v>0</v>
      </c>
      <c r="D252" s="19">
        <v>0</v>
      </c>
      <c r="E252" s="19"/>
      <c r="F252" s="19"/>
      <c r="G252" s="19"/>
      <c r="H252" s="19"/>
      <c r="I252" s="19"/>
      <c r="J252" s="19"/>
      <c r="K252" s="19">
        <f t="shared" si="33"/>
        <v>0</v>
      </c>
      <c r="L252" s="19">
        <f t="shared" si="33"/>
        <v>0</v>
      </c>
    </row>
    <row r="253" spans="1:12" x14ac:dyDescent="0.35">
      <c r="A253" s="20">
        <v>855</v>
      </c>
      <c r="B253" s="21" t="s">
        <v>256</v>
      </c>
      <c r="C253" s="19">
        <v>0</v>
      </c>
      <c r="D253" s="19">
        <v>0</v>
      </c>
      <c r="E253" s="19"/>
      <c r="F253" s="19"/>
      <c r="G253" s="19"/>
      <c r="H253" s="19"/>
      <c r="I253" s="19"/>
      <c r="J253" s="19"/>
      <c r="K253" s="19">
        <f t="shared" si="33"/>
        <v>0</v>
      </c>
      <c r="L253" s="19">
        <f t="shared" si="33"/>
        <v>0</v>
      </c>
    </row>
    <row r="254" spans="1:12" x14ac:dyDescent="0.35">
      <c r="A254" s="20">
        <v>856</v>
      </c>
      <c r="B254" s="21" t="s">
        <v>257</v>
      </c>
      <c r="C254" s="19">
        <v>0</v>
      </c>
      <c r="D254" s="19">
        <v>0</v>
      </c>
      <c r="E254" s="19"/>
      <c r="F254" s="19"/>
      <c r="G254" s="19"/>
      <c r="H254" s="19"/>
      <c r="I254" s="19"/>
      <c r="J254" s="19"/>
      <c r="K254" s="19">
        <f t="shared" si="33"/>
        <v>0</v>
      </c>
      <c r="L254" s="19">
        <f t="shared" si="33"/>
        <v>0</v>
      </c>
    </row>
    <row r="255" spans="1:12" s="26" customFormat="1" x14ac:dyDescent="0.35">
      <c r="A255" s="23" t="s">
        <v>26</v>
      </c>
      <c r="B255" s="24"/>
      <c r="C255" s="25">
        <v>0</v>
      </c>
      <c r="D255" s="25">
        <v>0</v>
      </c>
      <c r="E255" s="25">
        <f t="shared" ref="E255:L255" si="34">SUM(E249:E254)</f>
        <v>0</v>
      </c>
      <c r="F255" s="25">
        <f t="shared" si="34"/>
        <v>2</v>
      </c>
      <c r="G255" s="25">
        <f t="shared" si="34"/>
        <v>0</v>
      </c>
      <c r="H255" s="25">
        <f t="shared" si="34"/>
        <v>0</v>
      </c>
      <c r="I255" s="25">
        <f t="shared" si="34"/>
        <v>0</v>
      </c>
      <c r="J255" s="25">
        <f t="shared" si="34"/>
        <v>0</v>
      </c>
      <c r="K255" s="25">
        <f t="shared" si="34"/>
        <v>0</v>
      </c>
      <c r="L255" s="25">
        <f t="shared" si="34"/>
        <v>2</v>
      </c>
    </row>
    <row r="256" spans="1:12" x14ac:dyDescent="0.35">
      <c r="A256" s="17" t="s">
        <v>258</v>
      </c>
      <c r="B256" s="18" t="s">
        <v>259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x14ac:dyDescent="0.35">
      <c r="A257" s="20">
        <v>861</v>
      </c>
      <c r="B257" s="21" t="s">
        <v>260</v>
      </c>
      <c r="C257" s="19">
        <v>1</v>
      </c>
      <c r="D257" s="19">
        <v>0</v>
      </c>
      <c r="E257" s="19">
        <v>1</v>
      </c>
      <c r="F257" s="19">
        <v>1</v>
      </c>
      <c r="G257" s="19"/>
      <c r="H257" s="19"/>
      <c r="I257" s="19">
        <v>1</v>
      </c>
      <c r="J257" s="19"/>
      <c r="K257" s="19">
        <f t="shared" ref="K257:L263" si="35">C257+E257-G257-I257</f>
        <v>1</v>
      </c>
      <c r="L257" s="19">
        <f t="shared" si="35"/>
        <v>1</v>
      </c>
    </row>
    <row r="258" spans="1:12" x14ac:dyDescent="0.35">
      <c r="A258" s="20">
        <v>862</v>
      </c>
      <c r="B258" s="21" t="s">
        <v>261</v>
      </c>
      <c r="C258" s="19">
        <v>0</v>
      </c>
      <c r="D258" s="19">
        <v>0</v>
      </c>
      <c r="E258" s="19"/>
      <c r="F258" s="19"/>
      <c r="G258" s="19"/>
      <c r="H258" s="19"/>
      <c r="I258" s="19"/>
      <c r="J258" s="19"/>
      <c r="K258" s="19">
        <f t="shared" si="35"/>
        <v>0</v>
      </c>
      <c r="L258" s="19">
        <f t="shared" si="35"/>
        <v>0</v>
      </c>
    </row>
    <row r="259" spans="1:12" ht="25" x14ac:dyDescent="0.35">
      <c r="A259" s="27">
        <v>871</v>
      </c>
      <c r="B259" s="28" t="s">
        <v>262</v>
      </c>
      <c r="C259" s="29">
        <v>0</v>
      </c>
      <c r="D259" s="29">
        <v>0</v>
      </c>
      <c r="E259" s="29"/>
      <c r="F259" s="29"/>
      <c r="G259" s="29"/>
      <c r="H259" s="29"/>
      <c r="I259" s="29"/>
      <c r="J259" s="29"/>
      <c r="K259" s="19">
        <f t="shared" si="35"/>
        <v>0</v>
      </c>
      <c r="L259" s="19">
        <f t="shared" si="35"/>
        <v>0</v>
      </c>
    </row>
    <row r="260" spans="1:12" ht="25" x14ac:dyDescent="0.35">
      <c r="A260" s="27">
        <v>872</v>
      </c>
      <c r="B260" s="28" t="s">
        <v>263</v>
      </c>
      <c r="C260" s="29">
        <v>0</v>
      </c>
      <c r="D260" s="29">
        <v>0</v>
      </c>
      <c r="E260" s="29"/>
      <c r="F260" s="29"/>
      <c r="G260" s="29"/>
      <c r="H260" s="29"/>
      <c r="I260" s="29"/>
      <c r="J260" s="29"/>
      <c r="K260" s="19">
        <f t="shared" si="35"/>
        <v>0</v>
      </c>
      <c r="L260" s="19">
        <f t="shared" si="35"/>
        <v>0</v>
      </c>
    </row>
    <row r="261" spans="1:12" x14ac:dyDescent="0.35">
      <c r="A261" s="27">
        <v>879</v>
      </c>
      <c r="B261" s="28" t="s">
        <v>264</v>
      </c>
      <c r="C261" s="29">
        <v>0</v>
      </c>
      <c r="D261" s="29">
        <v>0</v>
      </c>
      <c r="E261" s="29"/>
      <c r="F261" s="29"/>
      <c r="G261" s="29"/>
      <c r="H261" s="29"/>
      <c r="I261" s="29"/>
      <c r="J261" s="29"/>
      <c r="K261" s="19">
        <f t="shared" si="35"/>
        <v>0</v>
      </c>
      <c r="L261" s="19">
        <f t="shared" si="35"/>
        <v>0</v>
      </c>
    </row>
    <row r="262" spans="1:12" x14ac:dyDescent="0.35">
      <c r="A262" s="27">
        <v>881</v>
      </c>
      <c r="B262" s="30" t="s">
        <v>265</v>
      </c>
      <c r="C262" s="29">
        <v>0</v>
      </c>
      <c r="D262" s="29">
        <v>0</v>
      </c>
      <c r="E262" s="29"/>
      <c r="F262" s="29"/>
      <c r="G262" s="29"/>
      <c r="H262" s="29"/>
      <c r="I262" s="29"/>
      <c r="J262" s="29"/>
      <c r="K262" s="19">
        <f t="shared" si="35"/>
        <v>0</v>
      </c>
      <c r="L262" s="19">
        <f t="shared" si="35"/>
        <v>0</v>
      </c>
    </row>
    <row r="263" spans="1:12" x14ac:dyDescent="0.35">
      <c r="A263" s="20">
        <v>889</v>
      </c>
      <c r="B263" s="21" t="s">
        <v>266</v>
      </c>
      <c r="C263" s="19">
        <v>0</v>
      </c>
      <c r="D263" s="19">
        <v>0</v>
      </c>
      <c r="E263" s="19"/>
      <c r="F263" s="19"/>
      <c r="G263" s="19"/>
      <c r="H263" s="19"/>
      <c r="I263" s="19"/>
      <c r="J263" s="19"/>
      <c r="K263" s="19">
        <f t="shared" si="35"/>
        <v>0</v>
      </c>
      <c r="L263" s="19">
        <f t="shared" si="35"/>
        <v>0</v>
      </c>
    </row>
    <row r="264" spans="1:12" s="26" customFormat="1" x14ac:dyDescent="0.35">
      <c r="A264" s="23" t="s">
        <v>26</v>
      </c>
      <c r="B264" s="24"/>
      <c r="C264" s="25">
        <v>1</v>
      </c>
      <c r="D264" s="25">
        <v>0</v>
      </c>
      <c r="E264" s="25">
        <f t="shared" ref="E264:L264" si="36">SUM(E257:E263)</f>
        <v>1</v>
      </c>
      <c r="F264" s="25">
        <f t="shared" si="36"/>
        <v>1</v>
      </c>
      <c r="G264" s="25">
        <f t="shared" si="36"/>
        <v>0</v>
      </c>
      <c r="H264" s="25">
        <f t="shared" si="36"/>
        <v>0</v>
      </c>
      <c r="I264" s="25">
        <f t="shared" si="36"/>
        <v>1</v>
      </c>
      <c r="J264" s="25">
        <f t="shared" si="36"/>
        <v>0</v>
      </c>
      <c r="K264" s="25">
        <f t="shared" si="36"/>
        <v>1</v>
      </c>
      <c r="L264" s="25">
        <f t="shared" si="36"/>
        <v>1</v>
      </c>
    </row>
    <row r="265" spans="1:12" x14ac:dyDescent="0.35">
      <c r="A265" s="17" t="s">
        <v>267</v>
      </c>
      <c r="B265" s="18" t="s">
        <v>268</v>
      </c>
      <c r="C265" s="19">
        <v>0</v>
      </c>
      <c r="D265" s="19">
        <v>0</v>
      </c>
      <c r="E265" s="19"/>
      <c r="F265" s="19"/>
      <c r="G265" s="19"/>
      <c r="H265" s="19"/>
      <c r="I265" s="19"/>
      <c r="J265" s="19"/>
      <c r="K265" s="19">
        <f t="shared" ref="K265:L270" si="37">C265+E265-G265-I265</f>
        <v>0</v>
      </c>
      <c r="L265" s="19">
        <f t="shared" si="37"/>
        <v>0</v>
      </c>
    </row>
    <row r="266" spans="1:12" x14ac:dyDescent="0.35">
      <c r="A266" s="20">
        <v>900</v>
      </c>
      <c r="B266" s="21" t="s">
        <v>269</v>
      </c>
      <c r="C266" s="19">
        <v>0</v>
      </c>
      <c r="D266" s="19">
        <v>0</v>
      </c>
      <c r="E266" s="19"/>
      <c r="F266" s="19"/>
      <c r="G266" s="19"/>
      <c r="H266" s="19"/>
      <c r="I266" s="19"/>
      <c r="J266" s="19"/>
      <c r="K266" s="19">
        <f t="shared" si="37"/>
        <v>0</v>
      </c>
      <c r="L266" s="19">
        <f t="shared" si="37"/>
        <v>0</v>
      </c>
    </row>
    <row r="267" spans="1:12" x14ac:dyDescent="0.35">
      <c r="A267" s="20">
        <v>910</v>
      </c>
      <c r="B267" s="22" t="s">
        <v>270</v>
      </c>
      <c r="C267" s="19">
        <v>0</v>
      </c>
      <c r="D267" s="19">
        <v>0</v>
      </c>
      <c r="E267" s="19"/>
      <c r="F267" s="19"/>
      <c r="G267" s="19"/>
      <c r="H267" s="19"/>
      <c r="I267" s="19"/>
      <c r="J267" s="19"/>
      <c r="K267" s="19">
        <f t="shared" si="37"/>
        <v>0</v>
      </c>
      <c r="L267" s="19">
        <f t="shared" si="37"/>
        <v>0</v>
      </c>
    </row>
    <row r="268" spans="1:12" x14ac:dyDescent="0.35">
      <c r="A268" s="20">
        <v>920</v>
      </c>
      <c r="B268" s="21" t="s">
        <v>271</v>
      </c>
      <c r="C268" s="19">
        <v>0</v>
      </c>
      <c r="D268" s="19">
        <v>0</v>
      </c>
      <c r="E268" s="19"/>
      <c r="F268" s="19"/>
      <c r="G268" s="19"/>
      <c r="H268" s="19"/>
      <c r="I268" s="19"/>
      <c r="J268" s="19"/>
      <c r="K268" s="19">
        <f t="shared" si="37"/>
        <v>0</v>
      </c>
      <c r="L268" s="19">
        <f t="shared" si="37"/>
        <v>0</v>
      </c>
    </row>
    <row r="269" spans="1:12" x14ac:dyDescent="0.35">
      <c r="A269" s="20">
        <v>931</v>
      </c>
      <c r="B269" s="21" t="s">
        <v>272</v>
      </c>
      <c r="C269" s="19">
        <v>0</v>
      </c>
      <c r="D269" s="19">
        <v>0</v>
      </c>
      <c r="E269" s="19"/>
      <c r="F269" s="19"/>
      <c r="G269" s="19"/>
      <c r="H269" s="19"/>
      <c r="I269" s="19"/>
      <c r="J269" s="19"/>
      <c r="K269" s="19">
        <f t="shared" si="37"/>
        <v>0</v>
      </c>
      <c r="L269" s="19">
        <f t="shared" si="37"/>
        <v>0</v>
      </c>
    </row>
    <row r="270" spans="1:12" x14ac:dyDescent="0.35">
      <c r="A270" s="20">
        <v>932</v>
      </c>
      <c r="B270" s="21" t="s">
        <v>273</v>
      </c>
      <c r="C270" s="19">
        <v>0</v>
      </c>
      <c r="D270" s="19">
        <v>0</v>
      </c>
      <c r="E270" s="19"/>
      <c r="F270" s="19"/>
      <c r="G270" s="19"/>
      <c r="H270" s="19"/>
      <c r="I270" s="19"/>
      <c r="J270" s="19"/>
      <c r="K270" s="19">
        <f t="shared" si="37"/>
        <v>0</v>
      </c>
      <c r="L270" s="19">
        <f t="shared" si="37"/>
        <v>0</v>
      </c>
    </row>
    <row r="271" spans="1:12" s="26" customFormat="1" x14ac:dyDescent="0.35">
      <c r="A271" s="23" t="s">
        <v>26</v>
      </c>
      <c r="B271" s="24"/>
      <c r="C271" s="25">
        <v>0</v>
      </c>
      <c r="D271" s="25">
        <v>0</v>
      </c>
      <c r="E271" s="25">
        <f t="shared" ref="E271:L271" si="38">SUM(E265:E270)</f>
        <v>0</v>
      </c>
      <c r="F271" s="25">
        <f t="shared" si="38"/>
        <v>0</v>
      </c>
      <c r="G271" s="25">
        <f t="shared" si="38"/>
        <v>0</v>
      </c>
      <c r="H271" s="25">
        <f t="shared" si="38"/>
        <v>0</v>
      </c>
      <c r="I271" s="25">
        <f t="shared" si="38"/>
        <v>0</v>
      </c>
      <c r="J271" s="25">
        <f t="shared" si="38"/>
        <v>0</v>
      </c>
      <c r="K271" s="25">
        <f t="shared" si="38"/>
        <v>0</v>
      </c>
      <c r="L271" s="25">
        <f t="shared" si="38"/>
        <v>0</v>
      </c>
    </row>
    <row r="272" spans="1:12" x14ac:dyDescent="0.35">
      <c r="A272" s="17" t="s">
        <v>274</v>
      </c>
      <c r="B272" s="18" t="s">
        <v>275</v>
      </c>
      <c r="C272" s="19">
        <v>0</v>
      </c>
      <c r="D272" s="19">
        <v>0</v>
      </c>
      <c r="E272" s="19"/>
      <c r="F272" s="19"/>
      <c r="G272" s="19"/>
      <c r="H272" s="19"/>
      <c r="I272" s="19"/>
      <c r="J272" s="19"/>
      <c r="K272" s="19">
        <f t="shared" ref="K272:L283" si="39">C272+E272-G272-I272</f>
        <v>0</v>
      </c>
      <c r="L272" s="19">
        <f t="shared" si="39"/>
        <v>0</v>
      </c>
    </row>
    <row r="273" spans="1:14" x14ac:dyDescent="0.35">
      <c r="A273" s="20">
        <v>941</v>
      </c>
      <c r="B273" s="21" t="s">
        <v>276</v>
      </c>
      <c r="C273" s="19">
        <v>0</v>
      </c>
      <c r="D273" s="19">
        <v>0</v>
      </c>
      <c r="E273" s="19"/>
      <c r="F273" s="19"/>
      <c r="G273" s="19"/>
      <c r="H273" s="19"/>
      <c r="I273" s="19"/>
      <c r="J273" s="19"/>
      <c r="K273" s="19">
        <f t="shared" si="39"/>
        <v>0</v>
      </c>
      <c r="L273" s="19">
        <f t="shared" si="39"/>
        <v>0</v>
      </c>
    </row>
    <row r="274" spans="1:14" x14ac:dyDescent="0.35">
      <c r="A274" s="20">
        <v>942</v>
      </c>
      <c r="B274" s="21" t="s">
        <v>277</v>
      </c>
      <c r="C274" s="19">
        <v>0</v>
      </c>
      <c r="D274" s="19">
        <v>0</v>
      </c>
      <c r="E274" s="19"/>
      <c r="F274" s="19"/>
      <c r="G274" s="19"/>
      <c r="H274" s="19"/>
      <c r="I274" s="19"/>
      <c r="J274" s="19"/>
      <c r="K274" s="19">
        <f t="shared" si="39"/>
        <v>0</v>
      </c>
      <c r="L274" s="19">
        <f t="shared" si="39"/>
        <v>0</v>
      </c>
    </row>
    <row r="275" spans="1:14" x14ac:dyDescent="0.35">
      <c r="A275" s="20">
        <v>951</v>
      </c>
      <c r="B275" s="21" t="s">
        <v>278</v>
      </c>
      <c r="C275" s="19">
        <v>0</v>
      </c>
      <c r="D275" s="19">
        <v>0</v>
      </c>
      <c r="E275" s="19"/>
      <c r="F275" s="19"/>
      <c r="G275" s="19"/>
      <c r="H275" s="19"/>
      <c r="I275" s="19"/>
      <c r="J275" s="19"/>
      <c r="K275" s="19">
        <f t="shared" si="39"/>
        <v>0</v>
      </c>
      <c r="L275" s="19">
        <f t="shared" si="39"/>
        <v>0</v>
      </c>
    </row>
    <row r="276" spans="1:14" x14ac:dyDescent="0.35">
      <c r="A276" s="20">
        <v>952</v>
      </c>
      <c r="B276" s="21" t="s">
        <v>279</v>
      </c>
      <c r="C276" s="19">
        <v>0</v>
      </c>
      <c r="D276" s="19">
        <v>0</v>
      </c>
      <c r="E276" s="19"/>
      <c r="F276" s="19"/>
      <c r="G276" s="19"/>
      <c r="H276" s="19"/>
      <c r="I276" s="19"/>
      <c r="J276" s="19"/>
      <c r="K276" s="19">
        <f t="shared" si="39"/>
        <v>0</v>
      </c>
      <c r="L276" s="19">
        <f t="shared" si="39"/>
        <v>0</v>
      </c>
    </row>
    <row r="277" spans="1:14" x14ac:dyDescent="0.35">
      <c r="A277" s="20">
        <v>961</v>
      </c>
      <c r="B277" s="22" t="s">
        <v>280</v>
      </c>
      <c r="C277" s="19">
        <v>0</v>
      </c>
      <c r="D277" s="19">
        <v>0</v>
      </c>
      <c r="E277" s="19"/>
      <c r="F277" s="19"/>
      <c r="G277" s="19"/>
      <c r="H277" s="19"/>
      <c r="I277" s="19"/>
      <c r="J277" s="19"/>
      <c r="K277" s="19">
        <f t="shared" si="39"/>
        <v>0</v>
      </c>
      <c r="L277" s="19">
        <f t="shared" si="39"/>
        <v>0</v>
      </c>
    </row>
    <row r="278" spans="1:14" x14ac:dyDescent="0.35">
      <c r="A278" s="20">
        <v>969</v>
      </c>
      <c r="B278" s="21" t="s">
        <v>281</v>
      </c>
      <c r="C278" s="19">
        <v>0</v>
      </c>
      <c r="D278" s="19">
        <v>0</v>
      </c>
      <c r="E278" s="19"/>
      <c r="F278" s="19"/>
      <c r="G278" s="19"/>
      <c r="H278" s="19"/>
      <c r="I278" s="19"/>
      <c r="J278" s="19"/>
      <c r="K278" s="19">
        <f t="shared" si="39"/>
        <v>0</v>
      </c>
      <c r="L278" s="19">
        <f t="shared" si="39"/>
        <v>0</v>
      </c>
    </row>
    <row r="279" spans="1:14" s="26" customFormat="1" x14ac:dyDescent="0.35">
      <c r="A279" s="23" t="s">
        <v>26</v>
      </c>
      <c r="B279" s="24"/>
      <c r="C279" s="25">
        <v>0</v>
      </c>
      <c r="D279" s="25">
        <v>0</v>
      </c>
      <c r="E279" s="25">
        <f t="shared" ref="E279:L279" si="40">SUM(E272:E278)</f>
        <v>0</v>
      </c>
      <c r="F279" s="25">
        <f t="shared" si="40"/>
        <v>0</v>
      </c>
      <c r="G279" s="25">
        <f t="shared" si="40"/>
        <v>0</v>
      </c>
      <c r="H279" s="25">
        <f t="shared" si="40"/>
        <v>0</v>
      </c>
      <c r="I279" s="25">
        <f t="shared" si="40"/>
        <v>0</v>
      </c>
      <c r="J279" s="25">
        <f t="shared" si="40"/>
        <v>0</v>
      </c>
      <c r="K279" s="25">
        <f t="shared" si="40"/>
        <v>0</v>
      </c>
      <c r="L279" s="25">
        <f t="shared" si="40"/>
        <v>0</v>
      </c>
    </row>
    <row r="280" spans="1:14" ht="43.5" customHeight="1" x14ac:dyDescent="0.35">
      <c r="A280" s="33" t="s">
        <v>282</v>
      </c>
      <c r="B280" s="37" t="s">
        <v>283</v>
      </c>
      <c r="C280" s="29">
        <v>0</v>
      </c>
      <c r="D280" s="29">
        <v>0</v>
      </c>
      <c r="E280" s="29"/>
      <c r="F280" s="29"/>
      <c r="G280" s="29"/>
      <c r="H280" s="29"/>
      <c r="I280" s="29"/>
      <c r="J280" s="29"/>
      <c r="K280" s="19">
        <f t="shared" si="39"/>
        <v>0</v>
      </c>
      <c r="L280" s="19">
        <f t="shared" si="39"/>
        <v>0</v>
      </c>
    </row>
    <row r="281" spans="1:14" x14ac:dyDescent="0.35">
      <c r="A281" s="20">
        <v>970</v>
      </c>
      <c r="B281" s="21" t="s">
        <v>284</v>
      </c>
      <c r="C281" s="19">
        <v>0</v>
      </c>
      <c r="D281" s="19">
        <v>0</v>
      </c>
      <c r="E281" s="19"/>
      <c r="F281" s="19">
        <v>2</v>
      </c>
      <c r="G281" s="19"/>
      <c r="H281" s="19">
        <v>2</v>
      </c>
      <c r="I281" s="19"/>
      <c r="J281" s="19"/>
      <c r="K281" s="19">
        <f t="shared" si="39"/>
        <v>0</v>
      </c>
      <c r="L281" s="19">
        <f t="shared" si="39"/>
        <v>0</v>
      </c>
      <c r="M281" s="26"/>
    </row>
    <row r="282" spans="1:14" ht="25" x14ac:dyDescent="0.35">
      <c r="A282" s="27">
        <v>981</v>
      </c>
      <c r="B282" s="28" t="s">
        <v>285</v>
      </c>
      <c r="C282" s="29">
        <v>0</v>
      </c>
      <c r="D282" s="29">
        <v>0</v>
      </c>
      <c r="E282" s="29"/>
      <c r="F282" s="29"/>
      <c r="G282" s="29"/>
      <c r="H282" s="29"/>
      <c r="I282" s="29"/>
      <c r="J282" s="29"/>
      <c r="K282" s="19">
        <f t="shared" si="39"/>
        <v>0</v>
      </c>
      <c r="L282" s="19">
        <f t="shared" si="39"/>
        <v>0</v>
      </c>
    </row>
    <row r="283" spans="1:14" ht="26" x14ac:dyDescent="0.35">
      <c r="A283" s="20">
        <v>982</v>
      </c>
      <c r="B283" s="21" t="s">
        <v>286</v>
      </c>
      <c r="C283" s="19">
        <v>0</v>
      </c>
      <c r="D283" s="19">
        <v>0</v>
      </c>
      <c r="E283" s="19"/>
      <c r="F283" s="19"/>
      <c r="G283" s="19"/>
      <c r="H283" s="19"/>
      <c r="I283" s="19"/>
      <c r="J283" s="19"/>
      <c r="K283" s="19">
        <f t="shared" si="39"/>
        <v>0</v>
      </c>
      <c r="L283" s="19">
        <f t="shared" si="39"/>
        <v>0</v>
      </c>
    </row>
    <row r="284" spans="1:14" s="26" customFormat="1" x14ac:dyDescent="0.35">
      <c r="A284" s="40" t="s">
        <v>26</v>
      </c>
      <c r="B284" s="41"/>
      <c r="C284" s="25">
        <v>0</v>
      </c>
      <c r="D284" s="25">
        <v>0</v>
      </c>
      <c r="E284" s="25">
        <f t="shared" ref="E284:L284" si="41">SUM(E280:E283)</f>
        <v>0</v>
      </c>
      <c r="F284" s="25">
        <f t="shared" si="41"/>
        <v>2</v>
      </c>
      <c r="G284" s="25">
        <f t="shared" si="41"/>
        <v>0</v>
      </c>
      <c r="H284" s="25">
        <f t="shared" si="41"/>
        <v>2</v>
      </c>
      <c r="I284" s="25">
        <f t="shared" si="41"/>
        <v>0</v>
      </c>
      <c r="J284" s="25">
        <f t="shared" si="41"/>
        <v>0</v>
      </c>
      <c r="K284" s="25">
        <f t="shared" si="41"/>
        <v>0</v>
      </c>
      <c r="L284" s="25">
        <f t="shared" si="41"/>
        <v>0</v>
      </c>
    </row>
    <row r="285" spans="1:14" x14ac:dyDescent="0.35">
      <c r="A285" s="42" t="s">
        <v>287</v>
      </c>
      <c r="B285" s="43"/>
      <c r="C285" s="44">
        <v>230</v>
      </c>
      <c r="D285" s="44">
        <v>189</v>
      </c>
      <c r="E285" s="44">
        <f t="shared" ref="E285:L285" si="42">SUM(E284+E279+E271+E264+E255+E247+E242+E221+E205+E201+E189+E174+E167+E153+E131+E121+E113+E108+E35+E22)</f>
        <v>26</v>
      </c>
      <c r="F285" s="44">
        <f t="shared" si="42"/>
        <v>94</v>
      </c>
      <c r="G285" s="44">
        <f t="shared" si="42"/>
        <v>46</v>
      </c>
      <c r="H285" s="44">
        <f t="shared" si="42"/>
        <v>119</v>
      </c>
      <c r="I285" s="44">
        <f t="shared" si="42"/>
        <v>44</v>
      </c>
      <c r="J285" s="44">
        <f>SUM(J284+J279+J271+J264+J255+J247+J242+J221+J205+J201+J189+J174+J167+J153+J131+J121+J113+J108+J35+J22)</f>
        <v>33</v>
      </c>
      <c r="K285" s="44">
        <f t="shared" si="42"/>
        <v>166</v>
      </c>
      <c r="L285" s="44">
        <f t="shared" si="42"/>
        <v>131</v>
      </c>
      <c r="N285" s="45"/>
    </row>
    <row r="286" spans="1:14" ht="15.5" x14ac:dyDescent="0.35">
      <c r="C286" s="46"/>
      <c r="D286" s="46"/>
      <c r="H286" s="48"/>
      <c r="I286" s="49"/>
      <c r="J286" s="49"/>
      <c r="K286" s="50"/>
      <c r="L286" s="50"/>
    </row>
    <row r="287" spans="1:14" x14ac:dyDescent="0.35">
      <c r="G287" s="52"/>
      <c r="H287" s="52"/>
      <c r="I287" s="52"/>
      <c r="J287" s="52"/>
      <c r="K287" s="53"/>
      <c r="L287" s="53"/>
    </row>
    <row r="288" spans="1:14" x14ac:dyDescent="0.35">
      <c r="G288" s="54"/>
      <c r="H288" s="54"/>
      <c r="I288" s="54"/>
      <c r="J288" s="54"/>
      <c r="K288" s="55"/>
      <c r="L288" s="55"/>
    </row>
    <row r="289" spans="6:12" x14ac:dyDescent="0.35">
      <c r="G289" s="54"/>
      <c r="H289" s="54"/>
      <c r="I289" s="54"/>
      <c r="J289" s="54"/>
      <c r="K289" s="55"/>
      <c r="L289" s="55"/>
    </row>
    <row r="290" spans="6:12" x14ac:dyDescent="0.35">
      <c r="G290" s="56"/>
      <c r="H290" s="56"/>
      <c r="I290" s="56"/>
      <c r="J290" s="56"/>
      <c r="K290" s="57" t="s">
        <v>288</v>
      </c>
      <c r="L290" s="57"/>
    </row>
    <row r="291" spans="6:12" x14ac:dyDescent="0.35">
      <c r="G291" s="58"/>
      <c r="H291" s="58"/>
      <c r="I291" s="58"/>
      <c r="J291" s="58"/>
      <c r="K291" s="59"/>
      <c r="L291" s="59"/>
    </row>
    <row r="292" spans="6:12" x14ac:dyDescent="0.35">
      <c r="F292" s="60"/>
      <c r="G292" s="58"/>
      <c r="H292" s="61"/>
      <c r="J292" s="62"/>
      <c r="K292" s="63"/>
      <c r="L292" s="63"/>
    </row>
    <row r="293" spans="6:12" x14ac:dyDescent="0.35">
      <c r="F293" s="64"/>
      <c r="G293" s="56"/>
      <c r="H293" s="61"/>
      <c r="J293" s="62"/>
      <c r="K293" s="65"/>
      <c r="L293" s="65"/>
    </row>
    <row r="294" spans="6:12" x14ac:dyDescent="0.35">
      <c r="F294" s="64"/>
      <c r="G294" s="58"/>
      <c r="H294" s="61"/>
      <c r="J294" s="62"/>
      <c r="K294" s="55"/>
      <c r="L294" s="55"/>
    </row>
  </sheetData>
  <mergeCells count="31">
    <mergeCell ref="A279:B279"/>
    <mergeCell ref="A284:B284"/>
    <mergeCell ref="A285:B285"/>
    <mergeCell ref="A221:B221"/>
    <mergeCell ref="A242:B242"/>
    <mergeCell ref="A247:B247"/>
    <mergeCell ref="A255:B255"/>
    <mergeCell ref="A264:B264"/>
    <mergeCell ref="A271:B271"/>
    <mergeCell ref="A153:B153"/>
    <mergeCell ref="A167:B167"/>
    <mergeCell ref="A174:B174"/>
    <mergeCell ref="A189:B189"/>
    <mergeCell ref="A201:B201"/>
    <mergeCell ref="A205:B205"/>
    <mergeCell ref="A22:B22"/>
    <mergeCell ref="A35:B35"/>
    <mergeCell ref="A108:B108"/>
    <mergeCell ref="A113:B113"/>
    <mergeCell ref="A121:B121"/>
    <mergeCell ref="A131:B13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2022-10-10T02:59:06Z</dcterms:created>
  <dcterms:modified xsi:type="dcterms:W3CDTF">2022-10-10T02:59:27Z</dcterms:modified>
</cp:coreProperties>
</file>