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720" yWindow="645" windowWidth="19575" windowHeight="7365"/>
  </bookViews>
  <sheets>
    <sheet name="PEMERINTAHAN UMUM" sheetId="1" r:id="rId1"/>
  </sheets>
  <externalReferences>
    <externalReference r:id="rId2"/>
  </externalReferences>
  <definedNames>
    <definedName name="_xlnm.Print_Area" localSheetId="0">'PEMERINTAHAN UMUM'!$A$1:$K$22</definedName>
  </definedNames>
  <calcPr calcId="124519"/>
</workbook>
</file>

<file path=xl/calcChain.xml><?xml version="1.0" encoding="utf-8"?>
<calcChain xmlns="http://schemas.openxmlformats.org/spreadsheetml/2006/main">
  <c r="I19" i="1"/>
  <c r="I18"/>
  <c r="I17"/>
  <c r="I16"/>
  <c r="I15"/>
  <c r="I14"/>
  <c r="I13"/>
  <c r="I20" s="1"/>
  <c r="A3"/>
</calcChain>
</file>

<file path=xl/sharedStrings.xml><?xml version="1.0" encoding="utf-8"?>
<sst xmlns="http://schemas.openxmlformats.org/spreadsheetml/2006/main" count="56" uniqueCount="46">
  <si>
    <t xml:space="preserve">DAFTAR RENCANA KEGIATAN PRIORITAS </t>
  </si>
  <si>
    <t>KECAMATAN TAWANGMANGU</t>
  </si>
  <si>
    <t>BIDANG PEMERINTAHAN UMUM</t>
  </si>
  <si>
    <t xml:space="preserve">KECAMATAN                       </t>
  </si>
  <si>
    <t>: TAWANGMANGU</t>
  </si>
  <si>
    <t xml:space="preserve">KABUPATEN / KOTA          </t>
  </si>
  <si>
    <t>: KARANGANYAR</t>
  </si>
  <si>
    <t xml:space="preserve">PROVINSI                            </t>
  </si>
  <si>
    <t>: JATENG</t>
  </si>
  <si>
    <t>NO.</t>
  </si>
  <si>
    <t>KEGIATAN PRIORITAS</t>
  </si>
  <si>
    <t>SASARAN KEGIATAN</t>
  </si>
  <si>
    <t>LOKASI</t>
  </si>
  <si>
    <t>VOLUME</t>
  </si>
  <si>
    <t>APBN</t>
  </si>
  <si>
    <t>APBD PROV</t>
  </si>
  <si>
    <t>APBD KAB</t>
  </si>
  <si>
    <t xml:space="preserve">PAGU </t>
  </si>
  <si>
    <t xml:space="preserve">PERANGKAT DAERAH PENANGGUNG JAWAB </t>
  </si>
  <si>
    <t>KET</t>
  </si>
  <si>
    <t>Pembangunan Gedung Sekretariatan</t>
  </si>
  <si>
    <t>Peningkatan Pelayanan</t>
  </si>
  <si>
    <t>Desa Bandardawung</t>
  </si>
  <si>
    <t>12 m x 10 m</t>
  </si>
  <si>
    <t>DPU</t>
  </si>
  <si>
    <t>Penataan Kantor kelembagaan</t>
  </si>
  <si>
    <t>Kel Tawangmangu</t>
  </si>
  <si>
    <t>13 x 20 m</t>
  </si>
  <si>
    <t>Pengadaan Peralatan Kantor Desa</t>
  </si>
  <si>
    <t>Peningkatan Kapasitas Perangkat</t>
  </si>
  <si>
    <t>Desa Sepanjang</t>
  </si>
  <si>
    <t>1 Paket</t>
  </si>
  <si>
    <t>Dispermades</t>
  </si>
  <si>
    <t>Pengadaan Aplikasi Simade</t>
  </si>
  <si>
    <t>Pelayanan Kelurahan</t>
  </si>
  <si>
    <t>3 Kelurahan</t>
  </si>
  <si>
    <t>3 Paket</t>
  </si>
  <si>
    <t>Aplikasi Sisduk</t>
  </si>
  <si>
    <t>1 Aplikasi</t>
  </si>
  <si>
    <t>dukcapil</t>
  </si>
  <si>
    <t>Parkir dan Pos Jaga</t>
  </si>
  <si>
    <t>Kel Kalisoro</t>
  </si>
  <si>
    <t>5 x 5</t>
  </si>
  <si>
    <t>Gedung Balai Lingk Pancot</t>
  </si>
  <si>
    <t>20 x 30 m</t>
  </si>
  <si>
    <t>JUMLAH</t>
  </si>
</sst>
</file>

<file path=xl/styles.xml><?xml version="1.0" encoding="utf-8"?>
<styleSheet xmlns="http://schemas.openxmlformats.org/spreadsheetml/2006/main">
  <numFmts count="3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b/>
      <sz val="12"/>
      <name val="Symbol"/>
      <family val="1"/>
      <charset val="2"/>
    </font>
    <font>
      <b/>
      <sz val="11"/>
      <name val="Times New Roman"/>
      <family val="1"/>
    </font>
    <font>
      <sz val="11"/>
      <name val="Symbol"/>
      <family val="1"/>
      <charset val="2"/>
    </font>
    <font>
      <sz val="12"/>
      <name val="Symbol"/>
      <family val="1"/>
      <charset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63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41" fontId="4" fillId="0" borderId="0" xfId="2" applyFont="1" applyAlignment="1">
      <alignment horizontal="center"/>
    </xf>
    <xf numFmtId="0" fontId="4" fillId="0" borderId="0" xfId="0" applyFont="1" applyAlignment="1">
      <alignment horizontal="left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wrapText="1"/>
    </xf>
    <xf numFmtId="41" fontId="3" fillId="0" borderId="0" xfId="2" applyFont="1" applyAlignment="1">
      <alignment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left"/>
    </xf>
    <xf numFmtId="41" fontId="3" fillId="0" borderId="0" xfId="2" applyFont="1"/>
    <xf numFmtId="0" fontId="4" fillId="0" borderId="0" xfId="0" applyFont="1"/>
    <xf numFmtId="0" fontId="3" fillId="0" borderId="0" xfId="0" applyFont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41" fontId="4" fillId="0" borderId="2" xfId="2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4" fillId="0" borderId="3" xfId="0" applyFont="1" applyFill="1" applyBorder="1" applyAlignment="1">
      <alignment horizontal="center" vertical="center" wrapText="1"/>
    </xf>
    <xf numFmtId="41" fontId="4" fillId="0" borderId="3" xfId="2" applyFont="1" applyFill="1" applyBorder="1" applyAlignment="1">
      <alignment horizontal="center" vertical="center" wrapText="1"/>
    </xf>
    <xf numFmtId="0" fontId="3" fillId="0" borderId="4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4" fillId="0" borderId="1" xfId="0" applyFont="1" applyFill="1" applyBorder="1" applyAlignment="1">
      <alignment horizontal="center"/>
    </xf>
    <xf numFmtId="41" fontId="4" fillId="0" borderId="1" xfId="2" applyFont="1" applyFill="1" applyBorder="1" applyAlignment="1">
      <alignment horizontal="center" vertical="top"/>
    </xf>
    <xf numFmtId="0" fontId="3" fillId="0" borderId="4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5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1" fontId="3" fillId="0" borderId="1" xfId="2" applyFont="1" applyFill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righ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1" fontId="3" fillId="2" borderId="1" xfId="2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vertical="center"/>
    </xf>
    <xf numFmtId="0" fontId="8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41" fontId="5" fillId="0" borderId="1" xfId="2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/>
    </xf>
    <xf numFmtId="41" fontId="9" fillId="0" borderId="1" xfId="2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164" fontId="4" fillId="0" borderId="1" xfId="1" applyNumberFormat="1" applyFont="1" applyFill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right" vertical="center" wrapText="1"/>
    </xf>
    <xf numFmtId="0" fontId="6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41" fontId="4" fillId="0" borderId="0" xfId="2" applyFont="1" applyBorder="1" applyAlignment="1">
      <alignment horizontal="center" vertical="center" wrapText="1"/>
    </xf>
    <xf numFmtId="164" fontId="4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  <xf numFmtId="41" fontId="0" fillId="0" borderId="0" xfId="2" applyFont="1"/>
    <xf numFmtId="0" fontId="10" fillId="0" borderId="0" xfId="0" applyFont="1"/>
  </cellXfs>
  <cellStyles count="3">
    <cellStyle name="Comma" xfId="1" builtinId="3"/>
    <cellStyle name="Comma [0]" xfId="2" builtinId="6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MD/001%20HASIL%20PRIORITAS%20TW%20-%202022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apras"/>
      <sheetName val="SARPRAS"/>
      <sheetName val="SOSBUD"/>
      <sheetName val="PEMERINTAHAN UMUM"/>
      <sheetName val="Sheet1"/>
      <sheetName val="desa plumbon"/>
      <sheetName val="du-rkp"/>
      <sheetName val="input e-planing"/>
    </sheetNames>
    <sheetDataSet>
      <sheetData sheetId="0"/>
      <sheetData sheetId="1">
        <row r="3">
          <cell r="A3" t="str">
            <v>TAHUN 2023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B22"/>
  <sheetViews>
    <sheetView tabSelected="1" view="pageBreakPreview" zoomScaleNormal="70" zoomScaleSheetLayoutView="100" workbookViewId="0">
      <selection activeCell="D13" sqref="D13"/>
    </sheetView>
  </sheetViews>
  <sheetFormatPr defaultRowHeight="15"/>
  <cols>
    <col min="1" max="1" width="4.85546875" customWidth="1"/>
    <col min="2" max="2" width="34.42578125" customWidth="1"/>
    <col min="3" max="3" width="25.140625" customWidth="1"/>
    <col min="4" max="4" width="21.140625" customWidth="1"/>
    <col min="5" max="5" width="11.5703125" customWidth="1"/>
    <col min="6" max="6" width="13.7109375" bestFit="1" customWidth="1"/>
    <col min="7" max="7" width="14.140625" customWidth="1"/>
    <col min="8" max="8" width="13.5703125" style="61" customWidth="1"/>
    <col min="9" max="9" width="15.85546875" style="62" customWidth="1"/>
    <col min="10" max="10" width="22.28515625" customWidth="1"/>
    <col min="11" max="11" width="11.28515625" hidden="1" customWidth="1"/>
  </cols>
  <sheetData>
    <row r="1" spans="1:184" s="2" customFormat="1" ht="18.7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84" s="2" customFormat="1" ht="18.7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84" s="2" customFormat="1" ht="18.75">
      <c r="A3" s="1" t="str">
        <f>[1]SARPRAS!A3</f>
        <v>TAHUN 2023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84" s="2" customFormat="1" ht="15.75" customHeight="1">
      <c r="A4" s="3" t="s">
        <v>2</v>
      </c>
      <c r="B4" s="3"/>
      <c r="C4" s="3"/>
      <c r="D4" s="3"/>
      <c r="E4" s="3"/>
      <c r="F4" s="3"/>
      <c r="G4" s="3"/>
      <c r="H4" s="3"/>
      <c r="I4" s="3"/>
      <c r="J4" s="3"/>
      <c r="K4" s="3"/>
    </row>
    <row r="5" spans="1:184" s="2" customFormat="1" ht="15.75" hidden="1">
      <c r="A5" s="4"/>
      <c r="B5" s="4"/>
      <c r="C5" s="4"/>
      <c r="D5" s="4"/>
      <c r="E5" s="4"/>
      <c r="F5" s="4"/>
      <c r="G5" s="4"/>
      <c r="H5" s="5"/>
      <c r="I5" s="4"/>
      <c r="J5" s="4"/>
      <c r="K5" s="4"/>
    </row>
    <row r="6" spans="1:184" s="8" customFormat="1" ht="15.75" hidden="1">
      <c r="A6" s="6" t="s">
        <v>3</v>
      </c>
      <c r="B6" s="6"/>
      <c r="C6" s="7" t="s">
        <v>4</v>
      </c>
      <c r="H6" s="9"/>
      <c r="I6" s="10"/>
    </row>
    <row r="7" spans="1:184" s="2" customFormat="1" ht="15.75" hidden="1">
      <c r="A7" s="11" t="s">
        <v>5</v>
      </c>
      <c r="B7" s="11"/>
      <c r="C7" s="2" t="s">
        <v>6</v>
      </c>
      <c r="H7" s="12"/>
      <c r="I7" s="13"/>
    </row>
    <row r="8" spans="1:184" s="2" customFormat="1" ht="15.75" hidden="1">
      <c r="A8" s="11" t="s">
        <v>7</v>
      </c>
      <c r="B8" s="11"/>
      <c r="C8" s="2" t="s">
        <v>8</v>
      </c>
      <c r="H8" s="12"/>
      <c r="I8" s="13"/>
    </row>
    <row r="9" spans="1:184" s="2" customFormat="1" ht="15.75">
      <c r="A9" s="14"/>
      <c r="H9" s="12"/>
      <c r="I9" s="13"/>
    </row>
    <row r="10" spans="1:184" s="18" customFormat="1" ht="15.75" customHeight="1">
      <c r="A10" s="15" t="s">
        <v>9</v>
      </c>
      <c r="B10" s="15" t="s">
        <v>10</v>
      </c>
      <c r="C10" s="15" t="s">
        <v>11</v>
      </c>
      <c r="D10" s="15" t="s">
        <v>12</v>
      </c>
      <c r="E10" s="15" t="s">
        <v>13</v>
      </c>
      <c r="F10" s="16" t="s">
        <v>14</v>
      </c>
      <c r="G10" s="16" t="s">
        <v>15</v>
      </c>
      <c r="H10" s="17" t="s">
        <v>16</v>
      </c>
      <c r="I10" s="16" t="s">
        <v>17</v>
      </c>
      <c r="J10" s="15" t="s">
        <v>18</v>
      </c>
      <c r="K10" s="15" t="s">
        <v>19</v>
      </c>
    </row>
    <row r="11" spans="1:184" s="18" customFormat="1" ht="44.25" customHeight="1">
      <c r="A11" s="15"/>
      <c r="B11" s="15"/>
      <c r="C11" s="15"/>
      <c r="D11" s="15"/>
      <c r="E11" s="15"/>
      <c r="F11" s="19"/>
      <c r="G11" s="19"/>
      <c r="H11" s="20"/>
      <c r="I11" s="19"/>
      <c r="J11" s="15"/>
      <c r="K11" s="15"/>
      <c r="L11" s="21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  <c r="AO11" s="22"/>
      <c r="AP11" s="22"/>
      <c r="AQ11" s="22"/>
      <c r="AR11" s="22"/>
      <c r="AS11" s="22"/>
      <c r="AT11" s="22"/>
      <c r="AU11" s="22"/>
      <c r="AV11" s="22"/>
      <c r="AW11" s="22"/>
      <c r="AX11" s="22"/>
      <c r="AY11" s="22"/>
      <c r="AZ11" s="22"/>
      <c r="BA11" s="22"/>
      <c r="BB11" s="22"/>
      <c r="BC11" s="22"/>
      <c r="BD11" s="22"/>
      <c r="BE11" s="22"/>
      <c r="BF11" s="22"/>
      <c r="BG11" s="22"/>
      <c r="BH11" s="22"/>
      <c r="BI11" s="22"/>
      <c r="BJ11" s="22"/>
      <c r="BK11" s="22"/>
      <c r="BL11" s="22"/>
      <c r="BM11" s="22"/>
      <c r="BN11" s="22"/>
      <c r="BO11" s="22"/>
      <c r="BP11" s="22"/>
      <c r="BQ11" s="22"/>
      <c r="BR11" s="22"/>
      <c r="BS11" s="22"/>
      <c r="BT11" s="22"/>
      <c r="BU11" s="22"/>
      <c r="BV11" s="22"/>
      <c r="BW11" s="22"/>
      <c r="BX11" s="22"/>
      <c r="BY11" s="22"/>
      <c r="BZ11" s="22"/>
      <c r="CA11" s="22"/>
      <c r="CB11" s="22"/>
      <c r="CC11" s="22"/>
      <c r="CD11" s="22"/>
      <c r="CE11" s="22"/>
      <c r="CF11" s="22"/>
      <c r="CG11" s="22"/>
      <c r="CH11" s="22"/>
      <c r="CI11" s="22"/>
      <c r="CJ11" s="22"/>
      <c r="CK11" s="22"/>
      <c r="CL11" s="22"/>
      <c r="CM11" s="22"/>
      <c r="CN11" s="22"/>
      <c r="CO11" s="22"/>
      <c r="CP11" s="22"/>
      <c r="CQ11" s="22"/>
      <c r="CR11" s="22"/>
      <c r="CS11" s="22"/>
      <c r="CT11" s="22"/>
      <c r="CU11" s="22"/>
      <c r="CV11" s="22"/>
      <c r="CW11" s="22"/>
      <c r="CX11" s="22"/>
      <c r="CY11" s="22"/>
      <c r="CZ11" s="22"/>
      <c r="DA11" s="22"/>
      <c r="DB11" s="22"/>
      <c r="DC11" s="22"/>
      <c r="DD11" s="22"/>
      <c r="DE11" s="22"/>
      <c r="DF11" s="22"/>
      <c r="DG11" s="22"/>
      <c r="DH11" s="22"/>
      <c r="DI11" s="22"/>
      <c r="DJ11" s="22"/>
      <c r="DK11" s="22"/>
      <c r="DL11" s="22"/>
      <c r="DM11" s="22"/>
      <c r="DN11" s="22"/>
      <c r="DO11" s="22"/>
      <c r="DP11" s="22"/>
      <c r="DQ11" s="22"/>
      <c r="DR11" s="22"/>
      <c r="DS11" s="22"/>
      <c r="DT11" s="22"/>
      <c r="DU11" s="22"/>
      <c r="DV11" s="22"/>
      <c r="DW11" s="22"/>
      <c r="DX11" s="22"/>
      <c r="DY11" s="22"/>
      <c r="DZ11" s="22"/>
      <c r="EA11" s="22"/>
      <c r="EB11" s="22"/>
      <c r="EC11" s="22"/>
      <c r="ED11" s="22"/>
      <c r="EE11" s="22"/>
      <c r="EF11" s="22"/>
      <c r="EG11" s="22"/>
      <c r="EH11" s="22"/>
      <c r="EI11" s="22"/>
      <c r="EJ11" s="22"/>
      <c r="EK11" s="22"/>
      <c r="EL11" s="22"/>
      <c r="EM11" s="22"/>
      <c r="EN11" s="22"/>
      <c r="EO11" s="22"/>
      <c r="EP11" s="22"/>
      <c r="EQ11" s="22"/>
      <c r="ER11" s="22"/>
      <c r="ES11" s="22"/>
      <c r="ET11" s="22"/>
      <c r="EU11" s="22"/>
      <c r="EV11" s="22"/>
      <c r="EW11" s="22"/>
      <c r="EX11" s="22"/>
      <c r="EY11" s="22"/>
      <c r="EZ11" s="22"/>
      <c r="FA11" s="22"/>
      <c r="FB11" s="22"/>
      <c r="FC11" s="22"/>
      <c r="FD11" s="22"/>
      <c r="FE11" s="22"/>
      <c r="FF11" s="22"/>
      <c r="FG11" s="22"/>
      <c r="FH11" s="22"/>
      <c r="FI11" s="22"/>
      <c r="FJ11" s="22"/>
      <c r="FK11" s="22"/>
      <c r="FL11" s="22"/>
      <c r="FM11" s="22"/>
      <c r="FN11" s="22"/>
      <c r="FO11" s="22"/>
      <c r="FP11" s="22"/>
      <c r="FQ11" s="22"/>
      <c r="FR11" s="22"/>
      <c r="FS11" s="22"/>
      <c r="FT11" s="22"/>
      <c r="FU11" s="22"/>
      <c r="FV11" s="22"/>
      <c r="FW11" s="22"/>
      <c r="FX11" s="22"/>
      <c r="FY11" s="22"/>
      <c r="FZ11" s="22"/>
      <c r="GA11" s="22"/>
      <c r="GB11" s="22"/>
    </row>
    <row r="12" spans="1:184" s="14" customFormat="1" ht="15.75">
      <c r="A12" s="23">
        <v>1</v>
      </c>
      <c r="B12" s="23">
        <v>2</v>
      </c>
      <c r="C12" s="23">
        <v>3</v>
      </c>
      <c r="D12" s="23">
        <v>4</v>
      </c>
      <c r="E12" s="23">
        <v>5</v>
      </c>
      <c r="F12" s="23">
        <v>6</v>
      </c>
      <c r="G12" s="23">
        <v>7</v>
      </c>
      <c r="H12" s="24">
        <v>8</v>
      </c>
      <c r="I12" s="23">
        <v>9</v>
      </c>
      <c r="J12" s="23">
        <v>10</v>
      </c>
      <c r="K12" s="23">
        <v>10</v>
      </c>
      <c r="L12" s="25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K12" s="26"/>
      <c r="AL12" s="26"/>
      <c r="AM12" s="26"/>
      <c r="AN12" s="26"/>
      <c r="AO12" s="26"/>
      <c r="AP12" s="26"/>
      <c r="AQ12" s="26"/>
      <c r="AR12" s="26"/>
      <c r="AS12" s="26"/>
      <c r="AT12" s="26"/>
      <c r="AU12" s="26"/>
      <c r="AV12" s="26"/>
      <c r="AW12" s="26"/>
      <c r="AX12" s="26"/>
      <c r="AY12" s="26"/>
      <c r="AZ12" s="26"/>
      <c r="BA12" s="26"/>
      <c r="BB12" s="26"/>
      <c r="BC12" s="26"/>
      <c r="BD12" s="26"/>
      <c r="BE12" s="26"/>
      <c r="BF12" s="26"/>
      <c r="BG12" s="26"/>
      <c r="BH12" s="26"/>
      <c r="BI12" s="26"/>
      <c r="BJ12" s="26"/>
      <c r="BK12" s="26"/>
      <c r="BL12" s="26"/>
      <c r="BM12" s="26"/>
      <c r="BN12" s="26"/>
      <c r="BO12" s="26"/>
      <c r="BP12" s="26"/>
      <c r="BQ12" s="26"/>
      <c r="BR12" s="26"/>
      <c r="BS12" s="26"/>
      <c r="BT12" s="26"/>
      <c r="BU12" s="26"/>
      <c r="BV12" s="26"/>
      <c r="BW12" s="26"/>
      <c r="BX12" s="26"/>
      <c r="BY12" s="26"/>
      <c r="BZ12" s="26"/>
      <c r="CA12" s="26"/>
      <c r="CB12" s="26"/>
      <c r="CC12" s="26"/>
      <c r="CD12" s="26"/>
      <c r="CE12" s="26"/>
      <c r="CF12" s="26"/>
      <c r="CG12" s="26"/>
      <c r="CH12" s="26"/>
      <c r="CI12" s="26"/>
      <c r="CJ12" s="26"/>
      <c r="CK12" s="26"/>
      <c r="CL12" s="26"/>
      <c r="CM12" s="26"/>
      <c r="CN12" s="26"/>
      <c r="CO12" s="26"/>
      <c r="CP12" s="26"/>
      <c r="CQ12" s="26"/>
      <c r="CR12" s="26"/>
      <c r="CS12" s="26"/>
      <c r="CT12" s="26"/>
      <c r="CU12" s="26"/>
      <c r="CV12" s="26"/>
      <c r="CW12" s="26"/>
      <c r="CX12" s="26"/>
      <c r="CY12" s="26"/>
      <c r="CZ12" s="26"/>
      <c r="DA12" s="26"/>
      <c r="DB12" s="26"/>
      <c r="DC12" s="26"/>
      <c r="DD12" s="26"/>
      <c r="DE12" s="26"/>
      <c r="DF12" s="26"/>
      <c r="DG12" s="26"/>
      <c r="DH12" s="26"/>
      <c r="DI12" s="26"/>
      <c r="DJ12" s="26"/>
      <c r="DK12" s="26"/>
      <c r="DL12" s="26"/>
      <c r="DM12" s="26"/>
      <c r="DN12" s="26"/>
      <c r="DO12" s="26"/>
      <c r="DP12" s="26"/>
      <c r="DQ12" s="26"/>
      <c r="DR12" s="26"/>
      <c r="DS12" s="26"/>
      <c r="DT12" s="26"/>
      <c r="DU12" s="26"/>
      <c r="DV12" s="26"/>
      <c r="DW12" s="26"/>
      <c r="DX12" s="26"/>
      <c r="DY12" s="26"/>
      <c r="DZ12" s="26"/>
      <c r="EA12" s="26"/>
      <c r="EB12" s="26"/>
      <c r="EC12" s="26"/>
      <c r="ED12" s="26"/>
      <c r="EE12" s="26"/>
      <c r="EF12" s="26"/>
      <c r="EG12" s="26"/>
      <c r="EH12" s="26"/>
      <c r="EI12" s="26"/>
      <c r="EJ12" s="26"/>
      <c r="EK12" s="26"/>
      <c r="EL12" s="26"/>
      <c r="EM12" s="26"/>
      <c r="EN12" s="26"/>
      <c r="EO12" s="26"/>
      <c r="EP12" s="26"/>
      <c r="EQ12" s="26"/>
      <c r="ER12" s="26"/>
      <c r="ES12" s="26"/>
      <c r="ET12" s="26"/>
      <c r="EU12" s="26"/>
      <c r="EV12" s="26"/>
      <c r="EW12" s="26"/>
      <c r="EX12" s="26"/>
      <c r="EY12" s="26"/>
      <c r="EZ12" s="26"/>
      <c r="FA12" s="26"/>
      <c r="FB12" s="26"/>
      <c r="FC12" s="26"/>
      <c r="FD12" s="26"/>
      <c r="FE12" s="26"/>
      <c r="FF12" s="26"/>
      <c r="FG12" s="26"/>
      <c r="FH12" s="26"/>
      <c r="FI12" s="26"/>
      <c r="FJ12" s="26"/>
      <c r="FK12" s="26"/>
      <c r="FL12" s="26"/>
      <c r="FM12" s="26"/>
      <c r="FN12" s="26"/>
      <c r="FO12" s="26"/>
      <c r="FP12" s="26"/>
      <c r="FQ12" s="26"/>
      <c r="FR12" s="26"/>
      <c r="FS12" s="26"/>
      <c r="FT12" s="26"/>
      <c r="FU12" s="26"/>
      <c r="FV12" s="26"/>
      <c r="FW12" s="26"/>
      <c r="FX12" s="26"/>
      <c r="FY12" s="26"/>
      <c r="FZ12" s="26"/>
      <c r="GA12" s="26"/>
      <c r="GB12" s="26"/>
    </row>
    <row r="13" spans="1:184" s="18" customFormat="1" ht="36.75" customHeight="1">
      <c r="A13" s="27">
        <v>1</v>
      </c>
      <c r="B13" s="28" t="s">
        <v>20</v>
      </c>
      <c r="C13" s="28" t="s">
        <v>21</v>
      </c>
      <c r="D13" s="28" t="s">
        <v>22</v>
      </c>
      <c r="E13" s="29" t="s">
        <v>23</v>
      </c>
      <c r="F13" s="30"/>
      <c r="G13" s="31"/>
      <c r="H13" s="32">
        <v>900000000</v>
      </c>
      <c r="I13" s="33">
        <f>SUM(F13:H13)</f>
        <v>900000000</v>
      </c>
      <c r="J13" s="34" t="s">
        <v>24</v>
      </c>
      <c r="K13" s="35"/>
    </row>
    <row r="14" spans="1:184" s="44" customFormat="1" ht="36.75" customHeight="1">
      <c r="A14" s="36">
        <v>2</v>
      </c>
      <c r="B14" s="37" t="s">
        <v>25</v>
      </c>
      <c r="C14" s="37" t="s">
        <v>21</v>
      </c>
      <c r="D14" s="37" t="s">
        <v>26</v>
      </c>
      <c r="E14" s="38" t="s">
        <v>27</v>
      </c>
      <c r="F14" s="39"/>
      <c r="G14" s="40"/>
      <c r="H14" s="41">
        <v>600000000</v>
      </c>
      <c r="I14" s="42">
        <f>SUM(F14:H14)</f>
        <v>600000000</v>
      </c>
      <c r="J14" s="43" t="s">
        <v>24</v>
      </c>
      <c r="K14" s="43"/>
    </row>
    <row r="15" spans="1:184" s="18" customFormat="1" ht="36.75" customHeight="1">
      <c r="A15" s="27">
        <v>3</v>
      </c>
      <c r="B15" s="28" t="s">
        <v>28</v>
      </c>
      <c r="C15" s="28" t="s">
        <v>29</v>
      </c>
      <c r="D15" s="28" t="s">
        <v>30</v>
      </c>
      <c r="E15" s="29" t="s">
        <v>31</v>
      </c>
      <c r="F15" s="30"/>
      <c r="G15" s="31"/>
      <c r="H15" s="32">
        <v>150000000</v>
      </c>
      <c r="I15" s="33">
        <f>SUM(F15:H15)</f>
        <v>150000000</v>
      </c>
      <c r="J15" s="34" t="s">
        <v>32</v>
      </c>
      <c r="K15" s="35"/>
    </row>
    <row r="16" spans="1:184" s="2" customFormat="1" ht="33.75" customHeight="1">
      <c r="A16" s="27">
        <v>4</v>
      </c>
      <c r="B16" s="34" t="s">
        <v>33</v>
      </c>
      <c r="C16" s="34" t="s">
        <v>34</v>
      </c>
      <c r="D16" s="34" t="s">
        <v>35</v>
      </c>
      <c r="E16" s="34" t="s">
        <v>36</v>
      </c>
      <c r="F16" s="45"/>
      <c r="G16" s="46"/>
      <c r="H16" s="47">
        <v>24000000</v>
      </c>
      <c r="I16" s="33">
        <f t="shared" ref="I16:I19" si="0">SUM(F16:H16)</f>
        <v>24000000</v>
      </c>
      <c r="J16" s="34" t="s">
        <v>32</v>
      </c>
      <c r="K16" s="48"/>
    </row>
    <row r="17" spans="1:11" s="18" customFormat="1" ht="36.75" customHeight="1">
      <c r="A17" s="27">
        <v>5</v>
      </c>
      <c r="B17" s="28" t="s">
        <v>37</v>
      </c>
      <c r="C17" s="28" t="s">
        <v>21</v>
      </c>
      <c r="D17" s="28" t="s">
        <v>26</v>
      </c>
      <c r="E17" s="29" t="s">
        <v>38</v>
      </c>
      <c r="F17" s="30"/>
      <c r="G17" s="31"/>
      <c r="H17" s="32">
        <v>10000000</v>
      </c>
      <c r="I17" s="33">
        <f t="shared" si="0"/>
        <v>10000000</v>
      </c>
      <c r="J17" s="34" t="s">
        <v>39</v>
      </c>
      <c r="K17" s="35"/>
    </row>
    <row r="18" spans="1:11" s="18" customFormat="1" ht="36.75" customHeight="1">
      <c r="A18" s="27">
        <v>6</v>
      </c>
      <c r="B18" s="28" t="s">
        <v>40</v>
      </c>
      <c r="C18" s="28" t="s">
        <v>21</v>
      </c>
      <c r="D18" s="28" t="s">
        <v>41</v>
      </c>
      <c r="E18" s="29" t="s">
        <v>42</v>
      </c>
      <c r="F18" s="49">
        <v>100000000</v>
      </c>
      <c r="G18" s="32">
        <v>50000000</v>
      </c>
      <c r="H18" s="32">
        <v>50000000</v>
      </c>
      <c r="I18" s="33">
        <f t="shared" si="0"/>
        <v>200000000</v>
      </c>
      <c r="J18" s="34" t="s">
        <v>24</v>
      </c>
      <c r="K18" s="35"/>
    </row>
    <row r="19" spans="1:11" s="18" customFormat="1" ht="36.75" customHeight="1">
      <c r="A19" s="27">
        <v>7</v>
      </c>
      <c r="B19" s="28" t="s">
        <v>43</v>
      </c>
      <c r="C19" s="28" t="s">
        <v>21</v>
      </c>
      <c r="D19" s="28" t="s">
        <v>41</v>
      </c>
      <c r="E19" s="29" t="s">
        <v>44</v>
      </c>
      <c r="F19" s="49">
        <v>500000000</v>
      </c>
      <c r="G19" s="32">
        <v>250000000</v>
      </c>
      <c r="H19" s="32">
        <v>250000000</v>
      </c>
      <c r="I19" s="33">
        <f t="shared" si="0"/>
        <v>1000000000</v>
      </c>
      <c r="J19" s="34" t="s">
        <v>24</v>
      </c>
      <c r="K19" s="35"/>
    </row>
    <row r="20" spans="1:11" s="18" customFormat="1" ht="15.75">
      <c r="A20" s="50" t="s">
        <v>45</v>
      </c>
      <c r="B20" s="51"/>
      <c r="C20" s="51"/>
      <c r="D20" s="51"/>
      <c r="E20" s="51"/>
      <c r="F20" s="51"/>
      <c r="G20" s="51"/>
      <c r="H20" s="52"/>
      <c r="I20" s="52">
        <f>SUM(I13:I19)</f>
        <v>2884000000</v>
      </c>
      <c r="J20" s="34"/>
      <c r="K20" s="35"/>
    </row>
    <row r="21" spans="1:11" s="18" customFormat="1" ht="15.75">
      <c r="A21" s="53"/>
      <c r="B21" s="54"/>
      <c r="C21" s="54"/>
      <c r="D21" s="54"/>
      <c r="E21" s="55"/>
      <c r="F21" s="56"/>
      <c r="G21" s="57"/>
      <c r="H21" s="58"/>
      <c r="I21" s="59"/>
      <c r="J21" s="60"/>
      <c r="K21" s="60"/>
    </row>
    <row r="22" spans="1:11" s="2" customFormat="1" ht="15.75">
      <c r="A22" s="14"/>
      <c r="H22" s="12"/>
      <c r="I22" s="13"/>
    </row>
  </sheetData>
  <mergeCells count="19">
    <mergeCell ref="A20:G20"/>
    <mergeCell ref="F10:F11"/>
    <mergeCell ref="G10:G11"/>
    <mergeCell ref="H10:H11"/>
    <mergeCell ref="I10:I11"/>
    <mergeCell ref="J10:J11"/>
    <mergeCell ref="K10:K11"/>
    <mergeCell ref="A8:B8"/>
    <mergeCell ref="A10:A11"/>
    <mergeCell ref="B10:B11"/>
    <mergeCell ref="C10:C11"/>
    <mergeCell ref="D10:D11"/>
    <mergeCell ref="E10:E11"/>
    <mergeCell ref="A1:K1"/>
    <mergeCell ref="A2:K2"/>
    <mergeCell ref="A3:K3"/>
    <mergeCell ref="A4:K4"/>
    <mergeCell ref="A6:B6"/>
    <mergeCell ref="A7:B7"/>
  </mergeCells>
  <printOptions horizontalCentered="1"/>
  <pageMargins left="0.51181102362204722" right="0.51181102362204722" top="0.74803149606299213" bottom="0.35433070866141736" header="0.31496062992125984" footer="0.31496062992125984"/>
  <pageSetup paperSize="10000" scale="85" orientation="landscape" r:id="rId1"/>
  <colBreaks count="1" manualBreakCount="1">
    <brk id="10" max="1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PEMERINTAHAN UMUM</vt:lpstr>
      <vt:lpstr>'PEMERINTAHAN UMUM'!Print_Area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</dc:creator>
  <cp:lastModifiedBy>ryan</cp:lastModifiedBy>
  <dcterms:created xsi:type="dcterms:W3CDTF">2022-10-04T06:18:29Z</dcterms:created>
  <dcterms:modified xsi:type="dcterms:W3CDTF">2022-10-04T06:18:56Z</dcterms:modified>
</cp:coreProperties>
</file>