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210\"/>
    </mc:Choice>
  </mc:AlternateContent>
  <xr:revisionPtr revIDLastSave="0" documentId="13_ncr:1_{8CF89DB3-9CA5-4C12-AACE-C7FA855D275E}" xr6:coauthVersionLast="47" xr6:coauthVersionMax="47" xr10:uidLastSave="{00000000-0000-0000-0000-000000000000}"/>
  <bookViews>
    <workbookView xWindow="-120" yWindow="-120" windowWidth="20730" windowHeight="11160" xr2:uid="{BC98D062-AF0B-4A01-8797-EABA3EAC64CE}"/>
  </bookViews>
  <sheets>
    <sheet name="Sheet1" sheetId="1" r:id="rId1"/>
  </sheets>
  <definedNames>
    <definedName name="_xlnm.Print_Area" localSheetId="0">Sheet1!$A$1:$H$77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C77" i="1"/>
</calcChain>
</file>

<file path=xl/sharedStrings.xml><?xml version="1.0" encoding="utf-8"?>
<sst xmlns="http://schemas.openxmlformats.org/spreadsheetml/2006/main" count="280" uniqueCount="160">
  <si>
    <t>REALISASI PENGGUNAAN DANA PEKERJAAN/ KEGIATAN TAHUN ANGGARAN 2021</t>
  </si>
  <si>
    <t>DI KABUPATEN KARANGANYAR</t>
  </si>
  <si>
    <t>OPD</t>
  </si>
  <si>
    <t>: DINAS PERDAGANGAN, TENAGA KERJA, KOPERASI, UKM KAB. KARANGANYAR</t>
  </si>
  <si>
    <t>SUMBER DANA</t>
  </si>
  <si>
    <t>: APBD II</t>
  </si>
  <si>
    <t>TAHUN ANGGARAN</t>
  </si>
  <si>
    <t>: 2021</t>
  </si>
  <si>
    <t>S/D TUTUP BULAN</t>
  </si>
  <si>
    <t>: Juni</t>
  </si>
  <si>
    <t>NO</t>
  </si>
  <si>
    <t>NAMA SUB KEGIATAN</t>
  </si>
  <si>
    <t>ANGGARAN</t>
  </si>
  <si>
    <t>PENANGGUNG JAWAB/PPTK</t>
  </si>
  <si>
    <t>NOTELP</t>
  </si>
  <si>
    <t>Penyusunan Dokumen Perencanaan Perangkat Daerah</t>
  </si>
  <si>
    <t>DAU</t>
  </si>
  <si>
    <t>SUYATI, SE., M.M</t>
  </si>
  <si>
    <t>Koordinasi dan Penyusunan Dokumen RKA-SKPD</t>
  </si>
  <si>
    <t>Koordinasi dan Penyusunan Dokumen Perubahan RKA-SKPD</t>
  </si>
  <si>
    <t>Koordinasi Penyusunan DPA-SKPPD</t>
  </si>
  <si>
    <t>Koordinasi dan Penyusunan Perubahan DPA-SKPPD</t>
  </si>
  <si>
    <t>Koordinasi dan penyusunan Laporan Capaian Kinerja Iktisar Relasasi Kinerja SKPD</t>
  </si>
  <si>
    <t>Penyedia Gaji dan Tunjangan ASN</t>
  </si>
  <si>
    <t>Koordinasi dan Penyusunan Laporan Keuangan Bulanan/Triwulan/Semester SKPD</t>
  </si>
  <si>
    <t>Rekonsiliasi dan Penyusunan Laporan Barang Milik Daerah pada SKPD</t>
  </si>
  <si>
    <t>Penyediaan Komponen Listrik/Penerangan Bangunan Kantor</t>
  </si>
  <si>
    <t xml:space="preserve">Penyedia Peralatan dan Perlengkapan Kantor </t>
  </si>
  <si>
    <t>Penyedia Barang Cetakan dan Penggandaan</t>
  </si>
  <si>
    <t>Fasilitas Kunjungan Tamu</t>
  </si>
  <si>
    <t>Penyelenggaraan Rapat Koordinasi dan Konsultasi SKPD</t>
  </si>
  <si>
    <t>Dukungan Pelaksanaan Sistem Pemerintahan Berbasis Elektronik pada SKPD</t>
  </si>
  <si>
    <t>Pengadaan Kendaraan Dinas Operasional atau Lapangan</t>
  </si>
  <si>
    <t xml:space="preserve">Pengadaan Meubel </t>
  </si>
  <si>
    <t>Pengadaan Peralatan dan Mesin Lainnya</t>
  </si>
  <si>
    <t>Pengadaan Sarana dan Prasarana Gedung Kantor atau Bangunan Lainnya</t>
  </si>
  <si>
    <t>Penyediaan Jasa Surat Menyurat</t>
  </si>
  <si>
    <t>Penyediaan jasa komunikasi , sumber daya air dan listrik</t>
  </si>
  <si>
    <t>Penyediaan jasa pelayanan umum kantor</t>
  </si>
  <si>
    <t>Penyediaan Jasa Pemeliharaan,Biaya Pemeliharaan dan Pajak Kendaraan</t>
  </si>
  <si>
    <t>Pemeliharaan Peralatan dan Mesin Lainnya</t>
  </si>
  <si>
    <t>Pemeliharaan rehabilitasi Gedung / kantor dan bangunan lainnya</t>
  </si>
  <si>
    <t>Pemeliharaan/Rehabilitasi Sarana dan Prasarana Pendukung Gedung Kantor atau bangunan Lainnya</t>
  </si>
  <si>
    <t>DBHCHT</t>
  </si>
  <si>
    <t>Fasilitasi Pemenuhan Komitmen Perolehan Perizinan Pasar Rakyat,Pusat Perbelanjaan dan Toko Swalayan memulai Sistem Pelayanan Perizinan Berusaha Terintegritas Secara Elektronik</t>
  </si>
  <si>
    <t>SRI YANTO, S.E</t>
  </si>
  <si>
    <t>Fasilitas pemenuhan Izin usaha simpan pinjam dan pembukaan kantor cabang, cabang pembantu dan kantor kas koperasi simpan pinjam untuk koperasi dengan wilayah keanggotaan dalam daerah kabupaten/kota</t>
  </si>
  <si>
    <t>SRI SUWARNI, SE., M.M</t>
  </si>
  <si>
    <t>Proses pelaksanaan pendidikan dan pelatihan ketrampilan bagi pencari kerja berdasarkan klaster kompetensi</t>
  </si>
  <si>
    <t>SUKINO, A.Md</t>
  </si>
  <si>
    <t>Koordinasi dan sinkronisasi kerjasama pembangunan transmigrasi yang berasal 1(satu) daerah kabupaten/kota</t>
  </si>
  <si>
    <t>M. IBRAHIM YUWONO, SH</t>
  </si>
  <si>
    <t>Penyiapan lingkungan hunian fisik,sosial,ekonomi bagi penduduk setempat dan transmigrasi</t>
  </si>
  <si>
    <t>Pemindahan dan penempatan transmigrasi yang berasal dari 1(satu)daerah kabupaten kota</t>
  </si>
  <si>
    <t>Penyuluhan transmigrasi</t>
  </si>
  <si>
    <t xml:space="preserve">Pembinaan Lembaga Pelatihan kerja swasta </t>
  </si>
  <si>
    <t>Pengawasan,kekuatan,kesehatan,kemandirian,ketangguhan,serta akuntabilitas koperasi/kewenangan kabupaten kota</t>
  </si>
  <si>
    <t>Pelaksanaan penilaian kesehatan KSP/USP koperasi kewenangan kabupaten kota</t>
  </si>
  <si>
    <t>Penghargaan kesehatan KSP/USP koperasi kewenangan kabupaten kota</t>
  </si>
  <si>
    <t>Peningkatan pemahaman dan pengetahuan perkoperasian serta kapasitas dan kompetensi SDM koperasi</t>
  </si>
  <si>
    <t>Pemberdayaan peningkatan produktivitas, nilai tambah,akses pasar,akses pembiayaan,penguatan kelembagaan,penataan manajemen,standarisasi dan restrukturisasi usaha koperasi kewenangan kabupaten/kota</t>
  </si>
  <si>
    <t xml:space="preserve">Penyediaan Sarana Distribusi Perdagangan </t>
  </si>
  <si>
    <t>DAU-DBHCHT</t>
  </si>
  <si>
    <t>Fasilitasi Pengelolaan Sarana Distribusi Perdagangan</t>
  </si>
  <si>
    <t>Pengukuran kompetensi dan Produktivitas tenaga kerja</t>
  </si>
  <si>
    <t>Pemberdayaan melalui usaha kemitraan usaha mikro</t>
  </si>
  <si>
    <t>Fasilitasi kemudahan perizinan usaha mikro</t>
  </si>
  <si>
    <t>Koordinasi dan sikronisasi dengan para pemangku kepentingan dalam pemberdayaan usaha mikro</t>
  </si>
  <si>
    <t>Pembinaan dan Pengendalian Pengelola Sarana Distribusi Perdagangan</t>
  </si>
  <si>
    <t>Pelayanan antar kerja</t>
  </si>
  <si>
    <t>Penyuluhan dan bimbingan jabatan bagi pencari kerja</t>
  </si>
  <si>
    <t>Perluasan Kesempatan Kerja</t>
  </si>
  <si>
    <t xml:space="preserve">Fasilitasi usaha mikro menjadi usaha kecil dalam pengembangan produksi dan pengelolaan,pemasaran,SDM,serta desain dan teknologi </t>
  </si>
  <si>
    <t>Pemantuan harga dan stock barang kebutuhan pokok dan barang penting pada Pelaku Usaha Distribusi Barang dalam 1 (satu) Kabupaten/Kota</t>
  </si>
  <si>
    <t>Pemantauan harga dan stock barang kebutuhan pokok dan barang penting pada Pasar Rakyat yang terintegrasi dalam sistem informasi Perdagangan</t>
  </si>
  <si>
    <t>Pelayanan penyediaan informasi pasar kerja online</t>
  </si>
  <si>
    <t>Penyediaan layanan terpadu pada calon pekerja migran</t>
  </si>
  <si>
    <t>Pembinaan dan pengembangan usaha produk ekspor unggulan kabupaten / kota</t>
  </si>
  <si>
    <t>Koordinasi dan sinkronisasi perpanjangan IMTA yang lokasi kerja dalam 1(satu) daerah kabupaten/kota</t>
  </si>
  <si>
    <t>Pelaksanaan Metrologi Legal,berupa Tera,Tera Ulang</t>
  </si>
  <si>
    <t>Pengawasan / penyuluhan metrologi legal</t>
  </si>
  <si>
    <t>Penyelenggaraan Pendataan dan Informasi Sarana Hubungan Industrial dan Jaminan Sosial Tenaga Kerja serta Pengupahan</t>
  </si>
  <si>
    <t>Pemasaran dan peningkatan penggunaan produk dalam negeri di tingkat kabupaten / kota</t>
  </si>
  <si>
    <t>Pencegahan Perselisihan Hubungan Industrial, mogok Kerja dan Penutupan Perusahaan yang Berakibat/ Berdampak pada Kepentingan di 1 (satu) daerah Kabupaten/ kota</t>
  </si>
  <si>
    <t>MARYONO, S.Sos., M.M</t>
  </si>
  <si>
    <t>Penyelesaian Perselisihan Hubungan Industrial, mogok Kerja dan Penutupan Perusahaan yang Berakibat/ Berdampak pada Kepentingan di 1 (satu) daerah Kabupaten/ kota</t>
  </si>
  <si>
    <t>Pelaksaan operasional Lembaga Kerjasama Tripartit Daerah Kabupaten / Kota</t>
  </si>
  <si>
    <t>Pengembangan Pelaksanaan Jaminan Sosial Tenaga Kerja dan Fasilitas Kesejahteraan Pekerja</t>
  </si>
  <si>
    <t>Karanganyar,  Juli 2021</t>
  </si>
  <si>
    <t>KEPALA DINAS PERDAGANGAN, TENAGA KERJA</t>
  </si>
  <si>
    <t>KOPERASI, USAHA KECIL DAN MENENGAH</t>
  </si>
  <si>
    <t>KABUPATEN KARANGANYAR</t>
  </si>
  <si>
    <t>MARTADI,S.Sos,MM</t>
  </si>
  <si>
    <t>Pembina Tk.I</t>
  </si>
  <si>
    <t>NIP. 19650323 198908 1 001</t>
  </si>
  <si>
    <t xml:space="preserve">(0271) 495024, 495193, 495048 </t>
  </si>
  <si>
    <t>(0271) 495024, 495193, 495049</t>
  </si>
  <si>
    <t>(0271) 495024, 495193, 495050</t>
  </si>
  <si>
    <t>(0271) 495024, 495193, 495051</t>
  </si>
  <si>
    <t>(0271) 495024, 495193, 495052</t>
  </si>
  <si>
    <t>(0271) 495024, 495193, 495053</t>
  </si>
  <si>
    <t>(0271) 495024, 495193, 495054</t>
  </si>
  <si>
    <t>(0271) 495024, 495193, 495055</t>
  </si>
  <si>
    <t>(0271) 495024, 495193, 495056</t>
  </si>
  <si>
    <t>(0271) 495024, 495193, 495057</t>
  </si>
  <si>
    <t>(0271) 495024, 495193, 495058</t>
  </si>
  <si>
    <t>(0271) 495024, 495193, 495059</t>
  </si>
  <si>
    <t>(0271) 495024, 495193, 495060</t>
  </si>
  <si>
    <t>(0271) 495024, 495193, 495061</t>
  </si>
  <si>
    <t>(0271) 495024, 495193, 495062</t>
  </si>
  <si>
    <t>(0271) 495024, 495193, 495063</t>
  </si>
  <si>
    <t>(0271) 495024, 495193, 495064</t>
  </si>
  <si>
    <t>(0271) 495024, 495193, 495065</t>
  </si>
  <si>
    <t>(0271) 495024, 495193, 495066</t>
  </si>
  <si>
    <t>(0271) 495024, 495193, 495067</t>
  </si>
  <si>
    <t>(0271) 495024, 495193, 495068</t>
  </si>
  <si>
    <t>(0271) 495024, 495193, 495069</t>
  </si>
  <si>
    <t>(0271) 495024, 495193, 495070</t>
  </si>
  <si>
    <t>(0271) 495024, 495193, 495071</t>
  </si>
  <si>
    <t>(0271) 495024, 495193, 495072</t>
  </si>
  <si>
    <t>(0271) 495024, 495193, 495073</t>
  </si>
  <si>
    <t>(0271) 495024, 495193, 495074</t>
  </si>
  <si>
    <t>(0271) 495024, 495193, 495075</t>
  </si>
  <si>
    <t>(0271) 495024, 495193, 495076</t>
  </si>
  <si>
    <t>(0271) 495024, 495193, 495077</t>
  </si>
  <si>
    <t>(0271) 495024, 495193, 495078</t>
  </si>
  <si>
    <t>(0271) 495024, 495193, 495079</t>
  </si>
  <si>
    <t>(0271) 495024, 495193, 495080</t>
  </si>
  <si>
    <t>(0271) 495024, 495193, 495081</t>
  </si>
  <si>
    <t>(0271) 495024, 495193, 495082</t>
  </si>
  <si>
    <t>(0271) 495024, 495193, 495083</t>
  </si>
  <si>
    <t>(0271) 495024, 495193, 495084</t>
  </si>
  <si>
    <t>(0271) 495024, 495193, 495085</t>
  </si>
  <si>
    <t>(0271) 495024, 495193, 495086</t>
  </si>
  <si>
    <t>(0271) 495024, 495193, 495087</t>
  </si>
  <si>
    <t>(0271) 495024, 495193, 495088</t>
  </si>
  <si>
    <t>(0271) 495024, 495193, 495089</t>
  </si>
  <si>
    <t>(0271) 495024, 495193, 495090</t>
  </si>
  <si>
    <t>(0271) 495024, 495193, 495091</t>
  </si>
  <si>
    <t>(0271) 495024, 495193, 495092</t>
  </si>
  <si>
    <t>(0271) 495024, 495193, 495093</t>
  </si>
  <si>
    <t>(0271) 495024, 495193, 495094</t>
  </si>
  <si>
    <t>(0271) 495024, 495193, 495095</t>
  </si>
  <si>
    <t>(0271) 495024, 495193, 495096</t>
  </si>
  <si>
    <t>(0271) 495024, 495193, 495097</t>
  </si>
  <si>
    <t>(0271) 495024, 495193, 495098</t>
  </si>
  <si>
    <t>(0271) 495024, 495193, 495099</t>
  </si>
  <si>
    <t>(0271) 495024, 495193, 495100</t>
  </si>
  <si>
    <t>(0271) 495024, 495193, 495101</t>
  </si>
  <si>
    <t>(0271) 495024, 495193, 495102</t>
  </si>
  <si>
    <t>(0271) 495024, 495193, 495103</t>
  </si>
  <si>
    <t>(0271) 495024, 495193, 495104</t>
  </si>
  <si>
    <t>(0271) 495024, 495193, 495105</t>
  </si>
  <si>
    <t>(0271) 495024, 495193, 495106</t>
  </si>
  <si>
    <t>(0271) 495024, 495193, 495107</t>
  </si>
  <si>
    <t>(0271) 495024, 495193, 495108</t>
  </si>
  <si>
    <t>(0271) 495024, 495193, 495109</t>
  </si>
  <si>
    <t>(0271) 495024, 495193, 495110</t>
  </si>
  <si>
    <t>(0271) 495024, 495193, 495111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</si>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</sst>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* #,##0.0_);_(* \(#,##0.0\);_(* &quot;-&quot;?_);_(@_)"/>
    <numFmt numFmtId="166" formatCode="_(* #,##0_);_(* \(#,##0\);_(* &quot;-&quot;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</font>
    <font>
      <b/>
      <u/>
      <sz val="10"/>
      <color theme="1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" fontId="8" fillId="0" borderId="1" xfId="2" quotePrefix="1" applyNumberFormat="1" applyFont="1" applyFill="1" applyBorder="1" applyAlignment="1">
      <alignment horizontal="center" vertical="top" wrapText="1"/>
    </xf>
    <xf numFmtId="3" fontId="4" fillId="0" borderId="0" xfId="0" applyNumberFormat="1" applyFont="1" applyAlignment="1">
      <alignment vertical="top"/>
    </xf>
    <xf numFmtId="167" fontId="9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1" fontId="10" fillId="2" borderId="1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13" fillId="0" borderId="5" xfId="0" applyNumberFormat="1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3" fontId="9" fillId="2" borderId="5" xfId="0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quotePrefix="1" applyFont="1" applyBorder="1" applyAlignment="1">
      <alignment vertical="center" wrapText="1"/>
    </xf>
    <xf numFmtId="41" fontId="4" fillId="0" borderId="7" xfId="2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top"/>
    </xf>
    <xf numFmtId="164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C4246-BCD0-4FF2-985B-B756F7F7A6D8}">
  <dimension ref="A1:N89"/>
  <sheetViews>
    <sheetView tabSelected="1" zoomScale="90" zoomScaleNormal="90" workbookViewId="0">
      <selection activeCell="C4" sqref="C4:H4"/>
    </sheetView>
  </sheetViews>
  <sheetFormatPr defaultRowHeight="15" x14ac:dyDescent="0.25"/>
  <cols>
    <col min="1" max="1" width="6.28515625" customWidth="1"/>
    <col min="2" max="2" width="27.42578125" customWidth="1"/>
    <col min="3" max="3" width="20.7109375" customWidth="1"/>
    <col min="4" max="4" width="10.7109375" customWidth="1"/>
    <col min="5" max="5" width="18.140625" customWidth="1"/>
    <col min="6" max="6" width="16.5703125" customWidth="1"/>
  </cols>
  <sheetData>
    <row r="1" spans="1:14" x14ac:dyDescent="0.25">
      <c r="A1" s="26" t="s">
        <v>0</v>
      </c>
      <c r="B1" s="26"/>
      <c r="C1" s="26"/>
      <c r="D1" s="26"/>
      <c r="E1" s="26"/>
      <c r="F1" s="26"/>
      <c r="G1" s="26"/>
      <c r="H1" s="34"/>
      <c r="I1" s="34"/>
      <c r="J1" s="34"/>
      <c r="K1" s="34"/>
      <c r="L1" s="34"/>
      <c r="M1" s="34"/>
      <c r="N1" s="34"/>
    </row>
    <row r="2" spans="1:14" x14ac:dyDescent="0.25">
      <c r="A2" s="26" t="s">
        <v>1</v>
      </c>
      <c r="B2" s="26"/>
      <c r="C2" s="26"/>
      <c r="D2" s="26"/>
      <c r="E2" s="26"/>
      <c r="F2" s="26"/>
      <c r="G2" s="26"/>
      <c r="H2" s="34"/>
      <c r="I2" s="34"/>
      <c r="J2" s="34"/>
      <c r="K2" s="34"/>
      <c r="L2" s="34"/>
      <c r="M2" s="34"/>
      <c r="N2" s="34"/>
    </row>
    <row r="3" spans="1:14" x14ac:dyDescent="0.25">
      <c r="A3" s="1"/>
      <c r="B3" s="2"/>
      <c r="C3" s="3"/>
      <c r="D3" s="2"/>
      <c r="E3" s="2"/>
      <c r="F3" s="2"/>
      <c r="G3" s="4"/>
      <c r="H3" s="5"/>
      <c r="I3" s="2"/>
      <c r="J3" s="2"/>
      <c r="K3" s="2"/>
      <c r="L3" s="6"/>
      <c r="M3" s="2"/>
      <c r="N3" s="2"/>
    </row>
    <row r="4" spans="1:14" x14ac:dyDescent="0.25">
      <c r="A4" s="7" t="s">
        <v>2</v>
      </c>
      <c r="B4" s="7"/>
      <c r="C4" s="11" t="s">
        <v>3</v>
      </c>
      <c r="D4" s="11"/>
      <c r="E4" s="11"/>
      <c r="F4" s="11"/>
      <c r="G4" s="56"/>
      <c r="H4" s="57"/>
      <c r="I4" s="7"/>
      <c r="J4" s="7"/>
      <c r="K4" s="7"/>
      <c r="L4" s="10"/>
      <c r="M4" s="7"/>
      <c r="N4" s="7"/>
    </row>
    <row r="5" spans="1:14" x14ac:dyDescent="0.25">
      <c r="A5" s="27" t="s">
        <v>4</v>
      </c>
      <c r="B5" s="27"/>
      <c r="C5" s="11" t="s">
        <v>5</v>
      </c>
      <c r="D5" s="7"/>
      <c r="E5" s="7"/>
      <c r="F5" s="7"/>
      <c r="G5" s="8"/>
      <c r="H5" s="9"/>
      <c r="I5" s="7"/>
      <c r="J5" s="7"/>
      <c r="K5" s="7"/>
      <c r="L5" s="10"/>
      <c r="M5" s="7"/>
      <c r="N5" s="7"/>
    </row>
    <row r="6" spans="1:14" x14ac:dyDescent="0.25">
      <c r="A6" s="27" t="s">
        <v>6</v>
      </c>
      <c r="B6" s="27"/>
      <c r="C6" s="12" t="s">
        <v>7</v>
      </c>
      <c r="D6" s="7"/>
      <c r="E6" s="7"/>
      <c r="F6" s="7"/>
      <c r="G6" s="8"/>
      <c r="H6" s="9"/>
      <c r="I6" s="7"/>
      <c r="J6" s="7"/>
      <c r="K6" s="7"/>
      <c r="L6" s="10"/>
      <c r="M6" s="7"/>
      <c r="N6" s="7"/>
    </row>
    <row r="7" spans="1:14" x14ac:dyDescent="0.25">
      <c r="A7" s="27" t="s">
        <v>8</v>
      </c>
      <c r="B7" s="27"/>
      <c r="C7" s="11" t="s">
        <v>9</v>
      </c>
      <c r="D7" s="7"/>
      <c r="E7" s="7"/>
      <c r="F7" s="7"/>
      <c r="G7" s="8"/>
      <c r="H7" s="9"/>
      <c r="I7" s="7"/>
      <c r="J7" s="7"/>
      <c r="K7" s="7"/>
      <c r="L7" s="10"/>
      <c r="M7" s="7"/>
      <c r="N7" s="7"/>
    </row>
    <row r="8" spans="1:14" x14ac:dyDescent="0.25">
      <c r="A8" s="1"/>
      <c r="B8" s="2"/>
      <c r="C8" s="3"/>
      <c r="D8" s="2"/>
      <c r="E8" s="2"/>
      <c r="F8" s="2"/>
      <c r="G8" s="4"/>
      <c r="H8" s="5"/>
      <c r="I8" s="2"/>
      <c r="J8" s="2"/>
      <c r="K8" s="2"/>
      <c r="L8" s="6"/>
      <c r="M8" s="13"/>
      <c r="N8" s="13"/>
    </row>
    <row r="9" spans="1:14" x14ac:dyDescent="0.25">
      <c r="A9" s="25" t="s">
        <v>10</v>
      </c>
      <c r="B9" s="25" t="s">
        <v>11</v>
      </c>
      <c r="C9" s="28" t="s">
        <v>12</v>
      </c>
      <c r="D9" s="31" t="s">
        <v>4</v>
      </c>
      <c r="E9" s="31" t="s">
        <v>13</v>
      </c>
      <c r="F9" s="25" t="s">
        <v>14</v>
      </c>
      <c r="G9" s="3"/>
      <c r="H9" s="3"/>
      <c r="I9" s="3"/>
      <c r="J9" s="3"/>
      <c r="K9" s="3"/>
      <c r="L9" s="3"/>
      <c r="M9" s="3"/>
      <c r="N9" s="3"/>
    </row>
    <row r="10" spans="1:14" x14ac:dyDescent="0.25">
      <c r="A10" s="25"/>
      <c r="B10" s="25"/>
      <c r="C10" s="29"/>
      <c r="D10" s="32"/>
      <c r="E10" s="32"/>
      <c r="F10" s="25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25"/>
      <c r="B11" s="25"/>
      <c r="C11" s="30"/>
      <c r="D11" s="33"/>
      <c r="E11" s="33"/>
      <c r="F11" s="25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14">
        <v>1</v>
      </c>
      <c r="B12" s="14">
        <v>2</v>
      </c>
      <c r="C12" s="14">
        <v>3</v>
      </c>
      <c r="D12" s="14">
        <v>4</v>
      </c>
      <c r="E12" s="14">
        <v>6</v>
      </c>
      <c r="F12" s="14">
        <v>7</v>
      </c>
      <c r="G12" s="3"/>
      <c r="H12" s="3"/>
      <c r="I12" s="3"/>
      <c r="J12" s="3"/>
      <c r="K12" s="3"/>
      <c r="L12" s="3"/>
      <c r="M12" s="3"/>
      <c r="N12" s="3"/>
    </row>
    <row r="13" spans="1:14" ht="38.25" x14ac:dyDescent="0.25">
      <c r="A13" s="36">
        <v>1</v>
      </c>
      <c r="B13" s="37" t="s">
        <v>15</v>
      </c>
      <c r="C13" s="38">
        <v>16800000</v>
      </c>
      <c r="D13" s="15" t="s">
        <v>16</v>
      </c>
      <c r="E13" s="16" t="s">
        <v>17</v>
      </c>
      <c r="F13" s="17" t="s">
        <v>95</v>
      </c>
      <c r="G13" s="3"/>
      <c r="H13" s="18"/>
      <c r="I13" s="3"/>
      <c r="J13" s="3"/>
      <c r="K13" s="3"/>
      <c r="L13" s="3"/>
      <c r="M13" s="3"/>
      <c r="N13" s="3"/>
    </row>
    <row r="14" spans="1:14" ht="25.5" x14ac:dyDescent="0.25">
      <c r="A14" s="36">
        <v>2</v>
      </c>
      <c r="B14" s="39" t="s">
        <v>18</v>
      </c>
      <c r="C14" s="38">
        <v>5000000</v>
      </c>
      <c r="D14" s="15" t="s">
        <v>16</v>
      </c>
      <c r="E14" s="16" t="s">
        <v>17</v>
      </c>
      <c r="F14" s="17" t="s">
        <v>96</v>
      </c>
      <c r="G14" s="3"/>
      <c r="H14" s="3"/>
      <c r="I14" s="3"/>
      <c r="J14" s="3"/>
      <c r="K14" s="3"/>
      <c r="L14" s="3"/>
      <c r="M14" s="3"/>
      <c r="N14" s="3"/>
    </row>
    <row r="15" spans="1:14" ht="38.25" x14ac:dyDescent="0.25">
      <c r="A15" s="36">
        <v>3</v>
      </c>
      <c r="B15" s="40" t="s">
        <v>19</v>
      </c>
      <c r="C15" s="38">
        <v>4500000</v>
      </c>
      <c r="D15" s="15" t="s">
        <v>16</v>
      </c>
      <c r="E15" s="16" t="s">
        <v>17</v>
      </c>
      <c r="F15" s="17" t="s">
        <v>97</v>
      </c>
      <c r="G15" s="3"/>
      <c r="H15" s="3"/>
      <c r="I15" s="3"/>
      <c r="J15" s="3"/>
      <c r="K15" s="3"/>
      <c r="L15" s="3"/>
      <c r="M15" s="3"/>
      <c r="N15" s="3"/>
    </row>
    <row r="16" spans="1:14" ht="25.5" x14ac:dyDescent="0.25">
      <c r="A16" s="36">
        <v>4</v>
      </c>
      <c r="B16" s="39" t="s">
        <v>20</v>
      </c>
      <c r="C16" s="38">
        <v>3000000</v>
      </c>
      <c r="D16" s="15" t="s">
        <v>16</v>
      </c>
      <c r="E16" s="16" t="s">
        <v>17</v>
      </c>
      <c r="F16" s="17" t="s">
        <v>98</v>
      </c>
      <c r="G16" s="3"/>
      <c r="H16" s="3"/>
      <c r="I16" s="3"/>
      <c r="J16" s="3"/>
      <c r="K16" s="3"/>
      <c r="L16" s="3"/>
      <c r="M16" s="3"/>
      <c r="N16" s="3"/>
    </row>
    <row r="17" spans="1:14" ht="25.5" x14ac:dyDescent="0.25">
      <c r="A17" s="36">
        <v>5</v>
      </c>
      <c r="B17" s="39" t="s">
        <v>21</v>
      </c>
      <c r="C17" s="38">
        <v>3000000</v>
      </c>
      <c r="D17" s="15" t="s">
        <v>16</v>
      </c>
      <c r="E17" s="16" t="s">
        <v>17</v>
      </c>
      <c r="F17" s="17" t="s">
        <v>99</v>
      </c>
      <c r="G17" s="3"/>
      <c r="H17" s="3"/>
      <c r="I17" s="3"/>
      <c r="J17" s="3"/>
      <c r="K17" s="3"/>
      <c r="L17" s="3"/>
      <c r="M17" s="3"/>
      <c r="N17" s="3"/>
    </row>
    <row r="18" spans="1:14" ht="38.25" x14ac:dyDescent="0.25">
      <c r="A18" s="36">
        <v>6</v>
      </c>
      <c r="B18" s="37" t="s">
        <v>22</v>
      </c>
      <c r="C18" s="38">
        <v>7000000</v>
      </c>
      <c r="D18" s="15" t="s">
        <v>16</v>
      </c>
      <c r="E18" s="16" t="s">
        <v>17</v>
      </c>
      <c r="F18" s="17" t="s">
        <v>100</v>
      </c>
      <c r="G18" s="3"/>
      <c r="H18" s="3"/>
      <c r="I18" s="3"/>
      <c r="J18" s="3"/>
      <c r="K18" s="3"/>
      <c r="L18" s="3"/>
      <c r="M18" s="3"/>
      <c r="N18" s="3"/>
    </row>
    <row r="19" spans="1:14" ht="25.5" x14ac:dyDescent="0.25">
      <c r="A19" s="36">
        <v>7</v>
      </c>
      <c r="B19" s="39" t="s">
        <v>23</v>
      </c>
      <c r="C19" s="41">
        <v>12538773000</v>
      </c>
      <c r="D19" s="15" t="s">
        <v>16</v>
      </c>
      <c r="E19" s="16" t="s">
        <v>17</v>
      </c>
      <c r="F19" s="17" t="s">
        <v>101</v>
      </c>
      <c r="G19" s="3"/>
      <c r="H19" s="3"/>
      <c r="I19" s="3"/>
      <c r="J19" s="3"/>
      <c r="K19" s="3"/>
      <c r="L19" s="3"/>
      <c r="M19" s="3"/>
      <c r="N19" s="3"/>
    </row>
    <row r="20" spans="1:14" ht="51" x14ac:dyDescent="0.25">
      <c r="A20" s="36">
        <v>8</v>
      </c>
      <c r="B20" s="39" t="s">
        <v>24</v>
      </c>
      <c r="C20" s="41">
        <v>12500000</v>
      </c>
      <c r="D20" s="15" t="s">
        <v>16</v>
      </c>
      <c r="E20" s="16" t="s">
        <v>17</v>
      </c>
      <c r="F20" s="17" t="s">
        <v>102</v>
      </c>
      <c r="G20" s="3"/>
      <c r="H20" s="3"/>
      <c r="I20" s="3"/>
      <c r="J20" s="3"/>
      <c r="K20" s="3"/>
      <c r="L20" s="3"/>
      <c r="M20" s="3"/>
      <c r="N20" s="3"/>
    </row>
    <row r="21" spans="1:14" ht="38.25" x14ac:dyDescent="0.25">
      <c r="A21" s="36">
        <v>9</v>
      </c>
      <c r="B21" s="39" t="s">
        <v>25</v>
      </c>
      <c r="C21" s="41">
        <v>10000000</v>
      </c>
      <c r="D21" s="15" t="s">
        <v>16</v>
      </c>
      <c r="E21" s="16" t="s">
        <v>17</v>
      </c>
      <c r="F21" s="17" t="s">
        <v>103</v>
      </c>
      <c r="G21" s="3"/>
      <c r="H21" s="3"/>
      <c r="I21" s="3"/>
      <c r="J21" s="3"/>
      <c r="K21" s="3"/>
      <c r="L21" s="3"/>
      <c r="M21" s="3"/>
      <c r="N21" s="3"/>
    </row>
    <row r="22" spans="1:14" ht="38.25" x14ac:dyDescent="0.25">
      <c r="A22" s="36">
        <v>10</v>
      </c>
      <c r="B22" s="39" t="s">
        <v>26</v>
      </c>
      <c r="C22" s="38">
        <v>10000000</v>
      </c>
      <c r="D22" s="15" t="s">
        <v>16</v>
      </c>
      <c r="E22" s="16" t="s">
        <v>17</v>
      </c>
      <c r="F22" s="17" t="s">
        <v>104</v>
      </c>
      <c r="G22" s="3"/>
      <c r="H22" s="3"/>
      <c r="I22" s="3"/>
      <c r="J22" s="3"/>
      <c r="K22" s="3"/>
      <c r="L22" s="3"/>
      <c r="M22" s="3"/>
      <c r="N22" s="3"/>
    </row>
    <row r="23" spans="1:14" ht="25.5" x14ac:dyDescent="0.25">
      <c r="A23" s="36">
        <v>11</v>
      </c>
      <c r="B23" s="42" t="s">
        <v>27</v>
      </c>
      <c r="C23" s="43">
        <v>9000000</v>
      </c>
      <c r="D23" s="15" t="s">
        <v>16</v>
      </c>
      <c r="E23" s="16" t="s">
        <v>17</v>
      </c>
      <c r="F23" s="17" t="s">
        <v>105</v>
      </c>
      <c r="G23" s="3"/>
      <c r="H23" s="3"/>
      <c r="I23" s="3"/>
      <c r="J23" s="3"/>
      <c r="K23" s="3"/>
      <c r="L23" s="3"/>
      <c r="M23" s="3"/>
      <c r="N23" s="3"/>
    </row>
    <row r="24" spans="1:14" ht="25.5" x14ac:dyDescent="0.25">
      <c r="A24" s="36">
        <v>12</v>
      </c>
      <c r="B24" s="39" t="s">
        <v>28</v>
      </c>
      <c r="C24" s="44">
        <v>180000000</v>
      </c>
      <c r="D24" s="15" t="s">
        <v>16</v>
      </c>
      <c r="E24" s="16" t="s">
        <v>17</v>
      </c>
      <c r="F24" s="17" t="s">
        <v>106</v>
      </c>
      <c r="G24" s="3"/>
      <c r="H24" s="3"/>
      <c r="I24" s="3"/>
      <c r="J24" s="3"/>
      <c r="K24" s="3"/>
      <c r="L24" s="3"/>
      <c r="M24" s="3"/>
      <c r="N24" s="3"/>
    </row>
    <row r="25" spans="1:14" ht="25.5" x14ac:dyDescent="0.25">
      <c r="A25" s="36">
        <v>13</v>
      </c>
      <c r="B25" s="39" t="s">
        <v>29</v>
      </c>
      <c r="C25" s="45">
        <v>49999800</v>
      </c>
      <c r="D25" s="15" t="s">
        <v>16</v>
      </c>
      <c r="E25" s="16" t="s">
        <v>17</v>
      </c>
      <c r="F25" s="17" t="s">
        <v>107</v>
      </c>
      <c r="G25" s="3"/>
      <c r="H25" s="3"/>
      <c r="I25" s="3"/>
      <c r="J25" s="3"/>
      <c r="K25" s="3"/>
      <c r="L25" s="3"/>
      <c r="M25" s="3"/>
      <c r="N25" s="3"/>
    </row>
    <row r="26" spans="1:14" ht="38.25" x14ac:dyDescent="0.25">
      <c r="A26" s="36">
        <v>14</v>
      </c>
      <c r="B26" s="39" t="s">
        <v>30</v>
      </c>
      <c r="C26" s="38">
        <v>170000000</v>
      </c>
      <c r="D26" s="15" t="s">
        <v>16</v>
      </c>
      <c r="E26" s="16" t="s">
        <v>17</v>
      </c>
      <c r="F26" s="17" t="s">
        <v>108</v>
      </c>
      <c r="G26" s="3"/>
      <c r="H26" s="3"/>
      <c r="I26" s="3"/>
      <c r="J26" s="3"/>
      <c r="K26" s="3"/>
      <c r="L26" s="3"/>
      <c r="M26" s="3"/>
      <c r="N26" s="3"/>
    </row>
    <row r="27" spans="1:14" ht="38.25" x14ac:dyDescent="0.25">
      <c r="A27" s="36">
        <v>15</v>
      </c>
      <c r="B27" s="42" t="s">
        <v>31</v>
      </c>
      <c r="C27" s="43">
        <v>3000000</v>
      </c>
      <c r="D27" s="15" t="s">
        <v>16</v>
      </c>
      <c r="E27" s="16" t="s">
        <v>17</v>
      </c>
      <c r="F27" s="17" t="s">
        <v>109</v>
      </c>
      <c r="G27" s="3"/>
      <c r="H27" s="3"/>
      <c r="I27" s="3"/>
      <c r="J27" s="3"/>
      <c r="K27" s="3"/>
      <c r="L27" s="3"/>
      <c r="M27" s="3"/>
      <c r="N27" s="3"/>
    </row>
    <row r="28" spans="1:14" ht="25.5" x14ac:dyDescent="0.25">
      <c r="A28" s="36">
        <v>16</v>
      </c>
      <c r="B28" s="39" t="s">
        <v>32</v>
      </c>
      <c r="C28" s="38">
        <v>50000000</v>
      </c>
      <c r="D28" s="15" t="s">
        <v>16</v>
      </c>
      <c r="E28" s="16" t="s">
        <v>17</v>
      </c>
      <c r="F28" s="17" t="s">
        <v>110</v>
      </c>
      <c r="G28" s="3"/>
      <c r="H28" s="3"/>
      <c r="I28" s="3"/>
      <c r="J28" s="3"/>
      <c r="K28" s="3"/>
      <c r="L28" s="3"/>
      <c r="M28" s="3"/>
      <c r="N28" s="3"/>
    </row>
    <row r="29" spans="1:14" ht="25.5" x14ac:dyDescent="0.25">
      <c r="A29" s="36">
        <v>17</v>
      </c>
      <c r="B29" s="39" t="s">
        <v>33</v>
      </c>
      <c r="C29" s="38">
        <v>10000000</v>
      </c>
      <c r="D29" s="15" t="s">
        <v>16</v>
      </c>
      <c r="E29" s="16" t="s">
        <v>17</v>
      </c>
      <c r="F29" s="17" t="s">
        <v>111</v>
      </c>
      <c r="G29" s="3"/>
      <c r="H29" s="3"/>
      <c r="I29" s="3"/>
      <c r="J29" s="3"/>
      <c r="K29" s="3"/>
      <c r="L29" s="3"/>
      <c r="M29" s="3"/>
      <c r="N29" s="3"/>
    </row>
    <row r="30" spans="1:14" ht="25.5" x14ac:dyDescent="0.25">
      <c r="A30" s="36">
        <v>18</v>
      </c>
      <c r="B30" s="39" t="s">
        <v>34</v>
      </c>
      <c r="C30" s="38">
        <v>21000000</v>
      </c>
      <c r="D30" s="15" t="s">
        <v>16</v>
      </c>
      <c r="E30" s="16" t="s">
        <v>17</v>
      </c>
      <c r="F30" s="17" t="s">
        <v>112</v>
      </c>
      <c r="G30" s="3"/>
      <c r="H30" s="3"/>
      <c r="I30" s="3"/>
      <c r="J30" s="3"/>
      <c r="K30" s="3"/>
      <c r="L30" s="3"/>
      <c r="M30" s="3"/>
      <c r="N30" s="3"/>
    </row>
    <row r="31" spans="1:14" ht="38.25" x14ac:dyDescent="0.25">
      <c r="A31" s="36">
        <v>19</v>
      </c>
      <c r="B31" s="46" t="s">
        <v>35</v>
      </c>
      <c r="C31" s="47">
        <v>30000000</v>
      </c>
      <c r="D31" s="15" t="s">
        <v>16</v>
      </c>
      <c r="E31" s="16" t="s">
        <v>17</v>
      </c>
      <c r="F31" s="17" t="s">
        <v>113</v>
      </c>
      <c r="G31" s="3"/>
      <c r="H31" s="3"/>
      <c r="I31" s="3"/>
      <c r="J31" s="3"/>
      <c r="K31" s="3"/>
      <c r="L31" s="3"/>
      <c r="M31" s="3"/>
      <c r="N31" s="3"/>
    </row>
    <row r="32" spans="1:14" ht="25.5" x14ac:dyDescent="0.25">
      <c r="A32" s="36">
        <v>20</v>
      </c>
      <c r="B32" s="46" t="s">
        <v>36</v>
      </c>
      <c r="C32" s="45">
        <v>3000000</v>
      </c>
      <c r="D32" s="15" t="s">
        <v>16</v>
      </c>
      <c r="E32" s="16" t="s">
        <v>17</v>
      </c>
      <c r="F32" s="17" t="s">
        <v>114</v>
      </c>
      <c r="G32" s="3"/>
      <c r="H32" s="3"/>
      <c r="I32" s="3"/>
      <c r="J32" s="3"/>
      <c r="K32" s="3"/>
      <c r="L32" s="3"/>
      <c r="M32" s="3"/>
      <c r="N32" s="3"/>
    </row>
    <row r="33" spans="1:14" ht="25.5" x14ac:dyDescent="0.25">
      <c r="A33" s="36">
        <v>21</v>
      </c>
      <c r="B33" s="46" t="s">
        <v>37</v>
      </c>
      <c r="C33" s="38">
        <v>260543900</v>
      </c>
      <c r="D33" s="15" t="s">
        <v>16</v>
      </c>
      <c r="E33" s="16" t="s">
        <v>17</v>
      </c>
      <c r="F33" s="17" t="s">
        <v>115</v>
      </c>
      <c r="G33" s="3"/>
      <c r="H33" s="3"/>
      <c r="I33" s="3"/>
      <c r="J33" s="3"/>
      <c r="K33" s="3"/>
      <c r="L33" s="3"/>
      <c r="M33" s="3"/>
      <c r="N33" s="3"/>
    </row>
    <row r="34" spans="1:14" ht="25.5" x14ac:dyDescent="0.25">
      <c r="A34" s="36">
        <v>22</v>
      </c>
      <c r="B34" s="42" t="s">
        <v>38</v>
      </c>
      <c r="C34" s="43">
        <v>2852100000</v>
      </c>
      <c r="D34" s="15" t="s">
        <v>16</v>
      </c>
      <c r="E34" s="16" t="s">
        <v>17</v>
      </c>
      <c r="F34" s="17" t="s">
        <v>116</v>
      </c>
      <c r="G34" s="3"/>
      <c r="H34" s="3"/>
      <c r="I34" s="3"/>
      <c r="J34" s="3"/>
      <c r="K34" s="3"/>
      <c r="L34" s="3"/>
      <c r="M34" s="3"/>
      <c r="N34" s="3"/>
    </row>
    <row r="35" spans="1:14" ht="51" x14ac:dyDescent="0.25">
      <c r="A35" s="36">
        <v>23</v>
      </c>
      <c r="B35" s="39" t="s">
        <v>39</v>
      </c>
      <c r="C35" s="38">
        <v>257401200</v>
      </c>
      <c r="D35" s="15" t="s">
        <v>16</v>
      </c>
      <c r="E35" s="16" t="s">
        <v>17</v>
      </c>
      <c r="F35" s="17" t="s">
        <v>117</v>
      </c>
      <c r="G35" s="3"/>
      <c r="H35" s="3"/>
      <c r="I35" s="3"/>
      <c r="J35" s="3"/>
      <c r="K35" s="3"/>
      <c r="L35" s="3"/>
      <c r="M35" s="3"/>
      <c r="N35" s="3"/>
    </row>
    <row r="36" spans="1:14" ht="25.5" x14ac:dyDescent="0.25">
      <c r="A36" s="36">
        <v>24</v>
      </c>
      <c r="B36" s="39" t="s">
        <v>40</v>
      </c>
      <c r="C36" s="47">
        <v>30000100</v>
      </c>
      <c r="D36" s="15" t="s">
        <v>16</v>
      </c>
      <c r="E36" s="16" t="s">
        <v>17</v>
      </c>
      <c r="F36" s="17" t="s">
        <v>118</v>
      </c>
      <c r="G36" s="3"/>
      <c r="H36" s="3"/>
      <c r="I36" s="3"/>
      <c r="J36" s="3"/>
      <c r="K36" s="3"/>
      <c r="L36" s="3"/>
      <c r="M36" s="3"/>
      <c r="N36" s="3"/>
    </row>
    <row r="37" spans="1:14" ht="38.25" x14ac:dyDescent="0.25">
      <c r="A37" s="36">
        <v>25</v>
      </c>
      <c r="B37" s="39" t="s">
        <v>41</v>
      </c>
      <c r="C37" s="45">
        <v>46500000</v>
      </c>
      <c r="D37" s="15" t="s">
        <v>16</v>
      </c>
      <c r="E37" s="16" t="s">
        <v>17</v>
      </c>
      <c r="F37" s="17" t="s">
        <v>119</v>
      </c>
      <c r="G37" s="3"/>
      <c r="H37" s="3"/>
      <c r="I37" s="3"/>
      <c r="J37" s="3"/>
      <c r="K37" s="3"/>
      <c r="L37" s="3"/>
      <c r="M37" s="3"/>
      <c r="N37" s="3"/>
    </row>
    <row r="38" spans="1:14" ht="51" x14ac:dyDescent="0.25">
      <c r="A38" s="36">
        <v>26</v>
      </c>
      <c r="B38" s="39" t="s">
        <v>42</v>
      </c>
      <c r="C38" s="47">
        <v>350000000</v>
      </c>
      <c r="D38" s="15" t="s">
        <v>43</v>
      </c>
      <c r="E38" s="16" t="s">
        <v>17</v>
      </c>
      <c r="F38" s="17" t="s">
        <v>120</v>
      </c>
      <c r="G38" s="3"/>
      <c r="H38" s="3"/>
      <c r="I38" s="3"/>
      <c r="J38" s="3"/>
      <c r="K38" s="3"/>
      <c r="L38" s="3"/>
      <c r="M38" s="3"/>
      <c r="N38" s="3"/>
    </row>
    <row r="39" spans="1:14" ht="89.25" x14ac:dyDescent="0.25">
      <c r="A39" s="36">
        <v>27</v>
      </c>
      <c r="B39" s="37" t="s">
        <v>44</v>
      </c>
      <c r="C39" s="47">
        <v>15000000</v>
      </c>
      <c r="D39" s="15" t="s">
        <v>16</v>
      </c>
      <c r="E39" s="19" t="s">
        <v>45</v>
      </c>
      <c r="F39" s="17" t="s">
        <v>121</v>
      </c>
      <c r="G39" s="3"/>
      <c r="H39" s="3"/>
      <c r="I39" s="3"/>
      <c r="J39" s="3"/>
      <c r="K39" s="3"/>
      <c r="L39" s="3"/>
      <c r="M39" s="3"/>
      <c r="N39" s="3"/>
    </row>
    <row r="40" spans="1:14" ht="102" x14ac:dyDescent="0.25">
      <c r="A40" s="36">
        <v>28</v>
      </c>
      <c r="B40" s="48" t="s">
        <v>46</v>
      </c>
      <c r="C40" s="47">
        <v>10000000</v>
      </c>
      <c r="D40" s="15" t="s">
        <v>16</v>
      </c>
      <c r="E40" s="16" t="s">
        <v>47</v>
      </c>
      <c r="F40" s="17" t="s">
        <v>122</v>
      </c>
      <c r="G40" s="3"/>
      <c r="H40" s="3"/>
      <c r="I40" s="3"/>
      <c r="J40" s="3"/>
      <c r="K40" s="3"/>
      <c r="L40" s="3"/>
      <c r="M40" s="3"/>
      <c r="N40" s="3"/>
    </row>
    <row r="41" spans="1:14" ht="63.75" x14ac:dyDescent="0.25">
      <c r="A41" s="36">
        <v>29</v>
      </c>
      <c r="B41" s="49" t="s">
        <v>48</v>
      </c>
      <c r="C41" s="47">
        <v>775000000</v>
      </c>
      <c r="D41" s="15" t="s">
        <v>43</v>
      </c>
      <c r="E41" s="20" t="s">
        <v>49</v>
      </c>
      <c r="F41" s="17" t="s">
        <v>123</v>
      </c>
      <c r="G41" s="3"/>
      <c r="H41" s="3"/>
      <c r="I41" s="3"/>
      <c r="J41" s="3"/>
      <c r="K41" s="3"/>
      <c r="L41" s="3"/>
      <c r="M41" s="3"/>
      <c r="N41" s="3"/>
    </row>
    <row r="42" spans="1:14" ht="51" x14ac:dyDescent="0.25">
      <c r="A42" s="36">
        <v>30</v>
      </c>
      <c r="B42" s="37" t="s">
        <v>50</v>
      </c>
      <c r="C42" s="38">
        <v>42208500</v>
      </c>
      <c r="D42" s="15" t="s">
        <v>16</v>
      </c>
      <c r="E42" s="35" t="s">
        <v>51</v>
      </c>
      <c r="F42" s="17" t="s">
        <v>124</v>
      </c>
      <c r="G42" s="3"/>
      <c r="H42" s="3"/>
      <c r="I42" s="3"/>
      <c r="J42" s="3"/>
      <c r="K42" s="3"/>
      <c r="L42" s="3"/>
      <c r="M42" s="3"/>
      <c r="N42" s="3"/>
    </row>
    <row r="43" spans="1:14" ht="51" x14ac:dyDescent="0.25">
      <c r="A43" s="36">
        <v>31</v>
      </c>
      <c r="B43" s="37" t="s">
        <v>52</v>
      </c>
      <c r="C43" s="47">
        <v>39275600</v>
      </c>
      <c r="D43" s="15" t="s">
        <v>16</v>
      </c>
      <c r="E43" s="35" t="s">
        <v>51</v>
      </c>
      <c r="F43" s="17" t="s">
        <v>125</v>
      </c>
      <c r="G43" s="11"/>
      <c r="H43" s="11"/>
      <c r="I43" s="11"/>
      <c r="J43" s="11"/>
      <c r="K43" s="11"/>
      <c r="L43" s="11"/>
      <c r="M43" s="11"/>
      <c r="N43" s="11"/>
    </row>
    <row r="44" spans="1:14" ht="38.25" x14ac:dyDescent="0.25">
      <c r="A44" s="36">
        <v>32</v>
      </c>
      <c r="B44" s="37" t="s">
        <v>53</v>
      </c>
      <c r="C44" s="47">
        <v>8515900</v>
      </c>
      <c r="D44" s="15" t="s">
        <v>16</v>
      </c>
      <c r="E44" s="35" t="s">
        <v>51</v>
      </c>
      <c r="F44" s="17" t="s">
        <v>126</v>
      </c>
      <c r="G44" s="2"/>
      <c r="H44" s="2"/>
      <c r="I44" s="2"/>
      <c r="J44" s="2"/>
      <c r="K44" s="2"/>
      <c r="L44" s="2"/>
      <c r="M44" s="2"/>
      <c r="N44" s="2"/>
    </row>
    <row r="45" spans="1:14" ht="25.5" x14ac:dyDescent="0.25">
      <c r="A45" s="36">
        <v>33</v>
      </c>
      <c r="B45" s="37" t="s">
        <v>54</v>
      </c>
      <c r="C45" s="47">
        <v>10000000</v>
      </c>
      <c r="D45" s="15" t="s">
        <v>16</v>
      </c>
      <c r="E45" s="35" t="s">
        <v>51</v>
      </c>
      <c r="F45" s="17" t="s">
        <v>127</v>
      </c>
      <c r="G45" s="2"/>
      <c r="H45" s="2"/>
      <c r="I45" s="2"/>
      <c r="J45" s="2"/>
      <c r="K45" s="2"/>
      <c r="L45" s="2"/>
      <c r="M45" s="2"/>
      <c r="N45" s="2"/>
    </row>
    <row r="46" spans="1:14" ht="25.5" x14ac:dyDescent="0.25">
      <c r="A46" s="36">
        <v>34</v>
      </c>
      <c r="B46" s="49" t="s">
        <v>55</v>
      </c>
      <c r="C46" s="47">
        <v>20000000</v>
      </c>
      <c r="D46" s="15" t="s">
        <v>16</v>
      </c>
      <c r="E46" s="35" t="s">
        <v>51</v>
      </c>
      <c r="F46" s="17" t="s">
        <v>128</v>
      </c>
      <c r="G46" s="2"/>
      <c r="H46" s="2"/>
      <c r="I46" s="2"/>
      <c r="J46" s="2"/>
      <c r="K46" s="2"/>
      <c r="L46" s="2"/>
      <c r="M46" s="2"/>
      <c r="N46" s="2"/>
    </row>
    <row r="47" spans="1:14" ht="63.75" x14ac:dyDescent="0.25">
      <c r="A47" s="36">
        <v>35</v>
      </c>
      <c r="B47" s="48" t="s">
        <v>56</v>
      </c>
      <c r="C47" s="47">
        <v>20000000</v>
      </c>
      <c r="D47" s="15" t="s">
        <v>16</v>
      </c>
      <c r="E47" s="16" t="s">
        <v>47</v>
      </c>
      <c r="F47" s="17" t="s">
        <v>129</v>
      </c>
      <c r="G47" s="2"/>
      <c r="H47" s="2"/>
      <c r="I47" s="2"/>
      <c r="J47" s="2"/>
      <c r="K47" s="2"/>
      <c r="L47" s="2"/>
      <c r="M47" s="2"/>
      <c r="N47" s="2"/>
    </row>
    <row r="48" spans="1:14" ht="38.25" x14ac:dyDescent="0.25">
      <c r="A48" s="36">
        <v>36</v>
      </c>
      <c r="B48" s="48" t="s">
        <v>57</v>
      </c>
      <c r="C48" s="47">
        <v>10000000</v>
      </c>
      <c r="D48" s="15" t="s">
        <v>16</v>
      </c>
      <c r="E48" s="16" t="s">
        <v>47</v>
      </c>
      <c r="F48" s="17" t="s">
        <v>130</v>
      </c>
      <c r="G48" s="2"/>
      <c r="H48" s="2"/>
      <c r="I48" s="2"/>
      <c r="J48" s="2"/>
      <c r="K48" s="2"/>
      <c r="L48" s="2"/>
      <c r="M48" s="2"/>
      <c r="N48" s="2"/>
    </row>
    <row r="49" spans="1:14" ht="38.25" x14ac:dyDescent="0.25">
      <c r="A49" s="36">
        <v>37</v>
      </c>
      <c r="B49" s="48" t="s">
        <v>58</v>
      </c>
      <c r="C49" s="47">
        <v>25000000</v>
      </c>
      <c r="D49" s="15" t="s">
        <v>16</v>
      </c>
      <c r="E49" s="16" t="s">
        <v>47</v>
      </c>
      <c r="F49" s="17" t="s">
        <v>131</v>
      </c>
      <c r="G49" s="2"/>
      <c r="H49" s="2"/>
      <c r="I49" s="2"/>
      <c r="J49" s="2"/>
      <c r="K49" s="2"/>
      <c r="L49" s="2"/>
      <c r="M49" s="2"/>
      <c r="N49" s="2"/>
    </row>
    <row r="50" spans="1:14" ht="51" x14ac:dyDescent="0.25">
      <c r="A50" s="36">
        <v>38</v>
      </c>
      <c r="B50" s="48" t="s">
        <v>59</v>
      </c>
      <c r="C50" s="47">
        <v>275000000</v>
      </c>
      <c r="D50" s="15" t="s">
        <v>16</v>
      </c>
      <c r="E50" s="16" t="s">
        <v>47</v>
      </c>
      <c r="F50" s="17" t="s">
        <v>132</v>
      </c>
      <c r="G50" s="2"/>
      <c r="H50" s="2"/>
      <c r="I50" s="2"/>
      <c r="J50" s="2"/>
      <c r="K50" s="2"/>
      <c r="L50" s="2"/>
      <c r="M50" s="2"/>
      <c r="N50" s="2"/>
    </row>
    <row r="51" spans="1:14" ht="102" x14ac:dyDescent="0.25">
      <c r="A51" s="36">
        <v>39</v>
      </c>
      <c r="B51" s="48" t="s">
        <v>60</v>
      </c>
      <c r="C51" s="47">
        <v>485000000</v>
      </c>
      <c r="D51" s="15" t="s">
        <v>16</v>
      </c>
      <c r="E51" s="19" t="s">
        <v>45</v>
      </c>
      <c r="F51" s="17" t="s">
        <v>133</v>
      </c>
      <c r="G51" s="2"/>
      <c r="H51" s="2"/>
      <c r="I51" s="2"/>
      <c r="J51" s="2"/>
      <c r="K51" s="2"/>
      <c r="L51" s="2"/>
      <c r="M51" s="2"/>
      <c r="N51" s="2"/>
    </row>
    <row r="52" spans="1:14" ht="25.5" x14ac:dyDescent="0.25">
      <c r="A52" s="36">
        <v>40</v>
      </c>
      <c r="B52" s="49" t="s">
        <v>61</v>
      </c>
      <c r="C52" s="47">
        <v>1100000000</v>
      </c>
      <c r="D52" s="15" t="s">
        <v>62</v>
      </c>
      <c r="E52" s="19" t="s">
        <v>45</v>
      </c>
      <c r="F52" s="17" t="s">
        <v>134</v>
      </c>
      <c r="G52" s="2"/>
      <c r="H52" s="2"/>
      <c r="I52" s="2"/>
      <c r="J52" s="2"/>
      <c r="K52" s="2"/>
      <c r="L52" s="2"/>
      <c r="M52" s="2"/>
      <c r="N52" s="2"/>
    </row>
    <row r="53" spans="1:14" ht="25.5" x14ac:dyDescent="0.25">
      <c r="A53" s="36">
        <v>41</v>
      </c>
      <c r="B53" s="49" t="s">
        <v>63</v>
      </c>
      <c r="C53" s="47">
        <v>526000000</v>
      </c>
      <c r="D53" s="15" t="s">
        <v>16</v>
      </c>
      <c r="E53" s="19" t="s">
        <v>45</v>
      </c>
      <c r="F53" s="17" t="s">
        <v>135</v>
      </c>
      <c r="G53" s="2"/>
      <c r="H53" s="2"/>
      <c r="I53" s="2"/>
      <c r="J53" s="2"/>
      <c r="K53" s="2"/>
      <c r="L53" s="2"/>
      <c r="M53" s="2"/>
      <c r="N53" s="2"/>
    </row>
    <row r="54" spans="1:14" ht="25.5" x14ac:dyDescent="0.25">
      <c r="A54" s="36">
        <v>42</v>
      </c>
      <c r="B54" s="37" t="s">
        <v>64</v>
      </c>
      <c r="C54" s="47">
        <v>10000000</v>
      </c>
      <c r="D54" s="15" t="s">
        <v>16</v>
      </c>
      <c r="E54" s="35" t="s">
        <v>51</v>
      </c>
      <c r="F54" s="17" t="s">
        <v>136</v>
      </c>
      <c r="G54" s="2"/>
      <c r="H54" s="2"/>
      <c r="I54" s="2"/>
      <c r="J54" s="2"/>
      <c r="K54" s="2"/>
      <c r="L54" s="2"/>
      <c r="M54" s="2"/>
      <c r="N54" s="2"/>
    </row>
    <row r="55" spans="1:14" ht="25.5" x14ac:dyDescent="0.25">
      <c r="A55" s="36">
        <v>43</v>
      </c>
      <c r="B55" s="48" t="s">
        <v>65</v>
      </c>
      <c r="C55" s="47">
        <v>20000000</v>
      </c>
      <c r="D55" s="15" t="s">
        <v>16</v>
      </c>
      <c r="E55" s="16" t="s">
        <v>47</v>
      </c>
      <c r="F55" s="17" t="s">
        <v>137</v>
      </c>
      <c r="G55" s="2"/>
      <c r="H55" s="2"/>
      <c r="I55" s="2"/>
      <c r="J55" s="2"/>
      <c r="K55" s="2"/>
      <c r="L55" s="2"/>
      <c r="M55" s="2"/>
      <c r="N55" s="2"/>
    </row>
    <row r="56" spans="1:14" ht="25.5" x14ac:dyDescent="0.25">
      <c r="A56" s="36">
        <v>44</v>
      </c>
      <c r="B56" s="48" t="s">
        <v>66</v>
      </c>
      <c r="C56" s="47">
        <v>15000000</v>
      </c>
      <c r="D56" s="15" t="s">
        <v>16</v>
      </c>
      <c r="E56" s="16" t="s">
        <v>47</v>
      </c>
      <c r="F56" s="17" t="s">
        <v>138</v>
      </c>
      <c r="G56" s="2"/>
      <c r="H56" s="2"/>
      <c r="I56" s="2"/>
      <c r="J56" s="2"/>
      <c r="K56" s="2"/>
      <c r="L56" s="2"/>
      <c r="M56" s="2"/>
      <c r="N56" s="2"/>
    </row>
    <row r="57" spans="1:14" ht="51" x14ac:dyDescent="0.25">
      <c r="A57" s="36">
        <v>45</v>
      </c>
      <c r="B57" s="48" t="s">
        <v>67</v>
      </c>
      <c r="C57" s="47">
        <v>10000000</v>
      </c>
      <c r="D57" s="15" t="s">
        <v>16</v>
      </c>
      <c r="E57" s="16" t="s">
        <v>47</v>
      </c>
      <c r="F57" s="17" t="s">
        <v>139</v>
      </c>
      <c r="G57" s="2"/>
      <c r="H57" s="2"/>
      <c r="I57" s="2"/>
      <c r="J57" s="2"/>
      <c r="K57" s="2"/>
      <c r="L57" s="2"/>
      <c r="M57" s="2"/>
      <c r="N57" s="2"/>
    </row>
    <row r="58" spans="1:14" ht="38.25" x14ac:dyDescent="0.25">
      <c r="A58" s="36">
        <v>46</v>
      </c>
      <c r="B58" s="49" t="s">
        <v>68</v>
      </c>
      <c r="C58" s="47">
        <v>249000000</v>
      </c>
      <c r="D58" s="15" t="s">
        <v>16</v>
      </c>
      <c r="E58" s="19" t="s">
        <v>45</v>
      </c>
      <c r="F58" s="17" t="s">
        <v>140</v>
      </c>
      <c r="G58" s="2"/>
      <c r="H58" s="2"/>
      <c r="I58" s="2"/>
      <c r="J58" s="2"/>
      <c r="K58" s="2"/>
      <c r="L58" s="2"/>
      <c r="M58" s="2"/>
      <c r="N58" s="2"/>
    </row>
    <row r="59" spans="1:14" ht="25.5" x14ac:dyDescent="0.25">
      <c r="A59" s="36">
        <v>47</v>
      </c>
      <c r="B59" s="37" t="s">
        <v>69</v>
      </c>
      <c r="C59" s="47">
        <v>7920000</v>
      </c>
      <c r="D59" s="15" t="s">
        <v>16</v>
      </c>
      <c r="E59" s="35" t="s">
        <v>51</v>
      </c>
      <c r="F59" s="17" t="s">
        <v>141</v>
      </c>
      <c r="G59" s="2"/>
      <c r="H59" s="2"/>
      <c r="I59" s="2"/>
      <c r="J59" s="2"/>
      <c r="K59" s="2"/>
      <c r="L59" s="2"/>
      <c r="M59" s="2"/>
      <c r="N59" s="2"/>
    </row>
    <row r="60" spans="1:14" ht="25.5" x14ac:dyDescent="0.25">
      <c r="A60" s="36">
        <v>48</v>
      </c>
      <c r="B60" s="37" t="s">
        <v>70</v>
      </c>
      <c r="C60" s="47">
        <v>6080000</v>
      </c>
      <c r="D60" s="15" t="s">
        <v>16</v>
      </c>
      <c r="E60" s="35" t="s">
        <v>51</v>
      </c>
      <c r="F60" s="17" t="s">
        <v>142</v>
      </c>
      <c r="G60" s="2"/>
      <c r="H60" s="2"/>
      <c r="I60" s="2"/>
      <c r="J60" s="2"/>
      <c r="K60" s="2"/>
      <c r="L60" s="2"/>
      <c r="M60" s="2"/>
      <c r="N60" s="2"/>
    </row>
    <row r="61" spans="1:14" ht="25.5" x14ac:dyDescent="0.25">
      <c r="A61" s="36">
        <v>49</v>
      </c>
      <c r="B61" s="37" t="s">
        <v>71</v>
      </c>
      <c r="C61" s="47">
        <v>50000000</v>
      </c>
      <c r="D61" s="15" t="s">
        <v>16</v>
      </c>
      <c r="E61" s="35" t="s">
        <v>51</v>
      </c>
      <c r="F61" s="17" t="s">
        <v>143</v>
      </c>
      <c r="G61" s="2"/>
      <c r="H61" s="2"/>
      <c r="I61" s="2"/>
      <c r="J61" s="2"/>
      <c r="K61" s="2"/>
      <c r="L61" s="2"/>
      <c r="M61" s="2"/>
      <c r="N61" s="2"/>
    </row>
    <row r="62" spans="1:14" ht="63.75" x14ac:dyDescent="0.25">
      <c r="A62" s="36">
        <v>50</v>
      </c>
      <c r="B62" s="48" t="s">
        <v>72</v>
      </c>
      <c r="C62" s="50">
        <v>1535000000</v>
      </c>
      <c r="D62" s="15" t="s">
        <v>16</v>
      </c>
      <c r="E62" s="16" t="s">
        <v>47</v>
      </c>
      <c r="F62" s="17" t="s">
        <v>144</v>
      </c>
      <c r="G62" s="2"/>
      <c r="H62" s="2"/>
      <c r="I62" s="2"/>
      <c r="J62" s="2"/>
      <c r="K62" s="2"/>
      <c r="L62" s="2"/>
      <c r="M62" s="2"/>
      <c r="N62" s="2"/>
    </row>
    <row r="63" spans="1:14" ht="63.75" x14ac:dyDescent="0.25">
      <c r="A63" s="36">
        <v>51</v>
      </c>
      <c r="B63" s="37" t="s">
        <v>73</v>
      </c>
      <c r="C63" s="50">
        <v>66000000</v>
      </c>
      <c r="D63" s="15" t="s">
        <v>62</v>
      </c>
      <c r="E63" s="19" t="s">
        <v>45</v>
      </c>
      <c r="F63" s="17" t="s">
        <v>145</v>
      </c>
      <c r="G63" s="2"/>
      <c r="H63" s="2"/>
      <c r="I63" s="2"/>
      <c r="J63" s="2"/>
      <c r="K63" s="2"/>
      <c r="L63" s="2"/>
      <c r="M63" s="2"/>
      <c r="N63" s="2"/>
    </row>
    <row r="64" spans="1:14" ht="63.75" x14ac:dyDescent="0.25">
      <c r="A64" s="36">
        <v>52</v>
      </c>
      <c r="B64" s="37" t="s">
        <v>74</v>
      </c>
      <c r="C64" s="50">
        <v>50000000</v>
      </c>
      <c r="D64" s="15" t="s">
        <v>43</v>
      </c>
      <c r="E64" s="19" t="s">
        <v>45</v>
      </c>
      <c r="F64" s="17" t="s">
        <v>146</v>
      </c>
      <c r="G64" s="2"/>
      <c r="H64" s="2"/>
      <c r="I64" s="2"/>
      <c r="J64" s="2"/>
      <c r="K64" s="2"/>
      <c r="L64" s="2"/>
      <c r="M64" s="2"/>
      <c r="N64" s="2"/>
    </row>
    <row r="65" spans="1:14" ht="25.5" x14ac:dyDescent="0.25">
      <c r="A65" s="36">
        <v>53</v>
      </c>
      <c r="B65" s="37" t="s">
        <v>75</v>
      </c>
      <c r="C65" s="50">
        <v>45000000</v>
      </c>
      <c r="D65" s="15" t="s">
        <v>16</v>
      </c>
      <c r="E65" s="35" t="s">
        <v>51</v>
      </c>
      <c r="F65" s="17" t="s">
        <v>147</v>
      </c>
      <c r="G65" s="2"/>
      <c r="H65" s="2"/>
      <c r="I65" s="2"/>
      <c r="J65" s="2"/>
      <c r="K65" s="2"/>
      <c r="L65" s="2"/>
      <c r="M65" s="2"/>
      <c r="N65" s="2"/>
    </row>
    <row r="66" spans="1:14" ht="25.5" x14ac:dyDescent="0.25">
      <c r="A66" s="36">
        <v>54</v>
      </c>
      <c r="B66" s="39" t="s">
        <v>76</v>
      </c>
      <c r="C66" s="50">
        <v>75000000</v>
      </c>
      <c r="D66" s="15" t="s">
        <v>16</v>
      </c>
      <c r="E66" s="35" t="s">
        <v>51</v>
      </c>
      <c r="F66" s="17" t="s">
        <v>148</v>
      </c>
      <c r="G66" s="2"/>
      <c r="H66" s="2"/>
      <c r="I66" s="2"/>
      <c r="J66" s="2"/>
      <c r="K66" s="2"/>
      <c r="L66" s="2"/>
      <c r="M66" s="2"/>
      <c r="N66" s="2"/>
    </row>
    <row r="67" spans="1:14" ht="51" x14ac:dyDescent="0.25">
      <c r="A67" s="36">
        <v>55</v>
      </c>
      <c r="B67" s="39" t="s">
        <v>77</v>
      </c>
      <c r="C67" s="50">
        <v>50000000</v>
      </c>
      <c r="D67" s="15" t="s">
        <v>43</v>
      </c>
      <c r="E67" s="35" t="s">
        <v>51</v>
      </c>
      <c r="F67" s="17" t="s">
        <v>149</v>
      </c>
      <c r="G67" s="2"/>
      <c r="H67" s="2"/>
      <c r="I67" s="2"/>
      <c r="J67" s="2"/>
      <c r="K67" s="2"/>
      <c r="L67" s="2"/>
      <c r="M67" s="2"/>
      <c r="N67" s="2"/>
    </row>
    <row r="68" spans="1:14" ht="51" x14ac:dyDescent="0.25">
      <c r="A68" s="36">
        <v>56</v>
      </c>
      <c r="B68" s="37" t="s">
        <v>78</v>
      </c>
      <c r="C68" s="50">
        <v>26000000</v>
      </c>
      <c r="D68" s="15" t="s">
        <v>16</v>
      </c>
      <c r="E68" s="35" t="s">
        <v>51</v>
      </c>
      <c r="F68" s="17" t="s">
        <v>150</v>
      </c>
      <c r="G68" s="2"/>
      <c r="H68" s="2"/>
      <c r="I68" s="2"/>
      <c r="J68" s="2"/>
      <c r="K68" s="2"/>
      <c r="L68" s="2"/>
      <c r="M68" s="2"/>
      <c r="N68" s="2"/>
    </row>
    <row r="69" spans="1:14" ht="25.5" x14ac:dyDescent="0.25">
      <c r="A69" s="36">
        <v>57</v>
      </c>
      <c r="B69" s="37" t="s">
        <v>79</v>
      </c>
      <c r="C69" s="51">
        <v>50000000</v>
      </c>
      <c r="D69" s="15" t="s">
        <v>16</v>
      </c>
      <c r="E69" s="16" t="s">
        <v>45</v>
      </c>
      <c r="F69" s="17" t="s">
        <v>151</v>
      </c>
      <c r="G69" s="2"/>
      <c r="H69" s="2"/>
      <c r="I69" s="2"/>
      <c r="J69" s="2"/>
      <c r="K69" s="2"/>
      <c r="L69" s="2"/>
      <c r="M69" s="2"/>
      <c r="N69" s="2"/>
    </row>
    <row r="70" spans="1:14" ht="25.5" x14ac:dyDescent="0.25">
      <c r="A70" s="36">
        <v>58</v>
      </c>
      <c r="B70" s="40" t="s">
        <v>80</v>
      </c>
      <c r="C70" s="50">
        <v>25000000</v>
      </c>
      <c r="D70" s="15" t="s">
        <v>16</v>
      </c>
      <c r="E70" s="16" t="s">
        <v>45</v>
      </c>
      <c r="F70" s="17" t="s">
        <v>152</v>
      </c>
      <c r="G70" s="2"/>
      <c r="H70" s="2"/>
      <c r="I70" s="2"/>
      <c r="J70" s="2"/>
      <c r="K70" s="2"/>
      <c r="L70" s="2"/>
      <c r="M70" s="2"/>
      <c r="N70" s="2"/>
    </row>
    <row r="71" spans="1:14" ht="63.75" x14ac:dyDescent="0.25">
      <c r="A71" s="36">
        <v>59</v>
      </c>
      <c r="B71" s="37" t="s">
        <v>81</v>
      </c>
      <c r="C71" s="50">
        <v>25000000</v>
      </c>
      <c r="D71" s="15" t="s">
        <v>16</v>
      </c>
      <c r="E71" s="35" t="s">
        <v>51</v>
      </c>
      <c r="F71" s="17" t="s">
        <v>153</v>
      </c>
      <c r="G71" s="2"/>
      <c r="H71" s="2"/>
      <c r="I71" s="2"/>
      <c r="J71" s="2"/>
      <c r="K71" s="2"/>
      <c r="L71" s="2"/>
      <c r="M71" s="2"/>
      <c r="N71" s="2"/>
    </row>
    <row r="72" spans="1:14" ht="51" x14ac:dyDescent="0.25">
      <c r="A72" s="36">
        <v>60</v>
      </c>
      <c r="B72" s="39" t="s">
        <v>82</v>
      </c>
      <c r="C72" s="50">
        <v>20000000</v>
      </c>
      <c r="D72" s="15" t="s">
        <v>16</v>
      </c>
      <c r="E72" s="19" t="s">
        <v>45</v>
      </c>
      <c r="F72" s="17" t="s">
        <v>154</v>
      </c>
      <c r="G72" s="2"/>
      <c r="H72" s="2"/>
      <c r="I72" s="2"/>
      <c r="J72" s="2"/>
      <c r="K72" s="2"/>
      <c r="L72" s="2"/>
      <c r="M72" s="2"/>
      <c r="N72" s="2"/>
    </row>
    <row r="73" spans="1:14" ht="89.25" x14ac:dyDescent="0.25">
      <c r="A73" s="36">
        <v>61</v>
      </c>
      <c r="B73" s="37" t="s">
        <v>83</v>
      </c>
      <c r="C73" s="50">
        <v>200000000</v>
      </c>
      <c r="D73" s="15" t="s">
        <v>16</v>
      </c>
      <c r="E73" s="16" t="s">
        <v>84</v>
      </c>
      <c r="F73" s="17" t="s">
        <v>155</v>
      </c>
      <c r="G73" s="2"/>
      <c r="H73" s="2"/>
      <c r="I73" s="2"/>
      <c r="J73" s="2"/>
      <c r="K73" s="2"/>
      <c r="L73" s="2"/>
      <c r="M73" s="2"/>
      <c r="N73" s="2"/>
    </row>
    <row r="74" spans="1:14" ht="89.25" x14ac:dyDescent="0.25">
      <c r="A74" s="36">
        <v>62</v>
      </c>
      <c r="B74" s="37" t="s">
        <v>85</v>
      </c>
      <c r="C74" s="50">
        <v>25000000</v>
      </c>
      <c r="D74" s="15" t="s">
        <v>16</v>
      </c>
      <c r="E74" s="16" t="s">
        <v>84</v>
      </c>
      <c r="F74" s="17" t="s">
        <v>156</v>
      </c>
      <c r="G74" s="2"/>
      <c r="H74" s="2"/>
      <c r="I74" s="2"/>
      <c r="J74" s="2"/>
      <c r="K74" s="2"/>
      <c r="L74" s="2"/>
      <c r="M74" s="2"/>
      <c r="N74" s="2"/>
    </row>
    <row r="75" spans="1:14" ht="38.25" x14ac:dyDescent="0.25">
      <c r="A75" s="36">
        <v>63</v>
      </c>
      <c r="B75" s="37" t="s">
        <v>86</v>
      </c>
      <c r="C75" s="50">
        <v>35000000</v>
      </c>
      <c r="D75" s="15" t="s">
        <v>16</v>
      </c>
      <c r="E75" s="16" t="s">
        <v>84</v>
      </c>
      <c r="F75" s="17" t="s">
        <v>157</v>
      </c>
      <c r="G75" s="2"/>
      <c r="H75" s="2"/>
      <c r="I75" s="2"/>
      <c r="J75" s="2"/>
      <c r="K75" s="2"/>
      <c r="L75" s="2"/>
      <c r="M75" s="2"/>
      <c r="N75" s="2"/>
    </row>
    <row r="76" spans="1:14" ht="51" x14ac:dyDescent="0.25">
      <c r="A76" s="36">
        <v>64</v>
      </c>
      <c r="B76" s="37" t="s">
        <v>87</v>
      </c>
      <c r="C76" s="52">
        <v>15000000</v>
      </c>
      <c r="D76" s="15" t="s">
        <v>16</v>
      </c>
      <c r="E76" s="16" t="s">
        <v>84</v>
      </c>
      <c r="F76" s="17" t="s">
        <v>158</v>
      </c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53"/>
      <c r="B77" s="54" t="s">
        <v>159</v>
      </c>
      <c r="C77" s="55">
        <f>SUM(C13:C76)</f>
        <v>22904118000</v>
      </c>
      <c r="D77" s="21"/>
      <c r="E77" s="21"/>
      <c r="F77" s="22" t="e">
        <f>SUM(#REF!)</f>
        <v>#REF!</v>
      </c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1"/>
      <c r="B78" s="2"/>
      <c r="C78" s="3"/>
      <c r="D78" s="2"/>
      <c r="E78" s="2"/>
      <c r="F78" s="2"/>
      <c r="G78" s="4"/>
      <c r="H78" s="5"/>
      <c r="I78" s="2"/>
      <c r="J78" s="2"/>
      <c r="K78" s="2"/>
      <c r="L78" s="6"/>
      <c r="M78" s="2"/>
      <c r="N78" s="2"/>
    </row>
    <row r="79" spans="1:14" x14ac:dyDescent="0.25">
      <c r="A79" s="1"/>
      <c r="B79" s="1"/>
      <c r="C79" s="3"/>
      <c r="D79" s="2" t="s">
        <v>88</v>
      </c>
      <c r="E79" s="2"/>
      <c r="F79" s="2"/>
      <c r="H79" s="6"/>
      <c r="I79" s="2"/>
      <c r="N79" s="2"/>
    </row>
    <row r="80" spans="1:14" x14ac:dyDescent="0.25">
      <c r="A80" s="1"/>
      <c r="B80" s="2"/>
      <c r="C80" s="3"/>
      <c r="D80" s="2"/>
      <c r="E80" s="2"/>
      <c r="F80" s="2"/>
      <c r="H80" s="6"/>
      <c r="I80" s="2"/>
      <c r="N80" s="2"/>
    </row>
    <row r="81" spans="1:14" x14ac:dyDescent="0.25">
      <c r="A81" s="1"/>
      <c r="B81" s="2"/>
      <c r="C81" s="3"/>
      <c r="D81" s="3" t="s">
        <v>89</v>
      </c>
      <c r="E81" s="3"/>
      <c r="F81" s="3"/>
      <c r="H81" s="6"/>
      <c r="I81" s="2"/>
      <c r="N81" s="2"/>
    </row>
    <row r="82" spans="1:14" x14ac:dyDescent="0.25">
      <c r="A82" s="1"/>
      <c r="B82" s="2"/>
      <c r="C82" s="3"/>
      <c r="D82" s="23" t="s">
        <v>90</v>
      </c>
      <c r="E82" s="23"/>
      <c r="F82" s="23"/>
      <c r="H82" s="6"/>
      <c r="I82" s="2"/>
      <c r="N82" s="2"/>
    </row>
    <row r="83" spans="1:14" x14ac:dyDescent="0.25">
      <c r="A83" s="1"/>
      <c r="B83" s="2"/>
      <c r="C83" s="3"/>
      <c r="D83" s="23" t="s">
        <v>91</v>
      </c>
      <c r="E83" s="23"/>
      <c r="F83" s="23"/>
      <c r="H83" s="6"/>
      <c r="I83" s="2"/>
      <c r="N83" s="2"/>
    </row>
    <row r="84" spans="1:14" x14ac:dyDescent="0.25">
      <c r="A84" s="1"/>
      <c r="B84" s="2"/>
      <c r="C84" s="3"/>
      <c r="D84" s="2"/>
      <c r="E84" s="2"/>
      <c r="F84" s="2"/>
      <c r="H84" s="6"/>
      <c r="I84" s="2"/>
      <c r="N84" s="2"/>
    </row>
    <row r="85" spans="1:14" x14ac:dyDescent="0.25">
      <c r="A85" s="1"/>
      <c r="B85" s="2"/>
      <c r="C85" s="3"/>
      <c r="D85" s="2"/>
      <c r="E85" s="2"/>
      <c r="F85" s="2"/>
      <c r="H85" s="6"/>
      <c r="I85" s="2"/>
      <c r="N85" s="2"/>
    </row>
    <row r="86" spans="1:14" x14ac:dyDescent="0.25">
      <c r="A86" s="1"/>
      <c r="B86" s="2"/>
      <c r="C86" s="3"/>
      <c r="D86" s="2"/>
      <c r="E86" s="2"/>
      <c r="F86" s="2"/>
      <c r="H86" s="6"/>
      <c r="I86" s="2"/>
      <c r="N86" s="2"/>
    </row>
    <row r="87" spans="1:14" x14ac:dyDescent="0.25">
      <c r="A87" s="1"/>
      <c r="B87" s="2"/>
      <c r="C87" s="3"/>
      <c r="D87" s="24" t="s">
        <v>92</v>
      </c>
      <c r="E87" s="24"/>
      <c r="F87" s="24"/>
      <c r="H87" s="6"/>
      <c r="I87" s="2"/>
      <c r="N87" s="2"/>
    </row>
    <row r="88" spans="1:14" x14ac:dyDescent="0.25">
      <c r="A88" s="1"/>
      <c r="B88" s="2"/>
      <c r="C88" s="3"/>
      <c r="D88" s="23" t="s">
        <v>93</v>
      </c>
      <c r="E88" s="23"/>
      <c r="F88" s="23"/>
      <c r="H88" s="6"/>
      <c r="I88" s="2"/>
      <c r="N88" s="2"/>
    </row>
    <row r="89" spans="1:14" x14ac:dyDescent="0.25">
      <c r="A89" s="1"/>
      <c r="B89" s="2"/>
      <c r="C89" s="3"/>
      <c r="D89" s="23" t="s">
        <v>94</v>
      </c>
      <c r="E89" s="23"/>
      <c r="F89" s="23"/>
      <c r="H89" s="6"/>
      <c r="I89" s="2"/>
      <c r="N89" s="2"/>
    </row>
  </sheetData>
  <mergeCells count="11">
    <mergeCell ref="F9:F11"/>
    <mergeCell ref="A5:B5"/>
    <mergeCell ref="A6:B6"/>
    <mergeCell ref="A7:B7"/>
    <mergeCell ref="A9:A11"/>
    <mergeCell ref="B9:B11"/>
    <mergeCell ref="C9:C11"/>
    <mergeCell ref="D9:D11"/>
    <mergeCell ref="E9:E11"/>
    <mergeCell ref="A1:G1"/>
    <mergeCell ref="A2:G2"/>
  </mergeCells>
  <phoneticPr fontId="12" type="noConversion"/>
  <pageMargins left="0.70866141732283472" right="0.70866141732283472" top="0.74803149606299213" bottom="0.74803149606299213" header="0.31496062992125984" footer="0.31496062992125984"/>
  <pageSetup paperSize="256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2021-10-12T08:29:47Z</cp:lastPrinted>
  <dcterms:created xsi:type="dcterms:W3CDTF">2021-10-12T04:37:01Z</dcterms:created>
  <dcterms:modified xsi:type="dcterms:W3CDTF">2021-10-12T08:30:32Z</dcterms:modified>
</cp:coreProperties>
</file>