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PID\Peman Upload\NUR  1 JULI 2022\PENATAAN  DUSUN  mulai  29  juli  2022\PENGIRIMAN  KE  DISPERMADES\SOFT  DARI  DESA\"/>
    </mc:Choice>
  </mc:AlternateContent>
  <xr:revisionPtr revIDLastSave="0" documentId="13_ncr:1_{A9FF52B4-A42E-4531-9643-90D681A622B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11" i="1" s="1"/>
  <c r="G45" i="1" l="1"/>
</calcChain>
</file>

<file path=xl/sharedStrings.xml><?xml version="1.0" encoding="utf-8"?>
<sst xmlns="http://schemas.openxmlformats.org/spreadsheetml/2006/main" count="136" uniqueCount="102">
  <si>
    <t>KK</t>
  </si>
  <si>
    <t>JUMLAH</t>
  </si>
  <si>
    <t>NO.</t>
  </si>
  <si>
    <t>1. DUSUN  TEREK</t>
  </si>
  <si>
    <t>1. RW. 1</t>
  </si>
  <si>
    <t>1. RW. 2</t>
  </si>
  <si>
    <t>2. RW. 3</t>
  </si>
  <si>
    <t>1. RW. 4</t>
  </si>
  <si>
    <t>1. RW. 5</t>
  </si>
  <si>
    <t>1. RW. 6</t>
  </si>
  <si>
    <t>1. RW. 7</t>
  </si>
  <si>
    <t>1. RW. 8</t>
  </si>
  <si>
    <t xml:space="preserve">1. RT. 01 </t>
  </si>
  <si>
    <t xml:space="preserve">2. RT. 02 </t>
  </si>
  <si>
    <t xml:space="preserve">3. RT. 03 </t>
  </si>
  <si>
    <t>4. RT. 04</t>
  </si>
  <si>
    <t xml:space="preserve">4. RT. 01 </t>
  </si>
  <si>
    <t xml:space="preserve">5. RT. 02 </t>
  </si>
  <si>
    <t xml:space="preserve">6. RT. 03 </t>
  </si>
  <si>
    <t xml:space="preserve">7. RT. 04 </t>
  </si>
  <si>
    <t xml:space="preserve">4. RT. 04 </t>
  </si>
  <si>
    <t xml:space="preserve">5. RT. 05 </t>
  </si>
  <si>
    <t xml:space="preserve">6. RT. 06 </t>
  </si>
  <si>
    <t>7  Dusun</t>
  </si>
  <si>
    <t>8 RW</t>
  </si>
  <si>
    <t>38 RT</t>
  </si>
  <si>
    <t xml:space="preserve">WILAYAH KERJA DUSUN </t>
  </si>
  <si>
    <t>2. DUKUH WONOSARI</t>
  </si>
  <si>
    <t>1. DUSUN  GONDANGREJO</t>
  </si>
  <si>
    <t>1. DUSUN  WINONG</t>
  </si>
  <si>
    <t>2. DUKUH PULOSARI</t>
  </si>
  <si>
    <t>2. DUKUH JATIKUWUNG LOR</t>
  </si>
  <si>
    <t>1. DUSUN  GEMPOL</t>
  </si>
  <si>
    <t>2. DUKUH JATISARI</t>
  </si>
  <si>
    <t xml:space="preserve">2. RT. 06 </t>
  </si>
  <si>
    <t xml:space="preserve">3. RT. 02 </t>
  </si>
  <si>
    <t xml:space="preserve">4. RT. 03 </t>
  </si>
  <si>
    <t xml:space="preserve">5. RT. 04 </t>
  </si>
  <si>
    <t xml:space="preserve">6. RT. 05 </t>
  </si>
  <si>
    <t>2. DUKUH NGLEDOK</t>
  </si>
  <si>
    <t>1. DUSUN  DADAPAN</t>
  </si>
  <si>
    <t>1. DUSUN  BANYUBIRU</t>
  </si>
  <si>
    <t>DUSUN GONDANGREJO</t>
  </si>
  <si>
    <t>DUSUN WINONG</t>
  </si>
  <si>
    <t>DUSUN GEMPOL</t>
  </si>
  <si>
    <t>DUSUN DADAPAN</t>
  </si>
  <si>
    <t>DUSUN BANYUBIRU</t>
  </si>
  <si>
    <t>DAFTAR DUSUN RW, RT, DAN KK DESA JATIKUWUNG</t>
  </si>
  <si>
    <t>KECAMATAN GONDANGREJO KABUPATEN KARANGANYAR</t>
  </si>
  <si>
    <t>DESA</t>
  </si>
  <si>
    <t>KETERANGAN</t>
  </si>
  <si>
    <t xml:space="preserve"> DUSUN </t>
  </si>
  <si>
    <t>1. DUKUH  JATIKUWUNG</t>
  </si>
  <si>
    <t>RW</t>
  </si>
  <si>
    <t>RT</t>
  </si>
  <si>
    <t>JATIKUWUNG</t>
  </si>
  <si>
    <t>RW = 2</t>
  </si>
  <si>
    <t>RT = 9</t>
  </si>
  <si>
    <t>KK = 498</t>
  </si>
  <si>
    <t>RT = 7</t>
  </si>
  <si>
    <t>KK = 443</t>
  </si>
  <si>
    <t>RW = 1</t>
  </si>
  <si>
    <t>RT = 6</t>
  </si>
  <si>
    <t>KK = 262</t>
  </si>
  <si>
    <t>KK = 352</t>
  </si>
  <si>
    <t>KK = 314</t>
  </si>
  <si>
    <t>RT = 4</t>
  </si>
  <si>
    <t>KK = 239</t>
  </si>
  <si>
    <t>NO</t>
  </si>
  <si>
    <t>KOMPOSISI KK</t>
  </si>
  <si>
    <t>JUMLAH DUSUN</t>
  </si>
  <si>
    <t>0-100</t>
  </si>
  <si>
    <t>101-200</t>
  </si>
  <si>
    <t>201-239</t>
  </si>
  <si>
    <t>240-300</t>
  </si>
  <si>
    <t>301-400</t>
  </si>
  <si>
    <t>401-500</t>
  </si>
  <si>
    <t>501-700</t>
  </si>
  <si>
    <t>701-900</t>
  </si>
  <si>
    <t>900-1000</t>
  </si>
  <si>
    <t>1000-</t>
  </si>
  <si>
    <t>Jatikuwung, 31  Juli 2022</t>
  </si>
  <si>
    <t>Kepala Desa</t>
  </si>
  <si>
    <t>SARTONO</t>
  </si>
  <si>
    <t>DUSUN TEREK  dan  JATIKUWUNG</t>
  </si>
  <si>
    <t>EVALUASI PERKEMBANGAN DUSUN</t>
  </si>
  <si>
    <t>DESA JATIKUWUNG KECAMATAN GONDANGREJO</t>
  </si>
  <si>
    <t>3 SYARAT TERPENUHI</t>
  </si>
  <si>
    <t>2 SYARAT TERPENUHI</t>
  </si>
  <si>
    <t>YANG TIDAK MEMENUHI KRITERIA 3 DAN 4</t>
  </si>
  <si>
    <t xml:space="preserve">JUMLAH TOTAL DUSUN </t>
  </si>
  <si>
    <t>A</t>
  </si>
  <si>
    <t>B</t>
  </si>
  <si>
    <t>C</t>
  </si>
  <si>
    <t xml:space="preserve">1. DUSUN TEREK </t>
  </si>
  <si>
    <t>1. DUSUN WINONG</t>
  </si>
  <si>
    <t xml:space="preserve">1. DUSUN BANYUBIRU </t>
  </si>
  <si>
    <t>2. DUSUN GONDANGREJO</t>
  </si>
  <si>
    <t xml:space="preserve">2. DUSUN GEMPOL </t>
  </si>
  <si>
    <t>3. DUSUN DADAPAN</t>
  </si>
  <si>
    <t>Jatikuwung,  31 Juli 2022</t>
  </si>
  <si>
    <t xml:space="preserve">Kepala Desa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</si>
</sst>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Book Antiqua"/>
      <family val="1"/>
    </font>
    <font>
      <sz val="8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7"/>
  <sheetViews>
    <sheetView view="pageBreakPreview" topLeftCell="A6" zoomScale="90" zoomScaleNormal="80" zoomScaleSheetLayoutView="90" workbookViewId="0">
      <selection activeCell="K12" sqref="K12"/>
    </sheetView>
  </sheetViews>
  <sheetFormatPr defaultRowHeight="15" x14ac:dyDescent="0.2"/>
  <cols>
    <col min="1" max="1" width="6.85546875" style="1" customWidth="1"/>
    <col min="2" max="2" width="18.140625" style="1" customWidth="1"/>
    <col min="3" max="3" width="21.140625" style="12" customWidth="1"/>
    <col min="4" max="4" width="24.85546875" style="1" customWidth="1"/>
    <col min="5" max="5" width="12.28515625" style="1" customWidth="1"/>
    <col min="6" max="6" width="12.7109375" style="1" customWidth="1"/>
    <col min="7" max="7" width="12.140625" style="1" customWidth="1"/>
    <col min="8" max="8" width="22" style="1" customWidth="1"/>
    <col min="9" max="9" width="11.42578125" style="1" customWidth="1"/>
    <col min="10" max="10" width="6.85546875" style="5" customWidth="1"/>
    <col min="11" max="11" width="34.140625" style="1" customWidth="1"/>
    <col min="12" max="12" width="27.5703125" style="1" customWidth="1"/>
    <col min="13" max="13" width="17.7109375" style="1" customWidth="1"/>
    <col min="14" max="14" width="16.140625" style="1" customWidth="1"/>
    <col min="15" max="15" width="12.28515625" style="1" customWidth="1"/>
    <col min="16" max="16384" width="9.140625" style="1"/>
  </cols>
  <sheetData>
    <row r="1" spans="1:11" ht="15.75" x14ac:dyDescent="0.25">
      <c r="A1" s="30" t="s">
        <v>47</v>
      </c>
      <c r="B1" s="30"/>
      <c r="C1" s="30"/>
      <c r="D1" s="30"/>
      <c r="E1" s="30"/>
      <c r="F1" s="30"/>
      <c r="G1" s="30"/>
      <c r="H1" s="30"/>
      <c r="J1" s="1"/>
    </row>
    <row r="2" spans="1:11" ht="15.75" x14ac:dyDescent="0.25">
      <c r="A2" s="30" t="s">
        <v>48</v>
      </c>
      <c r="B2" s="30"/>
      <c r="C2" s="30"/>
      <c r="D2" s="30"/>
      <c r="E2" s="30"/>
      <c r="F2" s="30"/>
      <c r="G2" s="30"/>
      <c r="H2" s="30"/>
      <c r="J2" s="1"/>
    </row>
    <row r="3" spans="1:11" ht="15.75" x14ac:dyDescent="0.25">
      <c r="A3" s="4"/>
      <c r="B3" s="4"/>
      <c r="C3" s="9"/>
      <c r="D3" s="2"/>
      <c r="E3" s="2"/>
      <c r="F3" s="2"/>
      <c r="G3" s="2"/>
      <c r="J3" s="1"/>
    </row>
    <row r="4" spans="1:11" ht="15.75" customHeight="1" x14ac:dyDescent="0.2">
      <c r="A4" s="28" t="s">
        <v>2</v>
      </c>
      <c r="B4" s="28" t="s">
        <v>49</v>
      </c>
      <c r="C4" s="28" t="s">
        <v>51</v>
      </c>
      <c r="D4" s="29" t="s">
        <v>26</v>
      </c>
      <c r="E4" s="29" t="s">
        <v>1</v>
      </c>
      <c r="F4" s="29"/>
      <c r="G4" s="29"/>
      <c r="H4" s="28" t="s">
        <v>50</v>
      </c>
      <c r="J4" s="1"/>
    </row>
    <row r="5" spans="1:11" x14ac:dyDescent="0.2">
      <c r="A5" s="28"/>
      <c r="B5" s="28"/>
      <c r="C5" s="28"/>
      <c r="D5" s="29"/>
      <c r="E5" s="15" t="s">
        <v>53</v>
      </c>
      <c r="F5" s="15" t="s">
        <v>54</v>
      </c>
      <c r="G5" s="16" t="s">
        <v>0</v>
      </c>
      <c r="H5" s="28"/>
      <c r="J5" s="1"/>
    </row>
    <row r="6" spans="1:11" ht="36" customHeight="1" x14ac:dyDescent="0.25">
      <c r="A6" s="17">
        <v>1</v>
      </c>
      <c r="B6" s="17" t="s">
        <v>55</v>
      </c>
      <c r="C6" s="18" t="s">
        <v>84</v>
      </c>
      <c r="D6" s="19" t="s">
        <v>3</v>
      </c>
      <c r="E6" s="19" t="s">
        <v>4</v>
      </c>
      <c r="F6" s="20" t="s">
        <v>12</v>
      </c>
      <c r="G6" s="17">
        <v>39</v>
      </c>
      <c r="H6" s="19" t="s">
        <v>56</v>
      </c>
      <c r="J6" s="1"/>
    </row>
    <row r="7" spans="1:11" ht="21" customHeight="1" x14ac:dyDescent="0.25">
      <c r="A7" s="17"/>
      <c r="B7" s="17"/>
      <c r="C7" s="21"/>
      <c r="D7" s="19"/>
      <c r="E7" s="19"/>
      <c r="F7" s="22" t="s">
        <v>13</v>
      </c>
      <c r="G7" s="17">
        <v>35</v>
      </c>
      <c r="H7" s="19" t="s">
        <v>57</v>
      </c>
      <c r="J7" s="1"/>
    </row>
    <row r="8" spans="1:11" ht="21" customHeight="1" x14ac:dyDescent="0.25">
      <c r="A8" s="17"/>
      <c r="B8" s="17"/>
      <c r="C8" s="21"/>
      <c r="D8" s="19"/>
      <c r="E8" s="19"/>
      <c r="F8" s="22" t="s">
        <v>14</v>
      </c>
      <c r="G8" s="17">
        <v>23</v>
      </c>
      <c r="H8" s="19" t="s">
        <v>58</v>
      </c>
      <c r="J8" s="1"/>
    </row>
    <row r="9" spans="1:11" ht="21" customHeight="1" x14ac:dyDescent="0.25">
      <c r="A9" s="17"/>
      <c r="B9" s="17"/>
      <c r="C9" s="21"/>
      <c r="D9" s="19"/>
      <c r="E9" s="19"/>
      <c r="F9" s="22" t="s">
        <v>20</v>
      </c>
      <c r="G9" s="17">
        <v>52</v>
      </c>
      <c r="H9" s="19"/>
      <c r="J9" s="1"/>
    </row>
    <row r="10" spans="1:11" ht="36.75" customHeight="1" x14ac:dyDescent="0.25">
      <c r="A10" s="17"/>
      <c r="B10" s="17"/>
      <c r="C10" s="21"/>
      <c r="D10" s="23" t="s">
        <v>52</v>
      </c>
      <c r="E10" s="19" t="s">
        <v>8</v>
      </c>
      <c r="F10" s="22" t="s">
        <v>12</v>
      </c>
      <c r="G10" s="17">
        <v>64</v>
      </c>
      <c r="H10" s="19"/>
      <c r="J10" s="1"/>
      <c r="K10" s="1">
        <f>G10+G11+G12+G13+G14</f>
        <v>349</v>
      </c>
    </row>
    <row r="11" spans="1:11" ht="21" customHeight="1" x14ac:dyDescent="0.25">
      <c r="A11" s="17"/>
      <c r="B11" s="17"/>
      <c r="C11" s="21"/>
      <c r="D11" s="19"/>
      <c r="E11" s="19"/>
      <c r="F11" s="22" t="s">
        <v>13</v>
      </c>
      <c r="G11" s="17">
        <v>72</v>
      </c>
      <c r="H11" s="19"/>
      <c r="J11" s="1"/>
      <c r="K11" s="1">
        <f>498-K10</f>
        <v>149</v>
      </c>
    </row>
    <row r="12" spans="1:11" ht="30.75" customHeight="1" x14ac:dyDescent="0.25">
      <c r="A12" s="17"/>
      <c r="B12" s="17"/>
      <c r="C12" s="21"/>
      <c r="D12" s="23" t="s">
        <v>31</v>
      </c>
      <c r="E12" s="19"/>
      <c r="F12" s="22" t="s">
        <v>14</v>
      </c>
      <c r="G12" s="17">
        <v>75</v>
      </c>
      <c r="H12" s="19"/>
      <c r="J12" s="1"/>
    </row>
    <row r="13" spans="1:11" ht="21.75" customHeight="1" x14ac:dyDescent="0.25">
      <c r="A13" s="17"/>
      <c r="B13" s="17"/>
      <c r="C13" s="21"/>
      <c r="D13" s="19"/>
      <c r="E13" s="19"/>
      <c r="F13" s="22" t="s">
        <v>20</v>
      </c>
      <c r="G13" s="17">
        <v>65</v>
      </c>
      <c r="H13" s="19"/>
      <c r="J13" s="1"/>
    </row>
    <row r="14" spans="1:11" ht="21" customHeight="1" x14ac:dyDescent="0.25">
      <c r="A14" s="17"/>
      <c r="B14" s="17"/>
      <c r="C14" s="21"/>
      <c r="D14" s="19"/>
      <c r="E14" s="19"/>
      <c r="F14" s="22" t="s">
        <v>21</v>
      </c>
      <c r="G14" s="17">
        <v>73</v>
      </c>
      <c r="H14" s="19"/>
      <c r="J14" s="1"/>
    </row>
    <row r="15" spans="1:11" ht="31.5" customHeight="1" x14ac:dyDescent="0.25">
      <c r="A15" s="17">
        <v>2</v>
      </c>
      <c r="B15" s="17"/>
      <c r="C15" s="18" t="s">
        <v>42</v>
      </c>
      <c r="D15" s="24" t="s">
        <v>28</v>
      </c>
      <c r="E15" s="19" t="s">
        <v>5</v>
      </c>
      <c r="F15" s="22" t="s">
        <v>12</v>
      </c>
      <c r="G15" s="17">
        <v>57</v>
      </c>
      <c r="H15" s="19" t="s">
        <v>56</v>
      </c>
      <c r="J15" s="1"/>
    </row>
    <row r="16" spans="1:11" ht="21" customHeight="1" x14ac:dyDescent="0.25">
      <c r="A16" s="17"/>
      <c r="B16" s="17"/>
      <c r="C16" s="21"/>
      <c r="D16" s="24"/>
      <c r="E16" s="19"/>
      <c r="F16" s="22" t="s">
        <v>13</v>
      </c>
      <c r="G16" s="17">
        <v>54</v>
      </c>
      <c r="H16" s="19" t="s">
        <v>59</v>
      </c>
      <c r="J16" s="1"/>
    </row>
    <row r="17" spans="1:10" ht="21" customHeight="1" x14ac:dyDescent="0.25">
      <c r="A17" s="17"/>
      <c r="B17" s="17"/>
      <c r="C17" s="21"/>
      <c r="D17" s="24"/>
      <c r="E17" s="19"/>
      <c r="F17" s="22" t="s">
        <v>14</v>
      </c>
      <c r="G17" s="17">
        <v>78</v>
      </c>
      <c r="H17" s="19" t="s">
        <v>60</v>
      </c>
      <c r="J17" s="1"/>
    </row>
    <row r="18" spans="1:10" ht="21" customHeight="1" x14ac:dyDescent="0.25">
      <c r="A18" s="17"/>
      <c r="B18" s="17"/>
      <c r="C18" s="21"/>
      <c r="D18" s="19" t="s">
        <v>27</v>
      </c>
      <c r="E18" s="19" t="s">
        <v>6</v>
      </c>
      <c r="F18" s="22" t="s">
        <v>16</v>
      </c>
      <c r="G18" s="17">
        <v>53</v>
      </c>
      <c r="H18" s="19"/>
      <c r="J18" s="1"/>
    </row>
    <row r="19" spans="1:10" ht="21" customHeight="1" x14ac:dyDescent="0.25">
      <c r="A19" s="17"/>
      <c r="B19" s="17"/>
      <c r="C19" s="21"/>
      <c r="D19" s="19"/>
      <c r="E19" s="19"/>
      <c r="F19" s="22" t="s">
        <v>17</v>
      </c>
      <c r="G19" s="17">
        <v>74</v>
      </c>
      <c r="H19" s="19"/>
      <c r="J19" s="1"/>
    </row>
    <row r="20" spans="1:10" ht="21" customHeight="1" x14ac:dyDescent="0.25">
      <c r="A20" s="17"/>
      <c r="B20" s="17"/>
      <c r="C20" s="21"/>
      <c r="D20" s="19"/>
      <c r="E20" s="19"/>
      <c r="F20" s="22" t="s">
        <v>18</v>
      </c>
      <c r="G20" s="17">
        <v>58</v>
      </c>
      <c r="H20" s="19"/>
      <c r="J20" s="1"/>
    </row>
    <row r="21" spans="1:10" ht="21" customHeight="1" x14ac:dyDescent="0.25">
      <c r="A21" s="17"/>
      <c r="B21" s="17"/>
      <c r="C21" s="21"/>
      <c r="D21" s="19"/>
      <c r="E21" s="19"/>
      <c r="F21" s="22" t="s">
        <v>19</v>
      </c>
      <c r="G21" s="17">
        <v>69</v>
      </c>
      <c r="H21" s="19"/>
      <c r="J21" s="1"/>
    </row>
    <row r="22" spans="1:10" ht="21" customHeight="1" x14ac:dyDescent="0.25">
      <c r="A22" s="17">
        <v>3</v>
      </c>
      <c r="B22" s="17"/>
      <c r="C22" s="21" t="s">
        <v>43</v>
      </c>
      <c r="D22" s="19" t="s">
        <v>29</v>
      </c>
      <c r="E22" s="19" t="s">
        <v>7</v>
      </c>
      <c r="F22" s="22" t="s">
        <v>12</v>
      </c>
      <c r="G22" s="17">
        <v>52</v>
      </c>
      <c r="H22" s="19" t="s">
        <v>61</v>
      </c>
      <c r="J22" s="1"/>
    </row>
    <row r="23" spans="1:10" ht="21" customHeight="1" x14ac:dyDescent="0.25">
      <c r="A23" s="17"/>
      <c r="B23" s="17"/>
      <c r="C23" s="21"/>
      <c r="D23" s="19"/>
      <c r="E23" s="19"/>
      <c r="F23" s="22" t="s">
        <v>13</v>
      </c>
      <c r="G23" s="17">
        <v>40</v>
      </c>
      <c r="H23" s="19" t="s">
        <v>62</v>
      </c>
      <c r="J23" s="1"/>
    </row>
    <row r="24" spans="1:10" ht="21" customHeight="1" x14ac:dyDescent="0.25">
      <c r="A24" s="17"/>
      <c r="B24" s="17"/>
      <c r="C24" s="21"/>
      <c r="D24" s="19"/>
      <c r="E24" s="19"/>
      <c r="F24" s="22" t="s">
        <v>14</v>
      </c>
      <c r="G24" s="17">
        <v>42</v>
      </c>
      <c r="H24" s="19" t="s">
        <v>63</v>
      </c>
      <c r="J24" s="1"/>
    </row>
    <row r="25" spans="1:10" ht="21" customHeight="1" x14ac:dyDescent="0.25">
      <c r="A25" s="17"/>
      <c r="B25" s="17"/>
      <c r="C25" s="21"/>
      <c r="D25" s="19"/>
      <c r="E25" s="19"/>
      <c r="F25" s="22" t="s">
        <v>20</v>
      </c>
      <c r="G25" s="17">
        <v>46</v>
      </c>
      <c r="H25" s="19"/>
      <c r="J25" s="1"/>
    </row>
    <row r="26" spans="1:10" ht="21" customHeight="1" x14ac:dyDescent="0.25">
      <c r="A26" s="17"/>
      <c r="B26" s="17"/>
      <c r="C26" s="21"/>
      <c r="D26" s="19" t="s">
        <v>30</v>
      </c>
      <c r="E26" s="19"/>
      <c r="F26" s="22" t="s">
        <v>21</v>
      </c>
      <c r="G26" s="17">
        <v>43</v>
      </c>
      <c r="H26" s="19"/>
      <c r="J26" s="1"/>
    </row>
    <row r="27" spans="1:10" ht="21" customHeight="1" x14ac:dyDescent="0.25">
      <c r="A27" s="17"/>
      <c r="B27" s="17"/>
      <c r="C27" s="21"/>
      <c r="D27" s="19"/>
      <c r="E27" s="19"/>
      <c r="F27" s="22" t="s">
        <v>22</v>
      </c>
      <c r="G27" s="17">
        <v>39</v>
      </c>
      <c r="H27" s="19"/>
      <c r="J27" s="1"/>
    </row>
    <row r="28" spans="1:10" ht="21" customHeight="1" x14ac:dyDescent="0.25">
      <c r="A28" s="17">
        <v>4</v>
      </c>
      <c r="B28" s="17"/>
      <c r="C28" s="21" t="s">
        <v>44</v>
      </c>
      <c r="D28" s="19" t="s">
        <v>32</v>
      </c>
      <c r="E28" s="19" t="s">
        <v>9</v>
      </c>
      <c r="F28" s="22" t="s">
        <v>12</v>
      </c>
      <c r="G28" s="17">
        <v>58</v>
      </c>
      <c r="H28" s="19" t="s">
        <v>61</v>
      </c>
      <c r="J28" s="1"/>
    </row>
    <row r="29" spans="1:10" ht="21" customHeight="1" x14ac:dyDescent="0.25">
      <c r="A29" s="17"/>
      <c r="B29" s="17"/>
      <c r="C29" s="21"/>
      <c r="D29" s="19"/>
      <c r="E29" s="19"/>
      <c r="F29" s="22" t="s">
        <v>13</v>
      </c>
      <c r="G29" s="17">
        <v>46</v>
      </c>
      <c r="H29" s="19" t="s">
        <v>62</v>
      </c>
      <c r="J29" s="1"/>
    </row>
    <row r="30" spans="1:10" ht="21" customHeight="1" x14ac:dyDescent="0.25">
      <c r="A30" s="17"/>
      <c r="B30" s="17"/>
      <c r="C30" s="21"/>
      <c r="D30" s="19"/>
      <c r="E30" s="19"/>
      <c r="F30" s="22" t="s">
        <v>14</v>
      </c>
      <c r="G30" s="17">
        <v>66</v>
      </c>
      <c r="H30" s="19" t="s">
        <v>64</v>
      </c>
      <c r="J30" s="1"/>
    </row>
    <row r="31" spans="1:10" ht="21" customHeight="1" x14ac:dyDescent="0.25">
      <c r="A31" s="17"/>
      <c r="B31" s="17"/>
      <c r="C31" s="21"/>
      <c r="D31" s="19" t="s">
        <v>33</v>
      </c>
      <c r="E31" s="19"/>
      <c r="F31" s="22" t="s">
        <v>20</v>
      </c>
      <c r="G31" s="17">
        <v>54</v>
      </c>
      <c r="H31" s="19"/>
      <c r="J31" s="1"/>
    </row>
    <row r="32" spans="1:10" ht="21" customHeight="1" x14ac:dyDescent="0.25">
      <c r="A32" s="17"/>
      <c r="B32" s="17"/>
      <c r="C32" s="21"/>
      <c r="D32" s="19"/>
      <c r="E32" s="19"/>
      <c r="F32" s="22" t="s">
        <v>21</v>
      </c>
      <c r="G32" s="17">
        <v>56</v>
      </c>
      <c r="H32" s="19"/>
      <c r="J32" s="1"/>
    </row>
    <row r="33" spans="1:10" ht="21" customHeight="1" x14ac:dyDescent="0.25">
      <c r="A33" s="17"/>
      <c r="B33" s="17"/>
      <c r="C33" s="21"/>
      <c r="D33" s="19"/>
      <c r="E33" s="19"/>
      <c r="F33" s="22" t="s">
        <v>22</v>
      </c>
      <c r="G33" s="17">
        <v>72</v>
      </c>
      <c r="H33" s="19"/>
      <c r="J33" s="1"/>
    </row>
    <row r="34" spans="1:10" ht="21" customHeight="1" x14ac:dyDescent="0.25">
      <c r="A34" s="17">
        <v>5</v>
      </c>
      <c r="B34" s="17"/>
      <c r="C34" s="21" t="s">
        <v>45</v>
      </c>
      <c r="D34" s="19" t="s">
        <v>40</v>
      </c>
      <c r="E34" s="19" t="s">
        <v>10</v>
      </c>
      <c r="F34" s="22" t="s">
        <v>12</v>
      </c>
      <c r="G34" s="17">
        <v>36</v>
      </c>
      <c r="H34" s="19" t="s">
        <v>61</v>
      </c>
      <c r="J34" s="1"/>
    </row>
    <row r="35" spans="1:10" ht="21" customHeight="1" x14ac:dyDescent="0.25">
      <c r="A35" s="17"/>
      <c r="B35" s="17"/>
      <c r="C35" s="21"/>
      <c r="D35" s="19"/>
      <c r="E35" s="19"/>
      <c r="F35" s="22" t="s">
        <v>34</v>
      </c>
      <c r="G35" s="17">
        <v>65</v>
      </c>
      <c r="H35" s="19" t="s">
        <v>62</v>
      </c>
      <c r="J35" s="1"/>
    </row>
    <row r="36" spans="1:10" ht="21" customHeight="1" x14ac:dyDescent="0.25">
      <c r="A36" s="17"/>
      <c r="B36" s="17"/>
      <c r="C36" s="21"/>
      <c r="D36" s="19" t="s">
        <v>39</v>
      </c>
      <c r="E36" s="19"/>
      <c r="F36" s="22" t="s">
        <v>35</v>
      </c>
      <c r="G36" s="17">
        <v>47</v>
      </c>
      <c r="H36" s="19" t="s">
        <v>65</v>
      </c>
      <c r="J36" s="1"/>
    </row>
    <row r="37" spans="1:10" ht="21" customHeight="1" x14ac:dyDescent="0.25">
      <c r="A37" s="17"/>
      <c r="B37" s="17"/>
      <c r="C37" s="21"/>
      <c r="D37" s="19"/>
      <c r="E37" s="19"/>
      <c r="F37" s="22" t="s">
        <v>36</v>
      </c>
      <c r="G37" s="17">
        <v>52</v>
      </c>
      <c r="H37" s="19"/>
      <c r="J37" s="1"/>
    </row>
    <row r="38" spans="1:10" ht="21" customHeight="1" x14ac:dyDescent="0.25">
      <c r="A38" s="17"/>
      <c r="B38" s="17"/>
      <c r="C38" s="21"/>
      <c r="D38" s="19"/>
      <c r="E38" s="19"/>
      <c r="F38" s="22" t="s">
        <v>37</v>
      </c>
      <c r="G38" s="17">
        <v>80</v>
      </c>
      <c r="H38" s="19"/>
      <c r="J38" s="1"/>
    </row>
    <row r="39" spans="1:10" ht="21" customHeight="1" x14ac:dyDescent="0.25">
      <c r="A39" s="17"/>
      <c r="B39" s="17"/>
      <c r="C39" s="21"/>
      <c r="D39" s="19"/>
      <c r="E39" s="19"/>
      <c r="F39" s="22" t="s">
        <v>38</v>
      </c>
      <c r="G39" s="17">
        <v>34</v>
      </c>
      <c r="H39" s="19"/>
      <c r="J39" s="1"/>
    </row>
    <row r="40" spans="1:10" ht="21" customHeight="1" x14ac:dyDescent="0.25">
      <c r="A40" s="17">
        <v>6</v>
      </c>
      <c r="B40" s="17"/>
      <c r="C40" s="21" t="s">
        <v>46</v>
      </c>
      <c r="D40" s="19" t="s">
        <v>41</v>
      </c>
      <c r="E40" s="19" t="s">
        <v>11</v>
      </c>
      <c r="F40" s="22" t="s">
        <v>12</v>
      </c>
      <c r="G40" s="17">
        <v>87</v>
      </c>
      <c r="H40" s="19" t="s">
        <v>61</v>
      </c>
      <c r="J40" s="1"/>
    </row>
    <row r="41" spans="1:10" ht="21" customHeight="1" x14ac:dyDescent="0.25">
      <c r="A41" s="17"/>
      <c r="B41" s="17"/>
      <c r="C41" s="21"/>
      <c r="D41" s="19"/>
      <c r="E41" s="19"/>
      <c r="F41" s="22" t="s">
        <v>13</v>
      </c>
      <c r="G41" s="17">
        <v>63</v>
      </c>
      <c r="H41" s="19" t="s">
        <v>66</v>
      </c>
      <c r="J41" s="1"/>
    </row>
    <row r="42" spans="1:10" ht="21" customHeight="1" x14ac:dyDescent="0.25">
      <c r="A42" s="17"/>
      <c r="B42" s="17"/>
      <c r="C42" s="21"/>
      <c r="D42" s="19"/>
      <c r="E42" s="19"/>
      <c r="F42" s="22" t="s">
        <v>14</v>
      </c>
      <c r="G42" s="17">
        <v>59</v>
      </c>
      <c r="H42" s="19" t="s">
        <v>67</v>
      </c>
      <c r="J42" s="1"/>
    </row>
    <row r="43" spans="1:10" ht="21" customHeight="1" x14ac:dyDescent="0.25">
      <c r="A43" s="17"/>
      <c r="B43" s="17"/>
      <c r="C43" s="21"/>
      <c r="D43" s="19"/>
      <c r="E43" s="19"/>
      <c r="F43" s="22" t="s">
        <v>15</v>
      </c>
      <c r="G43" s="17">
        <v>30</v>
      </c>
      <c r="H43" s="19"/>
      <c r="J43" s="1"/>
    </row>
    <row r="44" spans="1:10" ht="21" customHeight="1" x14ac:dyDescent="0.25">
      <c r="A44" s="17"/>
      <c r="B44" s="17"/>
      <c r="C44" s="21"/>
      <c r="D44" s="19"/>
      <c r="E44" s="19"/>
      <c r="F44" s="22"/>
      <c r="G44" s="17"/>
      <c r="H44" s="19"/>
      <c r="J44" s="1"/>
    </row>
    <row r="45" spans="1:10" ht="21" customHeight="1" x14ac:dyDescent="0.25">
      <c r="A45" s="17"/>
      <c r="B45" s="17"/>
      <c r="C45" s="16" t="s">
        <v>1</v>
      </c>
      <c r="D45" s="25" t="s">
        <v>23</v>
      </c>
      <c r="E45" s="26" t="s">
        <v>24</v>
      </c>
      <c r="F45" s="27" t="s">
        <v>25</v>
      </c>
      <c r="G45" s="16">
        <f>SUM(G6:G43)</f>
        <v>2108</v>
      </c>
      <c r="H45" s="19"/>
      <c r="J45" s="1"/>
    </row>
    <row r="46" spans="1:10" ht="21" customHeight="1" x14ac:dyDescent="0.25">
      <c r="A46" s="3"/>
      <c r="B46" s="3"/>
      <c r="C46" s="11"/>
      <c r="D46" s="6"/>
      <c r="E46" s="6"/>
      <c r="F46" s="8"/>
      <c r="G46" s="3"/>
      <c r="H46" s="7"/>
      <c r="J46" s="1"/>
    </row>
    <row r="47" spans="1:10" ht="15.75" x14ac:dyDescent="0.25">
      <c r="A47" s="4"/>
      <c r="B47" s="4"/>
      <c r="C47" s="9"/>
      <c r="D47" s="2"/>
      <c r="E47" s="2"/>
      <c r="F47" s="2"/>
      <c r="G47" s="2"/>
      <c r="J47" s="1"/>
    </row>
    <row r="48" spans="1:10" ht="19.5" customHeight="1" x14ac:dyDescent="0.25">
      <c r="A48" s="3" t="s">
        <v>68</v>
      </c>
      <c r="B48" s="3" t="s">
        <v>69</v>
      </c>
      <c r="C48" s="8" t="s">
        <v>70</v>
      </c>
      <c r="D48" s="2"/>
      <c r="E48" s="2"/>
      <c r="F48" s="4"/>
      <c r="G48" s="4"/>
      <c r="J48" s="1"/>
    </row>
    <row r="49" spans="1:10" ht="15.75" x14ac:dyDescent="0.25">
      <c r="A49" s="3">
        <v>1</v>
      </c>
      <c r="B49" s="3" t="s">
        <v>71</v>
      </c>
      <c r="C49" s="11">
        <v>0</v>
      </c>
      <c r="D49" s="2"/>
      <c r="E49" s="2"/>
      <c r="F49" s="4"/>
      <c r="G49" s="4"/>
      <c r="J49" s="1"/>
    </row>
    <row r="50" spans="1:10" ht="20.25" customHeight="1" x14ac:dyDescent="0.25">
      <c r="A50" s="3">
        <v>2</v>
      </c>
      <c r="B50" s="3" t="s">
        <v>72</v>
      </c>
      <c r="C50" s="11">
        <v>0</v>
      </c>
      <c r="D50" s="2"/>
      <c r="E50" s="2"/>
      <c r="F50" s="4"/>
      <c r="G50" s="4"/>
      <c r="J50" s="1"/>
    </row>
    <row r="51" spans="1:10" ht="15.75" x14ac:dyDescent="0.25">
      <c r="A51" s="3">
        <v>3</v>
      </c>
      <c r="B51" s="3" t="s">
        <v>73</v>
      </c>
      <c r="C51" s="10">
        <v>1</v>
      </c>
      <c r="D51" s="2"/>
      <c r="E51" s="2"/>
      <c r="F51" s="2"/>
      <c r="G51" s="2"/>
      <c r="J51" s="1"/>
    </row>
    <row r="52" spans="1:10" ht="15.75" x14ac:dyDescent="0.25">
      <c r="A52" s="3">
        <v>4</v>
      </c>
      <c r="B52" s="3" t="s">
        <v>74</v>
      </c>
      <c r="C52" s="11">
        <v>1</v>
      </c>
      <c r="D52" s="2"/>
      <c r="E52" s="2"/>
      <c r="F52" s="2"/>
      <c r="G52" s="2"/>
      <c r="J52" s="1"/>
    </row>
    <row r="53" spans="1:10" ht="19.5" customHeight="1" x14ac:dyDescent="0.25">
      <c r="A53" s="3">
        <v>5</v>
      </c>
      <c r="B53" s="3" t="s">
        <v>75</v>
      </c>
      <c r="C53" s="11">
        <v>2</v>
      </c>
      <c r="D53" s="2"/>
      <c r="E53" s="2"/>
      <c r="F53" s="2"/>
      <c r="G53" s="2"/>
      <c r="H53" s="2"/>
      <c r="J53" s="1"/>
    </row>
    <row r="54" spans="1:10" ht="20.25" customHeight="1" x14ac:dyDescent="0.25">
      <c r="A54" s="3">
        <v>6</v>
      </c>
      <c r="B54" s="3" t="s">
        <v>76</v>
      </c>
      <c r="C54" s="11">
        <v>2</v>
      </c>
      <c r="D54" s="2"/>
      <c r="E54" s="2"/>
      <c r="F54" s="2"/>
      <c r="G54" s="2"/>
      <c r="H54" s="2"/>
      <c r="J54" s="1"/>
    </row>
    <row r="55" spans="1:10" ht="15.75" x14ac:dyDescent="0.25">
      <c r="A55" s="3">
        <v>7</v>
      </c>
      <c r="B55" s="3" t="s">
        <v>77</v>
      </c>
      <c r="C55" s="11">
        <v>0</v>
      </c>
      <c r="D55" s="2"/>
      <c r="E55" s="2"/>
      <c r="F55" s="2"/>
      <c r="G55" s="2"/>
      <c r="H55" s="2"/>
      <c r="J55" s="1"/>
    </row>
    <row r="56" spans="1:10" ht="15.75" x14ac:dyDescent="0.25">
      <c r="A56" s="3">
        <v>8</v>
      </c>
      <c r="B56" s="3" t="s">
        <v>78</v>
      </c>
      <c r="C56" s="11">
        <v>0</v>
      </c>
      <c r="D56" s="2"/>
      <c r="E56" s="2"/>
      <c r="F56" s="2"/>
      <c r="G56" s="2"/>
      <c r="H56" s="2"/>
      <c r="J56" s="1"/>
    </row>
    <row r="57" spans="1:10" x14ac:dyDescent="0.2">
      <c r="A57" s="13">
        <v>9</v>
      </c>
      <c r="B57" s="13" t="s">
        <v>79</v>
      </c>
      <c r="C57" s="14">
        <v>0</v>
      </c>
      <c r="J57" s="1"/>
    </row>
    <row r="58" spans="1:10" ht="15.75" x14ac:dyDescent="0.25">
      <c r="A58" s="13">
        <v>10</v>
      </c>
      <c r="B58" s="13" t="s">
        <v>80</v>
      </c>
      <c r="C58" s="14">
        <v>0</v>
      </c>
      <c r="E58" s="2"/>
      <c r="F58" s="2"/>
      <c r="G58" s="2"/>
      <c r="H58" s="2"/>
      <c r="J58" s="1"/>
    </row>
    <row r="59" spans="1:10" x14ac:dyDescent="0.2">
      <c r="A59" s="5"/>
      <c r="B59" s="5"/>
      <c r="J59" s="1"/>
    </row>
    <row r="60" spans="1:10" x14ac:dyDescent="0.2">
      <c r="A60" s="5"/>
      <c r="B60" s="5"/>
      <c r="J60" s="1"/>
    </row>
    <row r="61" spans="1:10" ht="15.75" x14ac:dyDescent="0.25">
      <c r="A61" s="5"/>
      <c r="B61" s="5"/>
      <c r="E61" s="2" t="s">
        <v>81</v>
      </c>
      <c r="J61" s="1"/>
    </row>
    <row r="62" spans="1:10" ht="15.75" x14ac:dyDescent="0.25">
      <c r="A62" s="5"/>
      <c r="B62" s="5"/>
      <c r="E62" s="2" t="s">
        <v>82</v>
      </c>
      <c r="J62" s="1"/>
    </row>
    <row r="63" spans="1:10" ht="15.75" x14ac:dyDescent="0.25">
      <c r="A63" s="5"/>
      <c r="B63" s="5"/>
      <c r="E63" s="2"/>
      <c r="J63" s="1"/>
    </row>
    <row r="64" spans="1:10" ht="15.75" x14ac:dyDescent="0.25">
      <c r="A64" s="5"/>
      <c r="B64" s="5"/>
      <c r="E64" s="2"/>
      <c r="J64" s="1"/>
    </row>
    <row r="65" spans="1:10" x14ac:dyDescent="0.2">
      <c r="A65" s="5"/>
      <c r="B65" s="5"/>
      <c r="J65" s="1"/>
    </row>
    <row r="66" spans="1:10" ht="15.75" x14ac:dyDescent="0.25">
      <c r="A66" s="5"/>
      <c r="B66" s="5"/>
      <c r="E66" s="2" t="s">
        <v>83</v>
      </c>
      <c r="J66" s="1"/>
    </row>
    <row r="67" spans="1:10" x14ac:dyDescent="0.2">
      <c r="A67" s="5"/>
      <c r="B67" s="5"/>
      <c r="J67" s="1"/>
    </row>
    <row r="68" spans="1:10" x14ac:dyDescent="0.2">
      <c r="A68" s="5"/>
      <c r="B68" s="5"/>
      <c r="J68" s="1"/>
    </row>
    <row r="69" spans="1:10" x14ac:dyDescent="0.2">
      <c r="A69" s="5"/>
      <c r="B69" s="5"/>
      <c r="J69" s="1"/>
    </row>
    <row r="70" spans="1:10" x14ac:dyDescent="0.2">
      <c r="A70" s="5"/>
      <c r="B70" s="5"/>
      <c r="J70" s="1"/>
    </row>
    <row r="71" spans="1:10" x14ac:dyDescent="0.2">
      <c r="A71" s="5"/>
      <c r="B71" s="5"/>
      <c r="J71" s="1"/>
    </row>
    <row r="72" spans="1:10" x14ac:dyDescent="0.2">
      <c r="A72" s="5"/>
      <c r="B72" s="5"/>
      <c r="J72" s="1"/>
    </row>
    <row r="73" spans="1:10" x14ac:dyDescent="0.2">
      <c r="A73" s="5"/>
      <c r="B73" s="5"/>
      <c r="J73" s="1"/>
    </row>
    <row r="74" spans="1:10" x14ac:dyDescent="0.2">
      <c r="A74" s="5"/>
      <c r="B74" s="5"/>
      <c r="J74" s="1"/>
    </row>
    <row r="75" spans="1:10" x14ac:dyDescent="0.2">
      <c r="A75" s="5"/>
      <c r="B75" s="5"/>
      <c r="J75" s="1"/>
    </row>
    <row r="76" spans="1:10" x14ac:dyDescent="0.2">
      <c r="A76" s="5"/>
      <c r="B76" s="5"/>
      <c r="J76" s="1"/>
    </row>
    <row r="77" spans="1:10" x14ac:dyDescent="0.2">
      <c r="A77" s="5"/>
      <c r="B77" s="5"/>
      <c r="J77" s="1"/>
    </row>
    <row r="78" spans="1:10" x14ac:dyDescent="0.2">
      <c r="A78" s="5"/>
      <c r="B78" s="5"/>
      <c r="J78" s="1"/>
    </row>
    <row r="79" spans="1:10" x14ac:dyDescent="0.2">
      <c r="A79" s="5"/>
      <c r="B79" s="5"/>
      <c r="J79" s="1"/>
    </row>
    <row r="80" spans="1:10" x14ac:dyDescent="0.2">
      <c r="A80" s="5"/>
      <c r="B80" s="5"/>
      <c r="J80" s="1"/>
    </row>
    <row r="81" spans="1:10" x14ac:dyDescent="0.2">
      <c r="A81" s="5"/>
      <c r="B81" s="5"/>
      <c r="J81" s="1"/>
    </row>
    <row r="82" spans="1:10" x14ac:dyDescent="0.2">
      <c r="A82" s="5"/>
      <c r="B82" s="5"/>
      <c r="J82" s="1"/>
    </row>
    <row r="83" spans="1:10" x14ac:dyDescent="0.2">
      <c r="A83" s="5"/>
      <c r="B83" s="5"/>
      <c r="J83" s="1"/>
    </row>
    <row r="84" spans="1:10" x14ac:dyDescent="0.2">
      <c r="A84" s="5"/>
      <c r="B84" s="5"/>
      <c r="J84" s="1"/>
    </row>
    <row r="85" spans="1:10" x14ac:dyDescent="0.2">
      <c r="A85" s="5"/>
      <c r="B85" s="5"/>
      <c r="J85" s="1"/>
    </row>
    <row r="86" spans="1:10" x14ac:dyDescent="0.2">
      <c r="A86" s="5"/>
      <c r="B86" s="5"/>
      <c r="J86" s="1"/>
    </row>
    <row r="87" spans="1:10" x14ac:dyDescent="0.2">
      <c r="A87" s="5"/>
      <c r="B87" s="5"/>
      <c r="J87" s="1"/>
    </row>
    <row r="88" spans="1:10" x14ac:dyDescent="0.2">
      <c r="A88" s="5"/>
      <c r="B88" s="5"/>
      <c r="J88" s="1"/>
    </row>
    <row r="89" spans="1:10" x14ac:dyDescent="0.2">
      <c r="A89" s="5"/>
      <c r="B89" s="5"/>
      <c r="J89" s="1"/>
    </row>
    <row r="90" spans="1:10" x14ac:dyDescent="0.2">
      <c r="A90" s="5"/>
      <c r="B90" s="5"/>
      <c r="J90" s="1"/>
    </row>
    <row r="91" spans="1:10" x14ac:dyDescent="0.2">
      <c r="A91" s="5"/>
      <c r="B91" s="5"/>
      <c r="J91" s="1"/>
    </row>
    <row r="92" spans="1:10" x14ac:dyDescent="0.2">
      <c r="A92" s="5"/>
      <c r="B92" s="5"/>
      <c r="J92" s="1"/>
    </row>
    <row r="93" spans="1:10" x14ac:dyDescent="0.2">
      <c r="A93" s="5"/>
      <c r="B93" s="5"/>
      <c r="J93" s="1"/>
    </row>
    <row r="94" spans="1:10" x14ac:dyDescent="0.2">
      <c r="A94" s="5"/>
      <c r="B94" s="5"/>
      <c r="J94" s="1"/>
    </row>
    <row r="95" spans="1:10" x14ac:dyDescent="0.2">
      <c r="A95" s="5"/>
      <c r="B95" s="5"/>
      <c r="J95" s="1"/>
    </row>
    <row r="96" spans="1:10" x14ac:dyDescent="0.2">
      <c r="A96" s="5"/>
      <c r="B96" s="5"/>
      <c r="J96" s="1"/>
    </row>
    <row r="97" spans="1:10" x14ac:dyDescent="0.2">
      <c r="A97" s="5"/>
      <c r="B97" s="5"/>
      <c r="J97" s="1"/>
    </row>
    <row r="98" spans="1:10" x14ac:dyDescent="0.2">
      <c r="A98" s="5"/>
      <c r="B98" s="5"/>
      <c r="J98" s="1"/>
    </row>
    <row r="99" spans="1:10" x14ac:dyDescent="0.2">
      <c r="A99" s="5"/>
      <c r="B99" s="5"/>
      <c r="J99" s="1"/>
    </row>
    <row r="100" spans="1:10" x14ac:dyDescent="0.2">
      <c r="A100" s="5"/>
      <c r="B100" s="5"/>
      <c r="J100" s="1"/>
    </row>
    <row r="101" spans="1:10" x14ac:dyDescent="0.2">
      <c r="A101" s="5"/>
      <c r="B101" s="5"/>
      <c r="J101" s="1"/>
    </row>
    <row r="102" spans="1:10" x14ac:dyDescent="0.2">
      <c r="A102" s="5"/>
      <c r="B102" s="5"/>
      <c r="J102" s="1"/>
    </row>
    <row r="103" spans="1:10" x14ac:dyDescent="0.2">
      <c r="A103" s="5"/>
      <c r="B103" s="5"/>
      <c r="J103" s="1"/>
    </row>
    <row r="104" spans="1:10" x14ac:dyDescent="0.2">
      <c r="A104" s="5"/>
      <c r="B104" s="5"/>
      <c r="J104" s="1"/>
    </row>
    <row r="105" spans="1:10" x14ac:dyDescent="0.2">
      <c r="A105" s="5"/>
      <c r="B105" s="5"/>
      <c r="J105" s="1"/>
    </row>
    <row r="106" spans="1:10" x14ac:dyDescent="0.2">
      <c r="A106" s="5"/>
      <c r="B106" s="5"/>
      <c r="J106" s="1"/>
    </row>
    <row r="107" spans="1:10" x14ac:dyDescent="0.2">
      <c r="A107" s="5"/>
      <c r="B107" s="5"/>
      <c r="J107" s="1"/>
    </row>
    <row r="108" spans="1:10" x14ac:dyDescent="0.2">
      <c r="A108" s="5"/>
      <c r="B108" s="5"/>
      <c r="J108" s="1"/>
    </row>
    <row r="109" spans="1:10" x14ac:dyDescent="0.2">
      <c r="A109" s="5"/>
      <c r="B109" s="5"/>
      <c r="J109" s="1"/>
    </row>
    <row r="110" spans="1:10" x14ac:dyDescent="0.2">
      <c r="A110" s="5"/>
      <c r="B110" s="5"/>
      <c r="J110" s="1"/>
    </row>
    <row r="111" spans="1:10" x14ac:dyDescent="0.2">
      <c r="A111" s="5"/>
      <c r="B111" s="5"/>
      <c r="J111" s="1"/>
    </row>
    <row r="112" spans="1:10" x14ac:dyDescent="0.2">
      <c r="A112" s="5"/>
      <c r="B112" s="5"/>
      <c r="J112" s="1"/>
    </row>
    <row r="113" spans="1:10" x14ac:dyDescent="0.2">
      <c r="A113" s="5"/>
      <c r="B113" s="5"/>
      <c r="J113" s="1"/>
    </row>
    <row r="114" spans="1:10" x14ac:dyDescent="0.2">
      <c r="A114" s="5"/>
      <c r="B114" s="5"/>
      <c r="J114" s="1"/>
    </row>
    <row r="115" spans="1:10" x14ac:dyDescent="0.2">
      <c r="A115" s="5"/>
      <c r="B115" s="5"/>
      <c r="J115" s="1"/>
    </row>
    <row r="116" spans="1:10" x14ac:dyDescent="0.2">
      <c r="A116" s="5"/>
      <c r="B116" s="5"/>
      <c r="J116" s="1"/>
    </row>
    <row r="117" spans="1:10" x14ac:dyDescent="0.2">
      <c r="A117" s="5"/>
      <c r="B117" s="5"/>
      <c r="J117" s="1"/>
    </row>
    <row r="118" spans="1:10" x14ac:dyDescent="0.2">
      <c r="A118" s="5"/>
      <c r="B118" s="5"/>
      <c r="J118" s="1"/>
    </row>
    <row r="119" spans="1:10" x14ac:dyDescent="0.2">
      <c r="A119" s="5"/>
      <c r="B119" s="5"/>
      <c r="J119" s="1"/>
    </row>
    <row r="120" spans="1:10" x14ac:dyDescent="0.2">
      <c r="A120" s="5"/>
      <c r="B120" s="5"/>
      <c r="J120" s="1"/>
    </row>
    <row r="121" spans="1:10" x14ac:dyDescent="0.2">
      <c r="A121" s="5"/>
      <c r="B121" s="5"/>
      <c r="J121" s="1"/>
    </row>
    <row r="122" spans="1:10" x14ac:dyDescent="0.2">
      <c r="A122" s="5"/>
      <c r="B122" s="5"/>
      <c r="J122" s="1"/>
    </row>
    <row r="123" spans="1:10" x14ac:dyDescent="0.2">
      <c r="A123" s="5"/>
      <c r="B123" s="5"/>
      <c r="J123" s="1"/>
    </row>
    <row r="124" spans="1:10" x14ac:dyDescent="0.2">
      <c r="A124" s="5"/>
      <c r="B124" s="5"/>
      <c r="J124" s="1"/>
    </row>
    <row r="125" spans="1:10" x14ac:dyDescent="0.2">
      <c r="A125" s="5"/>
      <c r="B125" s="5"/>
      <c r="J125" s="1"/>
    </row>
    <row r="126" spans="1:10" x14ac:dyDescent="0.2">
      <c r="A126" s="5"/>
      <c r="B126" s="5"/>
      <c r="J126" s="1"/>
    </row>
    <row r="127" spans="1:10" x14ac:dyDescent="0.2">
      <c r="A127" s="5"/>
      <c r="B127" s="5"/>
      <c r="J127" s="1"/>
    </row>
  </sheetData>
  <mergeCells count="8">
    <mergeCell ref="C4:C5"/>
    <mergeCell ref="A4:A5"/>
    <mergeCell ref="D4:D5"/>
    <mergeCell ref="E4:G4"/>
    <mergeCell ref="A1:H1"/>
    <mergeCell ref="A2:H2"/>
    <mergeCell ref="B4:B5"/>
    <mergeCell ref="H4:H5"/>
  </mergeCells>
  <printOptions horizontalCentered="1"/>
  <pageMargins left="0.5" right="0.18" top="0.75" bottom="0.5" header="0.3" footer="0.3"/>
  <pageSetup paperSize="5" scale="7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tabSelected="1" workbookViewId="0">
      <selection activeCell="F13" sqref="F13"/>
    </sheetView>
  </sheetViews>
  <sheetFormatPr defaultRowHeight="15" x14ac:dyDescent="0.25"/>
  <cols>
    <col min="1" max="1" width="5" customWidth="1"/>
    <col min="2" max="2" width="18.5703125" customWidth="1"/>
    <col min="3" max="3" width="28.85546875" customWidth="1"/>
    <col min="4" max="4" width="14" customWidth="1"/>
    <col min="5" max="5" width="23.42578125" customWidth="1"/>
    <col min="6" max="6" width="13" customWidth="1"/>
    <col min="7" max="7" width="29.42578125" customWidth="1"/>
    <col min="8" max="8" width="16.5703125" customWidth="1"/>
  </cols>
  <sheetData>
    <row r="1" spans="1:8" ht="16.5" x14ac:dyDescent="0.3">
      <c r="A1" s="31" t="s">
        <v>85</v>
      </c>
      <c r="B1" s="31"/>
      <c r="C1" s="31"/>
      <c r="D1" s="31"/>
      <c r="E1" s="31"/>
      <c r="F1" s="31"/>
      <c r="G1" s="31"/>
      <c r="H1" s="31"/>
    </row>
    <row r="2" spans="1:8" ht="16.5" x14ac:dyDescent="0.3">
      <c r="A2" s="31" t="s">
        <v>86</v>
      </c>
      <c r="B2" s="31"/>
      <c r="C2" s="31"/>
      <c r="D2" s="31"/>
      <c r="E2" s="31"/>
      <c r="F2" s="31"/>
      <c r="G2" s="31"/>
      <c r="H2" s="31"/>
    </row>
    <row r="3" spans="1:8" ht="16.5" x14ac:dyDescent="0.3">
      <c r="A3" s="32"/>
      <c r="B3" s="32"/>
      <c r="C3" s="32"/>
      <c r="D3" s="32"/>
      <c r="E3" s="32"/>
      <c r="F3" s="32"/>
      <c r="G3" s="32"/>
      <c r="H3" s="32"/>
    </row>
    <row r="4" spans="1:8" ht="49.5" x14ac:dyDescent="0.25">
      <c r="A4" s="33" t="s">
        <v>68</v>
      </c>
      <c r="B4" s="33" t="s">
        <v>49</v>
      </c>
      <c r="C4" s="33" t="s">
        <v>87</v>
      </c>
      <c r="D4" s="34" t="s">
        <v>88</v>
      </c>
      <c r="E4" s="34"/>
      <c r="F4" s="34"/>
      <c r="G4" s="35" t="s">
        <v>89</v>
      </c>
      <c r="H4" s="35" t="s">
        <v>90</v>
      </c>
    </row>
    <row r="5" spans="1:8" x14ac:dyDescent="0.25">
      <c r="A5" s="36">
        <v>1</v>
      </c>
      <c r="B5" s="36">
        <v>2</v>
      </c>
      <c r="C5" s="36">
        <v>3</v>
      </c>
      <c r="D5" s="37">
        <v>4</v>
      </c>
      <c r="E5" s="37"/>
      <c r="F5" s="37"/>
      <c r="G5" s="36">
        <v>5</v>
      </c>
      <c r="H5" s="36">
        <v>6</v>
      </c>
    </row>
    <row r="6" spans="1:8" ht="17.25" thickBot="1" x14ac:dyDescent="0.35">
      <c r="A6" s="38"/>
      <c r="B6" s="38"/>
      <c r="C6" s="38"/>
      <c r="D6" s="39" t="s">
        <v>91</v>
      </c>
      <c r="E6" s="39" t="s">
        <v>92</v>
      </c>
      <c r="F6" s="39" t="s">
        <v>93</v>
      </c>
      <c r="G6" s="38"/>
      <c r="H6" s="38"/>
    </row>
    <row r="7" spans="1:8" ht="17.25" thickTop="1" x14ac:dyDescent="0.3">
      <c r="A7" s="40"/>
      <c r="B7" s="40" t="s">
        <v>55</v>
      </c>
      <c r="C7" s="41" t="s">
        <v>94</v>
      </c>
      <c r="D7" s="42">
        <v>0</v>
      </c>
      <c r="E7" s="40" t="s">
        <v>95</v>
      </c>
      <c r="F7" s="43">
        <v>0</v>
      </c>
      <c r="G7" s="40" t="s">
        <v>96</v>
      </c>
      <c r="H7" s="43">
        <v>6</v>
      </c>
    </row>
    <row r="8" spans="1:8" ht="16.5" x14ac:dyDescent="0.3">
      <c r="A8" s="44"/>
      <c r="B8" s="44"/>
      <c r="C8" s="44" t="s">
        <v>97</v>
      </c>
      <c r="D8" s="44"/>
      <c r="E8" s="44" t="s">
        <v>98</v>
      </c>
      <c r="F8" s="44"/>
      <c r="G8" s="44"/>
      <c r="H8" s="44"/>
    </row>
    <row r="9" spans="1:8" ht="17.25" thickBot="1" x14ac:dyDescent="0.35">
      <c r="A9" s="38"/>
      <c r="B9" s="38"/>
      <c r="C9" s="38"/>
      <c r="D9" s="38"/>
      <c r="E9" s="38" t="s">
        <v>99</v>
      </c>
      <c r="F9" s="38"/>
      <c r="G9" s="38"/>
      <c r="H9" s="38"/>
    </row>
    <row r="10" spans="1:8" ht="17.25" thickTop="1" x14ac:dyDescent="0.3">
      <c r="A10" s="40"/>
      <c r="B10" s="40" t="s">
        <v>55</v>
      </c>
      <c r="C10" s="43">
        <v>2</v>
      </c>
      <c r="D10" s="43">
        <v>0</v>
      </c>
      <c r="E10" s="43">
        <v>3</v>
      </c>
      <c r="F10" s="43">
        <v>0</v>
      </c>
      <c r="G10" s="43">
        <v>1</v>
      </c>
      <c r="H10" s="43">
        <v>6</v>
      </c>
    </row>
    <row r="11" spans="1:8" ht="16.5" x14ac:dyDescent="0.3">
      <c r="A11" s="32"/>
      <c r="B11" s="32"/>
      <c r="C11" s="32"/>
      <c r="D11" s="32"/>
      <c r="E11" s="32"/>
      <c r="F11" s="32"/>
      <c r="G11" s="32"/>
      <c r="H11" s="32"/>
    </row>
    <row r="12" spans="1:8" ht="16.5" x14ac:dyDescent="0.3">
      <c r="A12" s="32"/>
      <c r="B12" s="32"/>
      <c r="C12" s="32"/>
      <c r="D12" s="32"/>
      <c r="E12" s="32"/>
      <c r="F12" s="32"/>
      <c r="G12" s="45" t="s">
        <v>100</v>
      </c>
      <c r="H12" s="32"/>
    </row>
    <row r="13" spans="1:8" ht="16.5" x14ac:dyDescent="0.3">
      <c r="A13" s="32"/>
      <c r="B13" s="32"/>
      <c r="C13" s="32"/>
      <c r="D13" s="32"/>
      <c r="E13" s="32"/>
      <c r="F13" s="32"/>
      <c r="G13" s="45" t="s">
        <v>101</v>
      </c>
      <c r="H13" s="32"/>
    </row>
    <row r="14" spans="1:8" ht="16.5" x14ac:dyDescent="0.3">
      <c r="A14" s="32"/>
      <c r="B14" s="32"/>
      <c r="C14" s="32"/>
      <c r="D14" s="32"/>
      <c r="E14" s="32"/>
      <c r="F14" s="32"/>
      <c r="G14" s="45"/>
      <c r="H14" s="32"/>
    </row>
    <row r="15" spans="1:8" ht="16.5" x14ac:dyDescent="0.3">
      <c r="A15" s="32"/>
      <c r="B15" s="32"/>
      <c r="C15" s="32"/>
      <c r="D15" s="32"/>
      <c r="E15" s="32"/>
      <c r="F15" s="32"/>
      <c r="G15" s="45"/>
      <c r="H15" s="32"/>
    </row>
    <row r="16" spans="1:8" ht="16.5" x14ac:dyDescent="0.3">
      <c r="A16" s="32"/>
      <c r="B16" s="32"/>
      <c r="C16" s="32"/>
      <c r="D16" s="32"/>
      <c r="E16" s="32"/>
      <c r="F16" s="32"/>
      <c r="G16" s="45"/>
      <c r="H16" s="32"/>
    </row>
    <row r="17" spans="1:8" ht="16.5" x14ac:dyDescent="0.3">
      <c r="A17" s="32"/>
      <c r="B17" s="32"/>
      <c r="C17" s="32"/>
      <c r="D17" s="32"/>
      <c r="E17" s="32"/>
      <c r="F17" s="32"/>
      <c r="G17" s="45" t="s">
        <v>83</v>
      </c>
      <c r="H17" s="32"/>
    </row>
  </sheetData>
  <mergeCells count="4">
    <mergeCell ref="A1:H1"/>
    <mergeCell ref="A2:H2"/>
    <mergeCell ref="D4:F4"/>
    <mergeCell ref="D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4" sqref="C14"/>
    </sheetView>
  </sheetViews>
  <sheetFormatPr defaultRowHeight="15" x14ac:dyDescent="0.25"/>
  <cols>
    <col min="1" max="1" width="28.7109375" customWidth="1"/>
    <col min="2" max="2" width="1.7109375" customWidth="1"/>
    <col min="3" max="3" width="8.28515625" customWidth="1"/>
    <col min="4" max="4" width="14.28515625" customWidth="1"/>
    <col min="5" max="5" width="6.140625" customWidth="1"/>
    <col min="6" max="6" width="15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KRAGAN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BALAI DESA</dc:creator>
  <cp:lastModifiedBy>HP</cp:lastModifiedBy>
  <cp:lastPrinted>2022-08-04T04:18:51Z</cp:lastPrinted>
  <dcterms:created xsi:type="dcterms:W3CDTF">2018-04-23T01:47:52Z</dcterms:created>
  <dcterms:modified xsi:type="dcterms:W3CDTF">2022-10-12T02:50:54Z</dcterms:modified>
</cp:coreProperties>
</file>