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6945"/>
  </bookViews>
  <sheets>
    <sheet name="JADWAL" sheetId="6" r:id="rId1"/>
    <sheet name="Sheet1" sheetId="7" r:id="rId2"/>
  </sheets>
  <definedNames>
    <definedName name="_xlnm.Print_Area" localSheetId="1">Sheet1!$D$1:$G$18</definedName>
    <definedName name="_xlnm.Print_Titles" localSheetId="0">JADWAL!#REF!</definedName>
  </definedNames>
  <calcPr calcId="124519"/>
</workbook>
</file>

<file path=xl/calcChain.xml><?xml version="1.0" encoding="utf-8"?>
<calcChain xmlns="http://schemas.openxmlformats.org/spreadsheetml/2006/main">
  <c r="F18" i="7"/>
  <c r="F17"/>
  <c r="F16"/>
  <c r="F15"/>
  <c r="F14"/>
  <c r="F13"/>
  <c r="F12"/>
  <c r="F11"/>
  <c r="F10"/>
  <c r="F9"/>
  <c r="F8"/>
  <c r="F7"/>
  <c r="F6"/>
  <c r="F5"/>
  <c r="F4"/>
  <c r="F3"/>
  <c r="F2"/>
  <c r="E6"/>
  <c r="E18"/>
  <c r="E17"/>
  <c r="E16"/>
  <c r="E15"/>
  <c r="E14"/>
  <c r="E13"/>
  <c r="E12"/>
  <c r="E11"/>
  <c r="E10"/>
  <c r="E9"/>
  <c r="E8"/>
  <c r="E7"/>
  <c r="E5"/>
  <c r="E4"/>
  <c r="E3"/>
  <c r="E2"/>
  <c r="K40" i="6"/>
</calcChain>
</file>

<file path=xl/sharedStrings.xml><?xml version="1.0" encoding="utf-8"?>
<sst xmlns="http://schemas.openxmlformats.org/spreadsheetml/2006/main" count="237" uniqueCount="141">
  <si>
    <t xml:space="preserve">JADUAL LOKASI DAN TIM SHOLAT TARAWIH KELILING </t>
  </si>
  <si>
    <t>KABUPATEN KARANGANYAR  TAHUN 2023</t>
  </si>
  <si>
    <t>NO</t>
  </si>
  <si>
    <t>HARI</t>
  </si>
  <si>
    <t>TANGGAL</t>
  </si>
  <si>
    <t>WAKTU BERANGKAT</t>
  </si>
  <si>
    <t xml:space="preserve">LOKASI </t>
  </si>
  <si>
    <t>KECAMATAN</t>
  </si>
  <si>
    <t>TIM PENDAMPING</t>
  </si>
  <si>
    <t>KET</t>
  </si>
  <si>
    <t>Rabu</t>
  </si>
  <si>
    <t>22 Maret 2023</t>
  </si>
  <si>
    <t>18.45</t>
  </si>
  <si>
    <t>Masjid Agung Madaniyah Kab. Karanganyar</t>
  </si>
  <si>
    <t>Semua Tim</t>
  </si>
  <si>
    <t>Sholat Tarawih, semua Tim Langsung ke Lokasi</t>
  </si>
  <si>
    <t>Kamis</t>
  </si>
  <si>
    <t>23 Maret 2023</t>
  </si>
  <si>
    <t>17.00</t>
  </si>
  <si>
    <t>Masjid Ar Rozak, Jasan, Desa Macanan</t>
  </si>
  <si>
    <t>Kebakkramat</t>
  </si>
  <si>
    <t>1. Ketua DPRD</t>
  </si>
  <si>
    <t>2. Ketua Pengadilan Agama</t>
  </si>
  <si>
    <t>3. Tim Pendamping I</t>
  </si>
  <si>
    <t>Jumat</t>
  </si>
  <si>
    <t>24 Maret 2023</t>
  </si>
  <si>
    <t>16.30</t>
  </si>
  <si>
    <t>Masjid Khasanah, Margosanten, Desa Sepanjang</t>
  </si>
  <si>
    <t>Tawangmangu</t>
  </si>
  <si>
    <t>1. Kapolres</t>
  </si>
  <si>
    <t>2. Ka Kejaksaan Negeri</t>
  </si>
  <si>
    <t>3. Tim Pendamping II</t>
  </si>
  <si>
    <t>Senin</t>
  </si>
  <si>
    <t>27 Maret 2023</t>
  </si>
  <si>
    <t>16.45</t>
  </si>
  <si>
    <t>Karangpandan</t>
  </si>
  <si>
    <t>1. Komandan Kodim 0727</t>
  </si>
  <si>
    <t>2. Ka Pengadilan Negeri</t>
  </si>
  <si>
    <t>3. Tim Pendamping III</t>
  </si>
  <si>
    <t>Selasa</t>
  </si>
  <si>
    <t>28 Maret 2023</t>
  </si>
  <si>
    <t>Masjid Jami Syech Muhammad Bin Ali Daryuwais, Garut, Desa Jatisuko</t>
  </si>
  <si>
    <t>Jatipuro</t>
  </si>
  <si>
    <t>29 Maret 2023</t>
  </si>
  <si>
    <t>Masjid Al Hidayah, Tebuireng, Desa Genengan</t>
  </si>
  <si>
    <t>Jumantono</t>
  </si>
  <si>
    <t>Peresmian Masjid</t>
  </si>
  <si>
    <t>30 Maret 22023</t>
  </si>
  <si>
    <t>Masjid Baitussalam, Bendo, Desa Pojok</t>
  </si>
  <si>
    <t>Mojogedang</t>
  </si>
  <si>
    <t>31 Maret 2023</t>
  </si>
  <si>
    <t>Masjid Al Hikmah, Tanggung, Desa Menjing</t>
  </si>
  <si>
    <t>Jenawi</t>
  </si>
  <si>
    <t xml:space="preserve">Masjid Nurul Iman, Desa Baturan </t>
  </si>
  <si>
    <t>Colomadu</t>
  </si>
  <si>
    <t>Masjid Al Ikhlas, Desa Botok</t>
  </si>
  <si>
    <t>Kerjo</t>
  </si>
  <si>
    <t>Masjid Al Amin, Tengklik, Desa Ploso</t>
  </si>
  <si>
    <t>Jumapolo</t>
  </si>
  <si>
    <t>Masjid Al Huda, Desa Krendowahono</t>
  </si>
  <si>
    <t>Gondangrejo</t>
  </si>
  <si>
    <t>Tarawih dilanjutkan Peringatan Nuzulul Qur'an</t>
  </si>
  <si>
    <t>Masjid Al Hidayah, Belang, Desa Tlobo</t>
  </si>
  <si>
    <t>Jatiyoso</t>
  </si>
  <si>
    <t>17.15</t>
  </si>
  <si>
    <t>Masjid Al  Akbar, Pokoh, Desa Ngijo</t>
  </si>
  <si>
    <t>Tasikmadu</t>
  </si>
  <si>
    <t>Masjid Jamil Ibrohim, Tanen, Desa Kemuning</t>
  </si>
  <si>
    <t>Ngargoyoso</t>
  </si>
  <si>
    <t>Masjid Jami' Dungbang, Desa Ngadiluwih</t>
  </si>
  <si>
    <t>Matesih</t>
  </si>
  <si>
    <t>Masjid Nur Iman, Ngalasan, Desa Brujul</t>
  </si>
  <si>
    <t>Jaten</t>
  </si>
  <si>
    <t>Masjid Al Barokah, Pojok, Kel. Delingan</t>
  </si>
  <si>
    <t>Karanganyar</t>
  </si>
  <si>
    <t>TIM TETAP :</t>
  </si>
  <si>
    <t>TIM PENDAMPING I</t>
  </si>
  <si>
    <t>TIM PENDAMPING II</t>
  </si>
  <si>
    <t>TIM PENDAMPING III</t>
  </si>
  <si>
    <t>1. Bupati Karanganyar</t>
  </si>
  <si>
    <t>1. Sekda</t>
  </si>
  <si>
    <t>1. Staf Ahli Bupati Bid. Pemb. Masy. &amp; SDM</t>
  </si>
  <si>
    <t>1. Staf Ahli Bupati Bid. Pemerintahan</t>
  </si>
  <si>
    <t>2. Wakil Bupati</t>
  </si>
  <si>
    <t>2. Staf Ahli Bupati Bid. Ekonomi &amp; Keuangan</t>
  </si>
  <si>
    <t>2. Asisten Pemerintahan dan Kesra</t>
  </si>
  <si>
    <t>2. Asisten Perekonomian &amp; Pembangunan</t>
  </si>
  <si>
    <t>3. Ka Badan Kesbangpol</t>
  </si>
  <si>
    <t>3. Inspektur</t>
  </si>
  <si>
    <t>3. Ka BKD</t>
  </si>
  <si>
    <t>3. Sekretaris DPRD</t>
  </si>
  <si>
    <t>4. Ka Satpol PP</t>
  </si>
  <si>
    <t>4. Ka BKPSDM</t>
  </si>
  <si>
    <t>4. Ka Disdikbud</t>
  </si>
  <si>
    <t>4. Ka DKK</t>
  </si>
  <si>
    <t>5. Ka Dishub</t>
  </si>
  <si>
    <t>5. Ka DPUPR</t>
  </si>
  <si>
    <t>5. Ka Disdag, Perindustrian, Naker</t>
  </si>
  <si>
    <t>5. Ka DLH</t>
  </si>
  <si>
    <t>6. Ka Diskominfo</t>
  </si>
  <si>
    <t>6. Ka DP3APPKB</t>
  </si>
  <si>
    <t>6. Ka Dispertan</t>
  </si>
  <si>
    <t>6. Ka Disdukcapil</t>
  </si>
  <si>
    <t>7. Ka Kan Kemenag</t>
  </si>
  <si>
    <t>7. Ka Dispermasdes</t>
  </si>
  <si>
    <t>7. Ka DPMPTSP</t>
  </si>
  <si>
    <t>7. Ka Disparpora</t>
  </si>
  <si>
    <t xml:space="preserve">8. Kabag Protokol dan Komunikasi </t>
  </si>
  <si>
    <t>8. Ka Dinas Sosial</t>
  </si>
  <si>
    <t>8. Ka Dinas Arpus</t>
  </si>
  <si>
    <t>8. Ka Baperlitbang</t>
  </si>
  <si>
    <t xml:space="preserve">    Pimpinan Setda</t>
  </si>
  <si>
    <t>9. Ka Dis Kop, UK, Energi &amp; SDM</t>
  </si>
  <si>
    <t>9. Direktur RSUD</t>
  </si>
  <si>
    <t>9. Kabag Umum Setda</t>
  </si>
  <si>
    <t>9. Kabag Kesra Setda</t>
  </si>
  <si>
    <t>10. Ka BPPD</t>
  </si>
  <si>
    <t>10. Kabag PBJ Setda</t>
  </si>
  <si>
    <t>10. Kabag Perekonomian</t>
  </si>
  <si>
    <t>10. Ketua BAZNAS</t>
  </si>
  <si>
    <t>11. Kabag Hukum Setda</t>
  </si>
  <si>
    <t>11. Kabag Adm Pembangunan Setda</t>
  </si>
  <si>
    <t>11. Kabag Organisasi Setda</t>
  </si>
  <si>
    <t xml:space="preserve">12. Kabag Pemerintahan Setda </t>
  </si>
  <si>
    <t>12. Dirut Bank Daerah</t>
  </si>
  <si>
    <t>12. Dirut PUDAM</t>
  </si>
  <si>
    <t>13. Pimp. Cab. Bank Jateng</t>
  </si>
  <si>
    <t>13. Dirut PUD Bank Karanganyar</t>
  </si>
  <si>
    <t>13. Dirut PD BPR BKK Tasikmadu</t>
  </si>
  <si>
    <t>14. Dirut PUD Aneka Usaha</t>
  </si>
  <si>
    <t xml:space="preserve"> a.n.  </t>
  </si>
  <si>
    <t>BUPATI KARANGANYAR</t>
  </si>
  <si>
    <t>SEKRETARIS DAERAH,</t>
  </si>
  <si>
    <t>TIMOTIUS SURYADI, S.Sos. M.Si.</t>
  </si>
  <si>
    <t>Pembina Utama Muda</t>
  </si>
  <si>
    <t>NIP. 19721104 199203 1 002</t>
  </si>
  <si>
    <t>Masjid  Raden Mas Eyang Demang Pontjo Migoeno, Dengkeng, Desa Tohkuning</t>
  </si>
  <si>
    <t>Mengadakan kegiatan keagamaan sholat tarawih keliling Bersama Bupati Karanganyar dan Forkopimda Kab. Karanganyar di Masjid  Raden Mas Eyang Demang Pontjo Migoeno, Dengkeng, Desa Tohkuning Karangpandan.</t>
  </si>
  <si>
    <t>````</t>
  </si>
  <si>
    <t>Tarling 2023</t>
  </si>
  <si>
    <t xml:space="preserve">                                     </t>
  </si>
</sst>
</file>

<file path=xl/styles.xml><?xml version="1.0" encoding="utf-8"?>
<styleSheet xmlns="http://schemas.openxmlformats.org/spreadsheetml/2006/main">
  <numFmts count="2">
    <numFmt numFmtId="164" formatCode="[$-421]dd\ mmmm\ yyyy;@"/>
    <numFmt numFmtId="165" formatCode="0.00_ "/>
  </numFmts>
  <fonts count="14">
    <font>
      <sz val="11"/>
      <color theme="1"/>
      <name val="Calibri"/>
      <charset val="1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0"/>
      <color theme="1"/>
      <name val="Calibri"/>
      <charset val="1"/>
      <scheme val="minor"/>
    </font>
    <font>
      <b/>
      <sz val="11"/>
      <color theme="1"/>
      <name val="Arial"/>
      <charset val="134"/>
    </font>
    <font>
      <b/>
      <sz val="11"/>
      <color theme="1"/>
      <name val="Calibri"/>
      <charset val="1"/>
      <scheme val="minor"/>
    </font>
    <font>
      <b/>
      <sz val="11"/>
      <name val="Arial"/>
      <charset val="134"/>
    </font>
    <font>
      <b/>
      <sz val="10"/>
      <color theme="1"/>
      <name val="Arial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b/>
      <sz val="10"/>
      <color theme="1"/>
      <name val="Calibri"/>
      <charset val="1"/>
      <scheme val="minor"/>
    </font>
    <font>
      <b/>
      <sz val="10"/>
      <name val="Arial"/>
      <charset val="134"/>
    </font>
    <font>
      <sz val="10"/>
      <name val="Calibri"/>
      <charset val="1"/>
      <scheme val="minor"/>
    </font>
    <font>
      <sz val="11"/>
      <color theme="1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horizontal="center" vertical="top"/>
    </xf>
    <xf numFmtId="0" fontId="2" fillId="2" borderId="0" xfId="0" applyFont="1" applyFill="1"/>
    <xf numFmtId="164" fontId="2" fillId="2" borderId="0" xfId="0" applyNumberFormat="1" applyFont="1" applyFill="1" applyAlignment="1">
      <alignment horizontal="left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2" borderId="0" xfId="0" applyFont="1" applyFill="1"/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8" fillId="2" borderId="3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8" fillId="0" borderId="0" xfId="0" applyFont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164" fontId="9" fillId="2" borderId="0" xfId="0" applyNumberFormat="1" applyFont="1" applyFill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8" fillId="2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10" fillId="0" borderId="0" xfId="0" applyFont="1"/>
    <xf numFmtId="164" fontId="11" fillId="2" borderId="0" xfId="0" applyNumberFormat="1" applyFont="1" applyFill="1" applyAlignment="1">
      <alignment horizontal="left"/>
    </xf>
    <xf numFmtId="0" fontId="7" fillId="0" borderId="0" xfId="0" applyFont="1" applyAlignment="1">
      <alignment horizontal="left" indent="15"/>
    </xf>
    <xf numFmtId="0" fontId="7" fillId="0" borderId="0" xfId="0" applyFont="1" applyAlignment="1">
      <alignment wrapText="1"/>
    </xf>
    <xf numFmtId="0" fontId="7" fillId="2" borderId="0" xfId="0" applyFont="1" applyFill="1"/>
    <xf numFmtId="20" fontId="2" fillId="2" borderId="0" xfId="0" applyNumberFormat="1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164" fontId="2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Alignment="1">
      <alignment vertical="top"/>
    </xf>
    <xf numFmtId="0" fontId="9" fillId="2" borderId="0" xfId="0" applyFont="1" applyFill="1"/>
    <xf numFmtId="164" fontId="9" fillId="2" borderId="0" xfId="0" applyNumberFormat="1" applyFont="1" applyFill="1" applyAlignment="1">
      <alignment horizontal="left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wrapText="1"/>
    </xf>
    <xf numFmtId="0" fontId="8" fillId="0" borderId="0" xfId="0" applyFont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9" fillId="0" borderId="0" xfId="0" applyFont="1"/>
    <xf numFmtId="0" fontId="13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9" fillId="2" borderId="3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9" fillId="2" borderId="6" xfId="0" applyFont="1" applyFill="1" applyBorder="1" applyAlignment="1">
      <alignment horizontal="left" vertical="top"/>
    </xf>
    <xf numFmtId="164" fontId="9" fillId="2" borderId="3" xfId="0" applyNumberFormat="1" applyFont="1" applyFill="1" applyBorder="1" applyAlignment="1">
      <alignment horizontal="left" vertical="top"/>
    </xf>
    <xf numFmtId="164" fontId="9" fillId="2" borderId="4" xfId="0" applyNumberFormat="1" applyFont="1" applyFill="1" applyBorder="1" applyAlignment="1">
      <alignment horizontal="left" vertical="top"/>
    </xf>
    <xf numFmtId="164" fontId="9" fillId="2" borderId="2" xfId="0" applyNumberFormat="1" applyFont="1" applyFill="1" applyBorder="1" applyAlignment="1">
      <alignment horizontal="left" vertical="top"/>
    </xf>
    <xf numFmtId="164" fontId="9" fillId="2" borderId="2" xfId="0" quotePrefix="1" applyNumberFormat="1" applyFont="1" applyFill="1" applyBorder="1" applyAlignment="1">
      <alignment horizontal="left" vertical="top"/>
    </xf>
    <xf numFmtId="164" fontId="9" fillId="2" borderId="6" xfId="0" applyNumberFormat="1" applyFont="1" applyFill="1" applyBorder="1" applyAlignment="1">
      <alignment horizontal="left" vertical="top"/>
    </xf>
    <xf numFmtId="0" fontId="9" fillId="0" borderId="2" xfId="0" quotePrefix="1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quotePrefix="1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165" fontId="9" fillId="0" borderId="2" xfId="0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3" borderId="9" xfId="0" applyFont="1" applyFill="1" applyBorder="1" applyAlignment="1">
      <alignment horizontal="left" vertical="top" wrapText="1"/>
    </xf>
    <xf numFmtId="0" fontId="8" fillId="3" borderId="10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/>
    </xf>
    <xf numFmtId="0" fontId="0" fillId="0" borderId="2" xfId="0" applyBorder="1"/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top"/>
    </xf>
    <xf numFmtId="16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88"/>
  <sheetViews>
    <sheetView tabSelected="1" topLeftCell="A16" workbookViewId="0">
      <selection activeCell="D54" sqref="D54:D56"/>
    </sheetView>
  </sheetViews>
  <sheetFormatPr defaultColWidth="9" defaultRowHeight="15"/>
  <cols>
    <col min="1" max="1" width="3.42578125" style="1" customWidth="1"/>
    <col min="2" max="2" width="6.5703125" style="2" customWidth="1"/>
    <col min="3" max="3" width="8" style="3" customWidth="1"/>
    <col min="4" max="4" width="15.140625" style="4" customWidth="1"/>
    <col min="5" max="5" width="12.140625" style="5" customWidth="1"/>
    <col min="6" max="6" width="34.28515625" style="6" customWidth="1"/>
    <col min="7" max="7" width="16" style="7" customWidth="1"/>
    <col min="8" max="8" width="25.7109375" style="11" customWidth="1"/>
    <col min="9" max="9" width="35.140625" customWidth="1"/>
    <col min="10" max="10" width="17.42578125" customWidth="1"/>
    <col min="12" max="12" width="48.42578125" customWidth="1"/>
  </cols>
  <sheetData>
    <row r="2" spans="1:10" ht="15.95" customHeight="1">
      <c r="A2" s="12"/>
      <c r="B2" s="65" t="s">
        <v>0</v>
      </c>
      <c r="C2" s="65"/>
      <c r="D2" s="65"/>
      <c r="E2" s="65"/>
      <c r="F2" s="65"/>
      <c r="G2" s="65"/>
      <c r="H2" s="65"/>
      <c r="I2" s="65"/>
      <c r="J2" s="12"/>
    </row>
    <row r="3" spans="1:10" ht="15.95" customHeight="1">
      <c r="A3" s="12"/>
      <c r="B3" s="65" t="s">
        <v>1</v>
      </c>
      <c r="C3" s="65"/>
      <c r="D3" s="65"/>
      <c r="E3" s="65"/>
      <c r="F3" s="65"/>
      <c r="G3" s="65"/>
      <c r="H3" s="65"/>
      <c r="I3" s="65"/>
      <c r="J3" s="12"/>
    </row>
    <row r="4" spans="1:10" ht="15.95" customHeight="1">
      <c r="A4" s="13"/>
      <c r="B4" s="14"/>
      <c r="C4" s="15"/>
      <c r="D4" s="15"/>
      <c r="E4" s="15"/>
      <c r="F4" s="15"/>
      <c r="G4" s="15"/>
      <c r="H4" s="16"/>
      <c r="I4" s="37"/>
      <c r="J4" s="13"/>
    </row>
    <row r="5" spans="1:10" s="8" customFormat="1" ht="32.1" customHeight="1">
      <c r="A5" s="13"/>
      <c r="B5" s="17" t="s">
        <v>2</v>
      </c>
      <c r="C5" s="18" t="s">
        <v>3</v>
      </c>
      <c r="D5" s="19" t="s">
        <v>4</v>
      </c>
      <c r="E5" s="20" t="s">
        <v>5</v>
      </c>
      <c r="F5" s="21" t="s">
        <v>6</v>
      </c>
      <c r="G5" s="17" t="s">
        <v>7</v>
      </c>
      <c r="H5" s="22" t="s">
        <v>8</v>
      </c>
      <c r="I5" s="21" t="s">
        <v>9</v>
      </c>
      <c r="J5" s="13"/>
    </row>
    <row r="6" spans="1:10" s="8" customFormat="1" ht="17.100000000000001" customHeight="1">
      <c r="A6" s="13"/>
      <c r="B6" s="23">
        <v>1</v>
      </c>
      <c r="C6" s="24">
        <v>2</v>
      </c>
      <c r="D6" s="25">
        <v>3</v>
      </c>
      <c r="E6" s="25">
        <v>4</v>
      </c>
      <c r="F6" s="25">
        <v>5</v>
      </c>
      <c r="G6" s="23">
        <v>6</v>
      </c>
      <c r="H6" s="26">
        <v>7</v>
      </c>
      <c r="I6" s="25">
        <v>8</v>
      </c>
      <c r="J6" s="13"/>
    </row>
    <row r="7" spans="1:10" s="8" customFormat="1" ht="17.100000000000001" customHeight="1">
      <c r="B7" s="74">
        <v>1</v>
      </c>
      <c r="C7" s="69" t="s">
        <v>10</v>
      </c>
      <c r="D7" s="78" t="s">
        <v>11</v>
      </c>
      <c r="E7" s="85" t="s">
        <v>12</v>
      </c>
      <c r="F7" s="88" t="s">
        <v>13</v>
      </c>
      <c r="G7" s="93"/>
      <c r="H7" s="93" t="s">
        <v>14</v>
      </c>
      <c r="I7" s="88" t="s">
        <v>15</v>
      </c>
      <c r="J7" t="s">
        <v>137</v>
      </c>
    </row>
    <row r="8" spans="1:10" s="8" customFormat="1" ht="17.100000000000001" customHeight="1">
      <c r="B8" s="75"/>
      <c r="C8" s="70"/>
      <c r="D8" s="79"/>
      <c r="E8" s="86"/>
      <c r="F8" s="89"/>
      <c r="G8" s="94"/>
      <c r="H8" s="95"/>
      <c r="I8" s="89"/>
    </row>
    <row r="9" spans="1:10" s="8" customFormat="1" ht="17.100000000000001" customHeight="1">
      <c r="A9" s="27"/>
      <c r="B9" s="74">
        <v>2</v>
      </c>
      <c r="C9" s="71" t="s">
        <v>16</v>
      </c>
      <c r="D9" s="80" t="s">
        <v>17</v>
      </c>
      <c r="E9" s="83" t="s">
        <v>18</v>
      </c>
      <c r="F9" s="88" t="s">
        <v>19</v>
      </c>
      <c r="G9" s="93" t="s">
        <v>20</v>
      </c>
      <c r="H9" s="28" t="s">
        <v>21</v>
      </c>
      <c r="I9" s="92"/>
      <c r="J9" s="27"/>
    </row>
    <row r="10" spans="1:10" s="8" customFormat="1" ht="17.100000000000001" customHeight="1">
      <c r="A10" s="27"/>
      <c r="B10" s="75"/>
      <c r="C10" s="71"/>
      <c r="D10" s="80"/>
      <c r="E10" s="84"/>
      <c r="F10" s="89"/>
      <c r="G10" s="94"/>
      <c r="H10" s="29" t="s">
        <v>22</v>
      </c>
      <c r="I10" s="92"/>
      <c r="J10" s="27"/>
    </row>
    <row r="11" spans="1:10" s="8" customFormat="1" ht="17.100000000000001" customHeight="1">
      <c r="A11" s="27"/>
      <c r="B11" s="75"/>
      <c r="C11" s="71"/>
      <c r="D11" s="80"/>
      <c r="E11" s="84"/>
      <c r="F11" s="90"/>
      <c r="G11" s="95"/>
      <c r="H11" s="30" t="s">
        <v>23</v>
      </c>
      <c r="I11" s="92"/>
      <c r="J11" s="27"/>
    </row>
    <row r="12" spans="1:10" s="8" customFormat="1" ht="17.100000000000001" customHeight="1">
      <c r="A12" s="27"/>
      <c r="B12" s="74">
        <v>3</v>
      </c>
      <c r="C12" s="71" t="s">
        <v>24</v>
      </c>
      <c r="D12" s="80" t="s">
        <v>25</v>
      </c>
      <c r="E12" s="83" t="s">
        <v>26</v>
      </c>
      <c r="F12" s="91" t="s">
        <v>27</v>
      </c>
      <c r="G12" s="91" t="s">
        <v>28</v>
      </c>
      <c r="H12" s="28" t="s">
        <v>29</v>
      </c>
      <c r="I12" s="92"/>
      <c r="J12" s="27"/>
    </row>
    <row r="13" spans="1:10" s="8" customFormat="1" ht="17.100000000000001" customHeight="1">
      <c r="A13" s="27"/>
      <c r="B13" s="75"/>
      <c r="C13" s="71"/>
      <c r="D13" s="80"/>
      <c r="E13" s="84"/>
      <c r="F13" s="91"/>
      <c r="G13" s="98"/>
      <c r="H13" s="29" t="s">
        <v>30</v>
      </c>
      <c r="I13" s="100"/>
      <c r="J13" s="27"/>
    </row>
    <row r="14" spans="1:10" s="8" customFormat="1" ht="17.100000000000001" customHeight="1">
      <c r="A14" s="27"/>
      <c r="B14" s="75"/>
      <c r="C14" s="71"/>
      <c r="D14" s="80"/>
      <c r="E14" s="84"/>
      <c r="F14" s="91"/>
      <c r="G14" s="91"/>
      <c r="H14" s="30" t="s">
        <v>31</v>
      </c>
      <c r="I14" s="92"/>
      <c r="J14" s="27"/>
    </row>
    <row r="15" spans="1:10" s="8" customFormat="1" ht="17.100000000000001" customHeight="1">
      <c r="A15" s="27"/>
      <c r="B15" s="74">
        <v>4</v>
      </c>
      <c r="C15" s="71" t="s">
        <v>32</v>
      </c>
      <c r="D15" s="81" t="s">
        <v>33</v>
      </c>
      <c r="E15" s="83" t="s">
        <v>34</v>
      </c>
      <c r="F15" s="91" t="s">
        <v>136</v>
      </c>
      <c r="G15" s="91" t="s">
        <v>35</v>
      </c>
      <c r="H15" s="28" t="s">
        <v>36</v>
      </c>
      <c r="I15" s="92"/>
      <c r="J15" s="27"/>
    </row>
    <row r="16" spans="1:10" s="8" customFormat="1" ht="17.100000000000001" customHeight="1">
      <c r="A16" s="27"/>
      <c r="B16" s="75"/>
      <c r="C16" s="71"/>
      <c r="D16" s="80"/>
      <c r="E16" s="84"/>
      <c r="F16" s="91"/>
      <c r="G16" s="91"/>
      <c r="H16" s="29" t="s">
        <v>37</v>
      </c>
      <c r="I16" s="92"/>
      <c r="J16" s="27"/>
    </row>
    <row r="17" spans="1:10" s="8" customFormat="1" ht="17.100000000000001" customHeight="1">
      <c r="A17" s="27"/>
      <c r="B17" s="75"/>
      <c r="C17" s="71"/>
      <c r="D17" s="80"/>
      <c r="E17" s="84"/>
      <c r="F17" s="91"/>
      <c r="G17" s="91"/>
      <c r="H17" s="30" t="s">
        <v>38</v>
      </c>
      <c r="I17" s="92"/>
      <c r="J17" s="27"/>
    </row>
    <row r="18" spans="1:10" s="8" customFormat="1" ht="17.100000000000001" customHeight="1">
      <c r="A18" s="27"/>
      <c r="B18" s="74">
        <v>5</v>
      </c>
      <c r="C18" s="71" t="s">
        <v>39</v>
      </c>
      <c r="D18" s="80" t="s">
        <v>40</v>
      </c>
      <c r="E18" s="83" t="s">
        <v>26</v>
      </c>
      <c r="F18" s="91" t="s">
        <v>41</v>
      </c>
      <c r="G18" s="91" t="s">
        <v>42</v>
      </c>
      <c r="H18" s="28" t="s">
        <v>21</v>
      </c>
      <c r="I18" s="92"/>
      <c r="J18" s="27"/>
    </row>
    <row r="19" spans="1:10" s="8" customFormat="1" ht="17.100000000000001" customHeight="1">
      <c r="A19" s="27"/>
      <c r="B19" s="75"/>
      <c r="C19" s="71"/>
      <c r="D19" s="80"/>
      <c r="E19" s="84"/>
      <c r="F19" s="91"/>
      <c r="G19" s="91"/>
      <c r="H19" s="29" t="s">
        <v>22</v>
      </c>
      <c r="I19" s="92"/>
      <c r="J19" s="27"/>
    </row>
    <row r="20" spans="1:10" s="8" customFormat="1" ht="17.100000000000001" customHeight="1">
      <c r="A20" s="27"/>
      <c r="B20" s="75"/>
      <c r="C20" s="71"/>
      <c r="D20" s="80"/>
      <c r="E20" s="84"/>
      <c r="F20" s="91"/>
      <c r="G20" s="91"/>
      <c r="H20" s="30" t="s">
        <v>23</v>
      </c>
      <c r="I20" s="92"/>
      <c r="J20" s="27"/>
    </row>
    <row r="21" spans="1:10" s="8" customFormat="1" ht="17.100000000000001" customHeight="1">
      <c r="A21" s="27"/>
      <c r="B21" s="74">
        <v>6</v>
      </c>
      <c r="C21" s="71" t="s">
        <v>10</v>
      </c>
      <c r="D21" s="80" t="s">
        <v>43</v>
      </c>
      <c r="E21" s="83" t="s">
        <v>26</v>
      </c>
      <c r="F21" s="92" t="s">
        <v>44</v>
      </c>
      <c r="G21" s="92" t="s">
        <v>45</v>
      </c>
      <c r="H21" s="28" t="s">
        <v>29</v>
      </c>
      <c r="I21" s="92" t="s">
        <v>46</v>
      </c>
      <c r="J21" s="27"/>
    </row>
    <row r="22" spans="1:10" s="8" customFormat="1" ht="17.100000000000001" customHeight="1">
      <c r="A22" s="27"/>
      <c r="B22" s="75"/>
      <c r="C22" s="71"/>
      <c r="D22" s="80"/>
      <c r="E22" s="84"/>
      <c r="F22" s="92"/>
      <c r="G22" s="99"/>
      <c r="H22" s="29" t="s">
        <v>30</v>
      </c>
      <c r="I22" s="100"/>
      <c r="J22" s="27"/>
    </row>
    <row r="23" spans="1:10" s="8" customFormat="1" ht="17.100000000000001" customHeight="1">
      <c r="A23" s="27"/>
      <c r="B23" s="75"/>
      <c r="C23" s="71"/>
      <c r="D23" s="80"/>
      <c r="E23" s="84"/>
      <c r="F23" s="92"/>
      <c r="G23" s="92"/>
      <c r="H23" s="30" t="s">
        <v>31</v>
      </c>
      <c r="I23" s="92"/>
      <c r="J23" s="27"/>
    </row>
    <row r="24" spans="1:10" s="8" customFormat="1" ht="17.100000000000001" customHeight="1">
      <c r="A24" s="27"/>
      <c r="B24" s="74">
        <v>7</v>
      </c>
      <c r="C24" s="71" t="s">
        <v>16</v>
      </c>
      <c r="D24" s="80" t="s">
        <v>47</v>
      </c>
      <c r="E24" s="83" t="s">
        <v>18</v>
      </c>
      <c r="F24" s="92" t="s">
        <v>48</v>
      </c>
      <c r="G24" s="91" t="s">
        <v>49</v>
      </c>
      <c r="H24" s="28" t="s">
        <v>36</v>
      </c>
      <c r="I24" s="92"/>
      <c r="J24" s="27"/>
    </row>
    <row r="25" spans="1:10" s="8" customFormat="1" ht="17.100000000000001" customHeight="1">
      <c r="A25" s="27"/>
      <c r="B25" s="75"/>
      <c r="C25" s="71"/>
      <c r="D25" s="80"/>
      <c r="E25" s="84"/>
      <c r="F25" s="92"/>
      <c r="G25" s="91"/>
      <c r="H25" s="29" t="s">
        <v>37</v>
      </c>
      <c r="I25" s="92"/>
      <c r="J25" s="27"/>
    </row>
    <row r="26" spans="1:10" s="8" customFormat="1" ht="17.100000000000001" customHeight="1">
      <c r="A26" s="27"/>
      <c r="B26" s="75"/>
      <c r="C26" s="71"/>
      <c r="D26" s="80"/>
      <c r="E26" s="84"/>
      <c r="F26" s="92"/>
      <c r="G26" s="91"/>
      <c r="H26" s="30" t="s">
        <v>38</v>
      </c>
      <c r="I26" s="92"/>
      <c r="J26" s="27"/>
    </row>
    <row r="27" spans="1:10" s="8" customFormat="1" ht="17.100000000000001" customHeight="1">
      <c r="A27" s="27"/>
      <c r="B27" s="74">
        <v>8</v>
      </c>
      <c r="C27" s="71" t="s">
        <v>24</v>
      </c>
      <c r="D27" s="80" t="s">
        <v>50</v>
      </c>
      <c r="E27" s="83" t="s">
        <v>26</v>
      </c>
      <c r="F27" s="91" t="s">
        <v>51</v>
      </c>
      <c r="G27" s="92" t="s">
        <v>52</v>
      </c>
      <c r="H27" s="28" t="s">
        <v>21</v>
      </c>
      <c r="I27" s="92"/>
      <c r="J27" s="27"/>
    </row>
    <row r="28" spans="1:10" s="8" customFormat="1" ht="17.100000000000001" customHeight="1">
      <c r="A28" s="27"/>
      <c r="B28" s="75"/>
      <c r="C28" s="71"/>
      <c r="D28" s="80"/>
      <c r="E28" s="84"/>
      <c r="F28" s="91"/>
      <c r="G28" s="92"/>
      <c r="H28" s="29" t="s">
        <v>22</v>
      </c>
      <c r="I28" s="92"/>
      <c r="J28" s="27"/>
    </row>
    <row r="29" spans="1:10" s="8" customFormat="1" ht="17.100000000000001" customHeight="1">
      <c r="A29" s="27"/>
      <c r="B29" s="75"/>
      <c r="C29" s="71"/>
      <c r="D29" s="80"/>
      <c r="E29" s="84"/>
      <c r="F29" s="91"/>
      <c r="G29" s="92"/>
      <c r="H29" s="30" t="s">
        <v>23</v>
      </c>
      <c r="I29" s="92"/>
      <c r="J29" s="27"/>
    </row>
    <row r="30" spans="1:10" s="8" customFormat="1" ht="17.100000000000001" customHeight="1">
      <c r="A30" s="13"/>
      <c r="B30" s="23">
        <v>1</v>
      </c>
      <c r="C30" s="24">
        <v>2</v>
      </c>
      <c r="D30" s="25">
        <v>3</v>
      </c>
      <c r="E30" s="25">
        <v>4</v>
      </c>
      <c r="F30" s="25">
        <v>5</v>
      </c>
      <c r="G30" s="23">
        <v>6</v>
      </c>
      <c r="H30" s="26">
        <v>7</v>
      </c>
      <c r="I30" s="25">
        <v>8</v>
      </c>
      <c r="J30" s="13"/>
    </row>
    <row r="31" spans="1:10" s="8" customFormat="1" ht="17.100000000000001" customHeight="1">
      <c r="A31" s="27"/>
      <c r="B31" s="74">
        <v>9</v>
      </c>
      <c r="C31" s="71" t="s">
        <v>32</v>
      </c>
      <c r="D31" s="80">
        <v>45019</v>
      </c>
      <c r="E31" s="83" t="s">
        <v>26</v>
      </c>
      <c r="F31" s="92" t="s">
        <v>53</v>
      </c>
      <c r="G31" s="91" t="s">
        <v>54</v>
      </c>
      <c r="H31" s="28" t="s">
        <v>29</v>
      </c>
      <c r="I31" s="92"/>
      <c r="J31" s="27"/>
    </row>
    <row r="32" spans="1:10" s="8" customFormat="1" ht="17.100000000000001" customHeight="1">
      <c r="A32" s="27"/>
      <c r="B32" s="75"/>
      <c r="C32" s="71"/>
      <c r="D32" s="80"/>
      <c r="E32" s="84"/>
      <c r="F32" s="92"/>
      <c r="G32" s="98"/>
      <c r="H32" s="29" t="s">
        <v>30</v>
      </c>
      <c r="I32" s="100"/>
      <c r="J32" s="27"/>
    </row>
    <row r="33" spans="1:11" s="8" customFormat="1" ht="17.100000000000001" customHeight="1">
      <c r="A33" s="27"/>
      <c r="B33" s="75"/>
      <c r="C33" s="71"/>
      <c r="D33" s="80"/>
      <c r="E33" s="84"/>
      <c r="F33" s="92"/>
      <c r="G33" s="91"/>
      <c r="H33" s="30" t="s">
        <v>31</v>
      </c>
      <c r="I33" s="92"/>
      <c r="J33" s="27"/>
    </row>
    <row r="34" spans="1:11" s="8" customFormat="1" ht="17.100000000000001" customHeight="1">
      <c r="A34" s="27"/>
      <c r="B34" s="74">
        <v>10</v>
      </c>
      <c r="C34" s="71" t="s">
        <v>39</v>
      </c>
      <c r="D34" s="80">
        <v>45020</v>
      </c>
      <c r="E34" s="83" t="s">
        <v>34</v>
      </c>
      <c r="F34" s="92" t="s">
        <v>55</v>
      </c>
      <c r="G34" s="101" t="s">
        <v>56</v>
      </c>
      <c r="H34" s="28" t="s">
        <v>36</v>
      </c>
      <c r="I34" s="92"/>
      <c r="J34" s="27"/>
    </row>
    <row r="35" spans="1:11" s="8" customFormat="1" ht="17.100000000000001" customHeight="1">
      <c r="A35" s="27"/>
      <c r="B35" s="75"/>
      <c r="C35" s="71"/>
      <c r="D35" s="80"/>
      <c r="E35" s="84"/>
      <c r="F35" s="92"/>
      <c r="G35" s="101"/>
      <c r="H35" s="29" t="s">
        <v>37</v>
      </c>
      <c r="I35" s="92"/>
      <c r="J35" s="27"/>
    </row>
    <row r="36" spans="1:11" s="8" customFormat="1" ht="17.100000000000001" customHeight="1">
      <c r="A36" s="27"/>
      <c r="B36" s="75"/>
      <c r="C36" s="71"/>
      <c r="D36" s="80"/>
      <c r="E36" s="84"/>
      <c r="F36" s="92"/>
      <c r="G36" s="101"/>
      <c r="H36" s="30" t="s">
        <v>38</v>
      </c>
      <c r="I36" s="92"/>
      <c r="J36" s="27"/>
    </row>
    <row r="37" spans="1:11" s="8" customFormat="1" ht="17.100000000000001" customHeight="1">
      <c r="A37" s="27"/>
      <c r="B37" s="74">
        <v>11</v>
      </c>
      <c r="C37" s="69" t="s">
        <v>10</v>
      </c>
      <c r="D37" s="78">
        <v>45021</v>
      </c>
      <c r="E37" s="85" t="s">
        <v>34</v>
      </c>
      <c r="F37" s="93" t="s">
        <v>57</v>
      </c>
      <c r="G37" s="102" t="s">
        <v>58</v>
      </c>
      <c r="H37" s="28" t="s">
        <v>21</v>
      </c>
      <c r="I37" s="92"/>
      <c r="J37" s="27"/>
    </row>
    <row r="38" spans="1:11" s="8" customFormat="1" ht="17.100000000000001" customHeight="1">
      <c r="A38" s="27"/>
      <c r="B38" s="75"/>
      <c r="C38" s="70"/>
      <c r="D38" s="79"/>
      <c r="E38" s="86"/>
      <c r="F38" s="94"/>
      <c r="G38" s="103"/>
      <c r="H38" s="29" t="s">
        <v>22</v>
      </c>
      <c r="I38" s="92"/>
      <c r="J38" s="27"/>
      <c r="K38" s="8">
        <v>34</v>
      </c>
    </row>
    <row r="39" spans="1:11" s="8" customFormat="1" ht="17.100000000000001" customHeight="1">
      <c r="A39" s="27"/>
      <c r="B39" s="75"/>
      <c r="C39" s="70"/>
      <c r="D39" s="79"/>
      <c r="E39" s="86"/>
      <c r="F39" s="94"/>
      <c r="G39" s="103"/>
      <c r="H39" s="30" t="s">
        <v>23</v>
      </c>
      <c r="I39" s="92"/>
      <c r="J39" s="27"/>
      <c r="K39" s="8">
        <v>96000</v>
      </c>
    </row>
    <row r="40" spans="1:11" s="8" customFormat="1" ht="17.100000000000001" customHeight="1">
      <c r="A40" s="27"/>
      <c r="B40" s="74">
        <v>12</v>
      </c>
      <c r="C40" s="69" t="s">
        <v>16</v>
      </c>
      <c r="D40" s="78">
        <v>45022</v>
      </c>
      <c r="E40" s="85" t="s">
        <v>26</v>
      </c>
      <c r="F40" s="93" t="s">
        <v>59</v>
      </c>
      <c r="G40" s="102" t="s">
        <v>60</v>
      </c>
      <c r="H40" s="28" t="s">
        <v>29</v>
      </c>
      <c r="I40" s="92"/>
      <c r="J40" s="27"/>
      <c r="K40" s="8">
        <f>K39*K38</f>
        <v>3264000</v>
      </c>
    </row>
    <row r="41" spans="1:11" s="8" customFormat="1" ht="17.100000000000001" customHeight="1">
      <c r="A41" s="27"/>
      <c r="B41" s="75"/>
      <c r="C41" s="70"/>
      <c r="D41" s="79"/>
      <c r="E41" s="86"/>
      <c r="F41" s="94"/>
      <c r="G41" s="104"/>
      <c r="H41" s="29" t="s">
        <v>30</v>
      </c>
      <c r="I41" s="100"/>
      <c r="J41" s="27"/>
      <c r="K41" t="s">
        <v>138</v>
      </c>
    </row>
    <row r="42" spans="1:11" s="8" customFormat="1" ht="17.100000000000001" customHeight="1">
      <c r="A42" s="27"/>
      <c r="B42" s="75"/>
      <c r="C42" s="70"/>
      <c r="D42" s="79"/>
      <c r="E42" s="86"/>
      <c r="F42" s="94"/>
      <c r="G42" s="103"/>
      <c r="H42" s="30" t="s">
        <v>31</v>
      </c>
      <c r="I42" s="92"/>
      <c r="J42" s="27"/>
    </row>
    <row r="43" spans="1:11" s="8" customFormat="1" ht="17.100000000000001" customHeight="1">
      <c r="A43" s="27"/>
      <c r="B43" s="74">
        <v>13</v>
      </c>
      <c r="C43" s="71" t="s">
        <v>24</v>
      </c>
      <c r="D43" s="80">
        <v>45023</v>
      </c>
      <c r="E43" s="96">
        <v>17.3</v>
      </c>
      <c r="F43" s="91" t="s">
        <v>13</v>
      </c>
      <c r="G43" s="97"/>
      <c r="H43" s="28" t="s">
        <v>14</v>
      </c>
      <c r="I43" s="92" t="s">
        <v>61</v>
      </c>
      <c r="J43" s="27"/>
    </row>
    <row r="44" spans="1:11" s="8" customFormat="1" ht="17.100000000000001" customHeight="1">
      <c r="A44" s="27"/>
      <c r="B44" s="75"/>
      <c r="C44" s="71"/>
      <c r="D44" s="80"/>
      <c r="E44" s="96"/>
      <c r="F44" s="91"/>
      <c r="G44" s="97"/>
      <c r="H44" s="29"/>
      <c r="I44" s="92"/>
      <c r="J44" s="27"/>
    </row>
    <row r="45" spans="1:11" s="8" customFormat="1" ht="17.100000000000001" customHeight="1">
      <c r="A45" s="27"/>
      <c r="B45" s="74">
        <v>14</v>
      </c>
      <c r="C45" s="71" t="s">
        <v>32</v>
      </c>
      <c r="D45" s="80">
        <v>45026</v>
      </c>
      <c r="E45" s="83" t="s">
        <v>26</v>
      </c>
      <c r="F45" s="92" t="s">
        <v>62</v>
      </c>
      <c r="G45" s="91" t="s">
        <v>63</v>
      </c>
      <c r="H45" s="28" t="s">
        <v>36</v>
      </c>
      <c r="I45" s="92"/>
      <c r="J45" s="27"/>
    </row>
    <row r="46" spans="1:11" s="8" customFormat="1" ht="17.100000000000001" customHeight="1">
      <c r="A46" s="27"/>
      <c r="B46" s="75"/>
      <c r="C46" s="71"/>
      <c r="D46" s="80"/>
      <c r="E46" s="84"/>
      <c r="F46" s="92"/>
      <c r="G46" s="91"/>
      <c r="H46" s="29" t="s">
        <v>37</v>
      </c>
      <c r="I46" s="92"/>
      <c r="J46" s="27"/>
    </row>
    <row r="47" spans="1:11" s="8" customFormat="1" ht="17.100000000000001" customHeight="1">
      <c r="A47" s="27"/>
      <c r="B47" s="75"/>
      <c r="C47" s="71"/>
      <c r="D47" s="80"/>
      <c r="E47" s="84"/>
      <c r="F47" s="92"/>
      <c r="G47" s="91"/>
      <c r="H47" s="30" t="s">
        <v>38</v>
      </c>
      <c r="I47" s="92"/>
      <c r="J47" s="27"/>
    </row>
    <row r="48" spans="1:11" s="8" customFormat="1" ht="17.100000000000001" customHeight="1">
      <c r="A48" s="27"/>
      <c r="B48" s="74">
        <v>15</v>
      </c>
      <c r="C48" s="71" t="s">
        <v>39</v>
      </c>
      <c r="D48" s="80">
        <v>45027</v>
      </c>
      <c r="E48" s="83" t="s">
        <v>64</v>
      </c>
      <c r="F48" s="92" t="s">
        <v>65</v>
      </c>
      <c r="G48" s="92" t="s">
        <v>66</v>
      </c>
      <c r="H48" s="28" t="s">
        <v>21</v>
      </c>
      <c r="I48" s="92"/>
      <c r="J48" s="27"/>
    </row>
    <row r="49" spans="1:11" s="8" customFormat="1" ht="17.100000000000001" customHeight="1">
      <c r="A49" s="27"/>
      <c r="B49" s="75"/>
      <c r="C49" s="71"/>
      <c r="D49" s="80"/>
      <c r="E49" s="84"/>
      <c r="F49" s="92"/>
      <c r="G49" s="92"/>
      <c r="H49" s="29" t="s">
        <v>22</v>
      </c>
      <c r="I49" s="92"/>
      <c r="J49" s="27"/>
    </row>
    <row r="50" spans="1:11" s="8" customFormat="1" ht="17.100000000000001" customHeight="1">
      <c r="A50" s="27"/>
      <c r="B50" s="75"/>
      <c r="C50" s="71"/>
      <c r="D50" s="80"/>
      <c r="E50" s="84"/>
      <c r="F50" s="92"/>
      <c r="G50" s="92"/>
      <c r="H50" s="30" t="s">
        <v>23</v>
      </c>
      <c r="I50" s="92"/>
      <c r="J50" s="27"/>
    </row>
    <row r="51" spans="1:11" s="8" customFormat="1" ht="17.100000000000001" customHeight="1">
      <c r="A51" s="27"/>
      <c r="B51" s="74">
        <v>16</v>
      </c>
      <c r="C51" s="69" t="s">
        <v>10</v>
      </c>
      <c r="D51" s="78">
        <v>45028</v>
      </c>
      <c r="E51" s="85" t="s">
        <v>34</v>
      </c>
      <c r="F51" s="93" t="s">
        <v>67</v>
      </c>
      <c r="G51" s="88" t="s">
        <v>68</v>
      </c>
      <c r="H51" s="28" t="s">
        <v>29</v>
      </c>
      <c r="I51" s="88"/>
      <c r="J51" s="27"/>
      <c r="K51" s="8">
        <v>8</v>
      </c>
    </row>
    <row r="52" spans="1:11" s="8" customFormat="1" ht="17.100000000000001" customHeight="1">
      <c r="A52" s="27"/>
      <c r="B52" s="75"/>
      <c r="C52" s="70"/>
      <c r="D52" s="79"/>
      <c r="E52" s="86"/>
      <c r="F52" s="94"/>
      <c r="G52" s="89"/>
      <c r="H52" s="29" t="s">
        <v>30</v>
      </c>
      <c r="I52" s="89"/>
      <c r="J52" s="27"/>
    </row>
    <row r="53" spans="1:11" s="8" customFormat="1" ht="17.100000000000001" customHeight="1">
      <c r="A53" s="27"/>
      <c r="B53" s="75"/>
      <c r="C53" s="77"/>
      <c r="D53" s="82"/>
      <c r="E53" s="87"/>
      <c r="F53" s="95"/>
      <c r="G53" s="90"/>
      <c r="H53" s="30" t="s">
        <v>31</v>
      </c>
      <c r="I53" s="90"/>
      <c r="J53" s="27"/>
    </row>
    <row r="54" spans="1:11" s="8" customFormat="1" ht="17.100000000000001" customHeight="1">
      <c r="A54" s="27"/>
      <c r="B54" s="74">
        <v>17</v>
      </c>
      <c r="C54" s="71" t="s">
        <v>16</v>
      </c>
      <c r="D54" s="80">
        <v>45029</v>
      </c>
      <c r="E54" s="83" t="s">
        <v>18</v>
      </c>
      <c r="F54" s="91" t="s">
        <v>69</v>
      </c>
      <c r="G54" s="92" t="s">
        <v>70</v>
      </c>
      <c r="H54" s="28" t="s">
        <v>36</v>
      </c>
      <c r="I54" s="92"/>
      <c r="J54" s="27"/>
    </row>
    <row r="55" spans="1:11" s="8" customFormat="1" ht="17.100000000000001" customHeight="1">
      <c r="A55" s="27"/>
      <c r="B55" s="75"/>
      <c r="C55" s="71"/>
      <c r="D55" s="80"/>
      <c r="E55" s="84"/>
      <c r="F55" s="91"/>
      <c r="G55" s="92"/>
      <c r="H55" s="29" t="s">
        <v>37</v>
      </c>
      <c r="I55" s="92"/>
      <c r="J55" s="27"/>
    </row>
    <row r="56" spans="1:11" s="8" customFormat="1" ht="17.100000000000001" customHeight="1">
      <c r="A56" s="27"/>
      <c r="B56" s="76"/>
      <c r="C56" s="71"/>
      <c r="D56" s="80"/>
      <c r="E56" s="84"/>
      <c r="F56" s="91"/>
      <c r="G56" s="92"/>
      <c r="H56" s="30" t="s">
        <v>38</v>
      </c>
      <c r="I56" s="92"/>
      <c r="J56" s="27"/>
    </row>
    <row r="57" spans="1:11" s="8" customFormat="1" ht="17.100000000000001" customHeight="1">
      <c r="A57" s="27"/>
      <c r="B57" s="74">
        <v>18</v>
      </c>
      <c r="C57" s="69" t="s">
        <v>24</v>
      </c>
      <c r="D57" s="78">
        <v>45030</v>
      </c>
      <c r="E57" s="85" t="s">
        <v>18</v>
      </c>
      <c r="F57" s="93" t="s">
        <v>71</v>
      </c>
      <c r="G57" s="88" t="s">
        <v>72</v>
      </c>
      <c r="H57" s="28" t="s">
        <v>21</v>
      </c>
      <c r="I57" s="88"/>
      <c r="J57" s="27"/>
    </row>
    <row r="58" spans="1:11" s="8" customFormat="1" ht="17.100000000000001" customHeight="1">
      <c r="A58" s="27"/>
      <c r="B58" s="75"/>
      <c r="C58" s="70"/>
      <c r="D58" s="79"/>
      <c r="E58" s="86"/>
      <c r="F58" s="94"/>
      <c r="G58" s="89"/>
      <c r="H58" s="29" t="s">
        <v>22</v>
      </c>
      <c r="I58" s="89"/>
      <c r="J58" s="27"/>
    </row>
    <row r="59" spans="1:11" s="8" customFormat="1" ht="17.100000000000001" customHeight="1">
      <c r="A59" s="27"/>
      <c r="B59" s="75"/>
      <c r="C59" s="77"/>
      <c r="D59" s="82"/>
      <c r="E59" s="87"/>
      <c r="F59" s="95"/>
      <c r="G59" s="90"/>
      <c r="H59" s="30" t="s">
        <v>23</v>
      </c>
      <c r="I59" s="90"/>
      <c r="J59" s="27"/>
    </row>
    <row r="60" spans="1:11" s="8" customFormat="1" ht="17.100000000000001" customHeight="1">
      <c r="A60" s="13"/>
      <c r="B60" s="23">
        <v>1</v>
      </c>
      <c r="C60" s="24">
        <v>2</v>
      </c>
      <c r="D60" s="25">
        <v>3</v>
      </c>
      <c r="E60" s="25">
        <v>4</v>
      </c>
      <c r="F60" s="25">
        <v>5</v>
      </c>
      <c r="G60" s="23">
        <v>6</v>
      </c>
      <c r="H60" s="26">
        <v>7</v>
      </c>
      <c r="I60" s="25">
        <v>8</v>
      </c>
      <c r="J60" s="13"/>
    </row>
    <row r="61" spans="1:11" s="8" customFormat="1" ht="17.100000000000001" customHeight="1">
      <c r="A61" s="27"/>
      <c r="B61" s="74">
        <v>19</v>
      </c>
      <c r="C61" s="71" t="s">
        <v>32</v>
      </c>
      <c r="D61" s="80">
        <v>45033</v>
      </c>
      <c r="E61" s="83" t="s">
        <v>18</v>
      </c>
      <c r="F61" s="91" t="s">
        <v>73</v>
      </c>
      <c r="G61" s="92" t="s">
        <v>74</v>
      </c>
      <c r="H61" s="28" t="s">
        <v>29</v>
      </c>
      <c r="I61" s="92"/>
      <c r="J61" s="27"/>
    </row>
    <row r="62" spans="1:11" s="8" customFormat="1" ht="17.100000000000001" customHeight="1">
      <c r="A62" s="27"/>
      <c r="B62" s="75"/>
      <c r="C62" s="71"/>
      <c r="D62" s="80"/>
      <c r="E62" s="84"/>
      <c r="F62" s="91"/>
      <c r="G62" s="92"/>
      <c r="H62" s="29" t="s">
        <v>30</v>
      </c>
      <c r="I62" s="92"/>
      <c r="J62" s="27"/>
    </row>
    <row r="63" spans="1:11" s="8" customFormat="1" ht="17.100000000000001" customHeight="1">
      <c r="A63" s="27"/>
      <c r="B63" s="76"/>
      <c r="C63" s="71"/>
      <c r="D63" s="80"/>
      <c r="E63" s="84"/>
      <c r="F63" s="91"/>
      <c r="G63" s="92"/>
      <c r="H63" s="30" t="s">
        <v>31</v>
      </c>
      <c r="I63" s="92"/>
      <c r="J63" s="27"/>
    </row>
    <row r="64" spans="1:11" s="8" customFormat="1" ht="17.100000000000001" customHeight="1">
      <c r="A64" s="27"/>
      <c r="B64" s="31"/>
      <c r="C64" s="32"/>
      <c r="D64" s="33"/>
      <c r="E64" s="34"/>
      <c r="F64" s="35"/>
      <c r="G64" s="36"/>
      <c r="H64" s="35"/>
      <c r="I64" s="36"/>
      <c r="J64" s="27"/>
    </row>
    <row r="65" spans="1:10" s="9" customFormat="1" ht="15.95" customHeight="1">
      <c r="A65" s="38"/>
      <c r="B65" s="39" t="s">
        <v>75</v>
      </c>
      <c r="C65" s="40"/>
      <c r="D65" s="41"/>
      <c r="E65" s="66" t="s">
        <v>76</v>
      </c>
      <c r="F65" s="66"/>
      <c r="G65" s="42" t="s">
        <v>77</v>
      </c>
      <c r="H65" s="42"/>
      <c r="I65" s="60" t="s">
        <v>78</v>
      </c>
      <c r="J65" s="38"/>
    </row>
    <row r="66" spans="1:10" s="10" customFormat="1" ht="15.95" customHeight="1">
      <c r="B66" s="43" t="s">
        <v>79</v>
      </c>
      <c r="C66" s="44"/>
      <c r="D66" s="45"/>
      <c r="E66" s="45" t="s">
        <v>80</v>
      </c>
      <c r="F66" s="45"/>
      <c r="G66" s="46" t="s">
        <v>81</v>
      </c>
      <c r="H66" s="46"/>
      <c r="I66" s="67" t="s">
        <v>82</v>
      </c>
      <c r="J66" s="67"/>
    </row>
    <row r="67" spans="1:10" s="10" customFormat="1" ht="15.95" customHeight="1">
      <c r="B67" s="45" t="s">
        <v>83</v>
      </c>
      <c r="C67" s="44"/>
      <c r="D67" s="45"/>
      <c r="E67" s="45" t="s">
        <v>84</v>
      </c>
      <c r="F67" s="45"/>
      <c r="G67" s="47" t="s">
        <v>85</v>
      </c>
      <c r="H67" s="47"/>
      <c r="I67" s="51" t="s">
        <v>86</v>
      </c>
      <c r="J67" s="51"/>
    </row>
    <row r="68" spans="1:10" s="10" customFormat="1" ht="15.95" customHeight="1">
      <c r="B68" s="45" t="s">
        <v>87</v>
      </c>
      <c r="C68" s="44"/>
      <c r="D68" s="48"/>
      <c r="E68" s="48" t="s">
        <v>88</v>
      </c>
      <c r="F68" s="48"/>
      <c r="G68" s="47" t="s">
        <v>89</v>
      </c>
      <c r="H68" s="47"/>
      <c r="I68" s="49" t="s">
        <v>90</v>
      </c>
      <c r="J68" s="61"/>
    </row>
    <row r="69" spans="1:10" s="10" customFormat="1" ht="15.95" customHeight="1">
      <c r="B69" s="45" t="s">
        <v>91</v>
      </c>
      <c r="C69" s="44"/>
      <c r="D69" s="48"/>
      <c r="E69" s="67" t="s">
        <v>92</v>
      </c>
      <c r="F69" s="67"/>
      <c r="G69" s="47" t="s">
        <v>93</v>
      </c>
      <c r="H69" s="47"/>
      <c r="I69" s="49" t="s">
        <v>94</v>
      </c>
      <c r="J69" s="61"/>
    </row>
    <row r="70" spans="1:10" s="10" customFormat="1" ht="15.95" customHeight="1">
      <c r="B70" s="45" t="s">
        <v>95</v>
      </c>
      <c r="C70" s="44"/>
      <c r="D70" s="48"/>
      <c r="E70" s="48" t="s">
        <v>96</v>
      </c>
      <c r="F70" s="48"/>
      <c r="G70" s="47" t="s">
        <v>97</v>
      </c>
      <c r="H70" s="47"/>
      <c r="I70" s="49" t="s">
        <v>98</v>
      </c>
      <c r="J70" s="61"/>
    </row>
    <row r="71" spans="1:10" s="10" customFormat="1" ht="15.95" customHeight="1">
      <c r="B71" s="45" t="s">
        <v>99</v>
      </c>
      <c r="C71" s="44"/>
      <c r="D71" s="48"/>
      <c r="E71" s="67" t="s">
        <v>100</v>
      </c>
      <c r="F71" s="67"/>
      <c r="G71" s="47" t="s">
        <v>101</v>
      </c>
      <c r="H71" s="47"/>
      <c r="I71" s="62" t="s">
        <v>102</v>
      </c>
      <c r="J71" s="51"/>
    </row>
    <row r="72" spans="1:10" s="10" customFormat="1" ht="15.95" customHeight="1">
      <c r="B72" s="45" t="s">
        <v>103</v>
      </c>
      <c r="C72" s="44"/>
      <c r="D72" s="48"/>
      <c r="E72" s="67" t="s">
        <v>104</v>
      </c>
      <c r="F72" s="67"/>
      <c r="G72" s="47" t="s">
        <v>105</v>
      </c>
      <c r="H72" s="47"/>
      <c r="I72" s="62" t="s">
        <v>106</v>
      </c>
      <c r="J72" s="51"/>
    </row>
    <row r="73" spans="1:10" s="10" customFormat="1" ht="15.95" customHeight="1">
      <c r="B73" s="45" t="s">
        <v>107</v>
      </c>
      <c r="C73" s="4"/>
      <c r="D73" s="49"/>
      <c r="E73" s="68" t="s">
        <v>108</v>
      </c>
      <c r="F73" s="68"/>
      <c r="G73" s="47" t="s">
        <v>109</v>
      </c>
      <c r="H73" s="47"/>
      <c r="I73" s="49" t="s">
        <v>110</v>
      </c>
      <c r="J73" s="51"/>
    </row>
    <row r="74" spans="1:10" s="10" customFormat="1" ht="15.95" customHeight="1">
      <c r="B74" s="67" t="s">
        <v>111</v>
      </c>
      <c r="C74" s="67"/>
      <c r="D74" s="67"/>
      <c r="E74" s="67" t="s">
        <v>112</v>
      </c>
      <c r="F74" s="67"/>
      <c r="G74" s="47" t="s">
        <v>113</v>
      </c>
      <c r="H74" s="47"/>
      <c r="I74" s="62" t="s">
        <v>114</v>
      </c>
      <c r="J74" s="51"/>
    </row>
    <row r="75" spans="1:10" s="10" customFormat="1" ht="15.95" customHeight="1">
      <c r="B75" s="45" t="s">
        <v>115</v>
      </c>
      <c r="C75" s="4"/>
      <c r="D75" s="49"/>
      <c r="E75" s="50" t="s">
        <v>116</v>
      </c>
      <c r="F75" s="50"/>
      <c r="G75" s="47" t="s">
        <v>117</v>
      </c>
      <c r="H75" s="47"/>
      <c r="I75" s="51" t="s">
        <v>118</v>
      </c>
    </row>
    <row r="76" spans="1:10" s="10" customFormat="1" ht="15.95" customHeight="1">
      <c r="B76" s="45" t="s">
        <v>119</v>
      </c>
      <c r="C76" s="4"/>
      <c r="D76" s="49"/>
      <c r="E76" s="72" t="s">
        <v>120</v>
      </c>
      <c r="F76" s="72"/>
      <c r="G76" s="47" t="s">
        <v>121</v>
      </c>
      <c r="H76" s="47"/>
      <c r="I76" s="51" t="s">
        <v>122</v>
      </c>
    </row>
    <row r="77" spans="1:10" s="10" customFormat="1" ht="15.95" customHeight="1">
      <c r="B77" s="45"/>
      <c r="C77" s="4"/>
      <c r="D77" s="49"/>
      <c r="E77" s="72" t="s">
        <v>123</v>
      </c>
      <c r="F77" s="72"/>
      <c r="G77" s="47" t="s">
        <v>124</v>
      </c>
      <c r="H77" s="47"/>
      <c r="I77" s="51" t="s">
        <v>125</v>
      </c>
    </row>
    <row r="78" spans="1:10" s="10" customFormat="1" ht="15.95" customHeight="1">
      <c r="B78" s="45"/>
      <c r="C78" s="4"/>
      <c r="D78" s="49"/>
      <c r="E78" s="72" t="s">
        <v>126</v>
      </c>
      <c r="F78" s="72"/>
      <c r="G78" s="47" t="s">
        <v>127</v>
      </c>
      <c r="H78" s="47"/>
      <c r="I78" s="51" t="s">
        <v>128</v>
      </c>
    </row>
    <row r="79" spans="1:10" s="10" customFormat="1" ht="15.95" customHeight="1">
      <c r="B79" s="45"/>
      <c r="C79" s="4"/>
      <c r="D79" s="49"/>
      <c r="E79" s="72" t="s">
        <v>129</v>
      </c>
      <c r="F79" s="72"/>
      <c r="G79" s="51"/>
      <c r="H79" s="47"/>
      <c r="I79" s="51"/>
    </row>
    <row r="80" spans="1:10" s="8" customFormat="1" ht="15.95" customHeight="1">
      <c r="B80" s="31"/>
      <c r="C80" s="52"/>
      <c r="D80" s="53"/>
      <c r="E80" s="54"/>
      <c r="F80" s="55"/>
      <c r="G80" s="56"/>
      <c r="H80" s="57"/>
      <c r="I80" s="59"/>
    </row>
    <row r="81" spans="1:10" s="8" customFormat="1" ht="15.95" customHeight="1">
      <c r="B81" s="31"/>
      <c r="C81" s="52"/>
      <c r="D81" s="53"/>
      <c r="E81" s="54"/>
      <c r="F81" s="55"/>
      <c r="G81" s="56"/>
      <c r="H81" s="58" t="s">
        <v>130</v>
      </c>
      <c r="I81" s="73" t="s">
        <v>131</v>
      </c>
      <c r="J81" s="73"/>
    </row>
    <row r="82" spans="1:10" s="8" customFormat="1" ht="15.95" customHeight="1">
      <c r="B82" s="31"/>
      <c r="C82" s="52"/>
      <c r="D82" s="53"/>
      <c r="E82" s="54"/>
      <c r="F82" s="55"/>
      <c r="G82" s="56"/>
      <c r="H82" s="57"/>
      <c r="I82" s="63" t="s">
        <v>132</v>
      </c>
      <c r="J82" s="63"/>
    </row>
    <row r="83" spans="1:10" s="8" customFormat="1" ht="15.95" customHeight="1">
      <c r="A83" s="31"/>
      <c r="B83" s="52"/>
      <c r="C83" s="53"/>
      <c r="D83" s="54"/>
      <c r="E83" s="55"/>
      <c r="F83" s="56"/>
      <c r="G83" s="57"/>
      <c r="H83" s="59"/>
    </row>
    <row r="84" spans="1:10" s="8" customFormat="1" ht="15.95" customHeight="1">
      <c r="A84" s="31"/>
      <c r="B84" s="52"/>
      <c r="C84" s="53"/>
      <c r="D84" s="54"/>
      <c r="E84" s="55"/>
      <c r="F84" s="56"/>
      <c r="G84" s="57"/>
      <c r="H84" s="59"/>
    </row>
    <row r="85" spans="1:10" ht="15.95" customHeight="1"/>
    <row r="86" spans="1:10" ht="15.95" customHeight="1">
      <c r="I86" s="64" t="s">
        <v>133</v>
      </c>
    </row>
    <row r="87" spans="1:10" ht="15.95" customHeight="1">
      <c r="I87" s="64" t="s">
        <v>134</v>
      </c>
    </row>
    <row r="88" spans="1:10" ht="15.95" customHeight="1">
      <c r="I88" s="64" t="s">
        <v>135</v>
      </c>
    </row>
  </sheetData>
  <mergeCells count="149">
    <mergeCell ref="G61:G63"/>
    <mergeCell ref="H7:H8"/>
    <mergeCell ref="I7:I8"/>
    <mergeCell ref="I9:I11"/>
    <mergeCell ref="I12:I14"/>
    <mergeCell ref="I15:I17"/>
    <mergeCell ref="I18:I20"/>
    <mergeCell ref="I21:I23"/>
    <mergeCell ref="I24:I26"/>
    <mergeCell ref="I27:I29"/>
    <mergeCell ref="I31:I33"/>
    <mergeCell ref="I34:I36"/>
    <mergeCell ref="I37:I39"/>
    <mergeCell ref="I40:I42"/>
    <mergeCell ref="I43:I44"/>
    <mergeCell ref="I45:I47"/>
    <mergeCell ref="I48:I50"/>
    <mergeCell ref="I51:I53"/>
    <mergeCell ref="I54:I56"/>
    <mergeCell ref="I57:I59"/>
    <mergeCell ref="I61:I63"/>
    <mergeCell ref="G34:G36"/>
    <mergeCell ref="G37:G39"/>
    <mergeCell ref="G40:G42"/>
    <mergeCell ref="G43:G44"/>
    <mergeCell ref="G45:G47"/>
    <mergeCell ref="G48:G50"/>
    <mergeCell ref="G51:G53"/>
    <mergeCell ref="G54:G56"/>
    <mergeCell ref="G57:G59"/>
    <mergeCell ref="G7:G8"/>
    <mergeCell ref="G9:G11"/>
    <mergeCell ref="G12:G14"/>
    <mergeCell ref="G15:G17"/>
    <mergeCell ref="G18:G20"/>
    <mergeCell ref="G21:G23"/>
    <mergeCell ref="G24:G26"/>
    <mergeCell ref="G27:G29"/>
    <mergeCell ref="G31:G33"/>
    <mergeCell ref="E61:E63"/>
    <mergeCell ref="F7:F8"/>
    <mergeCell ref="F9:F11"/>
    <mergeCell ref="F12:F14"/>
    <mergeCell ref="F15:F17"/>
    <mergeCell ref="F18:F20"/>
    <mergeCell ref="F21:F23"/>
    <mergeCell ref="F24:F26"/>
    <mergeCell ref="F27:F29"/>
    <mergeCell ref="F31:F33"/>
    <mergeCell ref="F34:F36"/>
    <mergeCell ref="F37:F39"/>
    <mergeCell ref="F40:F42"/>
    <mergeCell ref="F43:F44"/>
    <mergeCell ref="F45:F47"/>
    <mergeCell ref="F48:F50"/>
    <mergeCell ref="F51:F53"/>
    <mergeCell ref="F54:F56"/>
    <mergeCell ref="F57:F59"/>
    <mergeCell ref="F61:F63"/>
    <mergeCell ref="E34:E36"/>
    <mergeCell ref="E37:E39"/>
    <mergeCell ref="E40:E42"/>
    <mergeCell ref="E43:E44"/>
    <mergeCell ref="E45:E47"/>
    <mergeCell ref="E48:E50"/>
    <mergeCell ref="E51:E53"/>
    <mergeCell ref="E54:E56"/>
    <mergeCell ref="E57:E59"/>
    <mergeCell ref="E7:E8"/>
    <mergeCell ref="E9:E11"/>
    <mergeCell ref="E12:E14"/>
    <mergeCell ref="E15:E17"/>
    <mergeCell ref="E18:E20"/>
    <mergeCell ref="E21:E23"/>
    <mergeCell ref="E24:E26"/>
    <mergeCell ref="E27:E29"/>
    <mergeCell ref="E31:E33"/>
    <mergeCell ref="C48:C50"/>
    <mergeCell ref="C51:C53"/>
    <mergeCell ref="C54:C56"/>
    <mergeCell ref="C57:C59"/>
    <mergeCell ref="C61:C63"/>
    <mergeCell ref="D7:D8"/>
    <mergeCell ref="D9:D11"/>
    <mergeCell ref="D12:D14"/>
    <mergeCell ref="D15:D17"/>
    <mergeCell ref="D18:D20"/>
    <mergeCell ref="D21:D23"/>
    <mergeCell ref="D24:D26"/>
    <mergeCell ref="D27:D29"/>
    <mergeCell ref="D31:D33"/>
    <mergeCell ref="D34:D36"/>
    <mergeCell ref="D37:D39"/>
    <mergeCell ref="D40:D42"/>
    <mergeCell ref="D43:D44"/>
    <mergeCell ref="D45:D47"/>
    <mergeCell ref="D48:D50"/>
    <mergeCell ref="D51:D53"/>
    <mergeCell ref="D54:D56"/>
    <mergeCell ref="D57:D59"/>
    <mergeCell ref="D61:D63"/>
    <mergeCell ref="E76:F76"/>
    <mergeCell ref="E77:F77"/>
    <mergeCell ref="E78:F78"/>
    <mergeCell ref="E79:F79"/>
    <mergeCell ref="I81:J81"/>
    <mergeCell ref="B7:B8"/>
    <mergeCell ref="B9:B11"/>
    <mergeCell ref="B12:B14"/>
    <mergeCell ref="B15:B17"/>
    <mergeCell ref="B18:B20"/>
    <mergeCell ref="B21:B23"/>
    <mergeCell ref="B24:B26"/>
    <mergeCell ref="B27:B29"/>
    <mergeCell ref="B31:B33"/>
    <mergeCell ref="B34:B36"/>
    <mergeCell ref="B37:B39"/>
    <mergeCell ref="B40:B42"/>
    <mergeCell ref="B43:B44"/>
    <mergeCell ref="B45:B47"/>
    <mergeCell ref="B48:B50"/>
    <mergeCell ref="B51:B53"/>
    <mergeCell ref="B54:B56"/>
    <mergeCell ref="B57:B59"/>
    <mergeCell ref="B61:B63"/>
    <mergeCell ref="B2:I2"/>
    <mergeCell ref="B3:I3"/>
    <mergeCell ref="E65:F65"/>
    <mergeCell ref="I66:J66"/>
    <mergeCell ref="E69:F69"/>
    <mergeCell ref="E71:F71"/>
    <mergeCell ref="E72:F72"/>
    <mergeCell ref="E73:F73"/>
    <mergeCell ref="B74:D74"/>
    <mergeCell ref="E74:F74"/>
    <mergeCell ref="C7:C8"/>
    <mergeCell ref="C9:C11"/>
    <mergeCell ref="C12:C14"/>
    <mergeCell ref="C15:C17"/>
    <mergeCell ref="C18:C20"/>
    <mergeCell ref="C21:C23"/>
    <mergeCell ref="C24:C26"/>
    <mergeCell ref="C27:C29"/>
    <mergeCell ref="C31:C33"/>
    <mergeCell ref="C34:C36"/>
    <mergeCell ref="C37:C39"/>
    <mergeCell ref="C40:C42"/>
    <mergeCell ref="C43:C44"/>
    <mergeCell ref="C45:C47"/>
  </mergeCells>
  <pageMargins left="0.56999999999999995" right="0.35433070866141703" top="0.74803149606299202" bottom="0.63" header="0.31496062992126" footer="0.31496062992126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8"/>
  <sheetViews>
    <sheetView workbookViewId="0">
      <selection activeCell="F7" sqref="F7"/>
    </sheetView>
  </sheetViews>
  <sheetFormatPr defaultRowHeight="15"/>
  <cols>
    <col min="1" max="2" width="17.5703125" customWidth="1"/>
    <col min="3" max="3" width="7.5703125" customWidth="1"/>
    <col min="4" max="4" width="5.28515625" customWidth="1"/>
    <col min="5" max="5" width="17.5703125" customWidth="1"/>
    <col min="6" max="6" width="15" customWidth="1"/>
  </cols>
  <sheetData>
    <row r="1" spans="1:7" ht="35.25" customHeight="1">
      <c r="D1" t="s">
        <v>140</v>
      </c>
      <c r="E1" t="s">
        <v>139</v>
      </c>
    </row>
    <row r="2" spans="1:7" ht="19.5" customHeight="1">
      <c r="A2" s="78" t="s">
        <v>11</v>
      </c>
      <c r="B2" s="93" t="s">
        <v>20</v>
      </c>
      <c r="C2" s="116"/>
      <c r="D2" s="121">
        <v>1</v>
      </c>
      <c r="E2" s="124" t="str">
        <f>B2</f>
        <v>Kebakkramat</v>
      </c>
      <c r="F2" s="125" t="str">
        <f>A2</f>
        <v>22 Maret 2023</v>
      </c>
      <c r="G2" s="120"/>
    </row>
    <row r="3" spans="1:7" ht="19.5" customHeight="1">
      <c r="A3" s="79"/>
      <c r="B3" s="94"/>
      <c r="C3" s="116"/>
      <c r="D3" s="121">
        <v>2</v>
      </c>
      <c r="E3" s="124" t="str">
        <f>B5</f>
        <v>Tawangmangu</v>
      </c>
      <c r="F3" s="125" t="str">
        <f>A4</f>
        <v>23 Maret 2023</v>
      </c>
      <c r="G3" s="120"/>
    </row>
    <row r="4" spans="1:7" ht="19.5" customHeight="1">
      <c r="A4" s="80" t="s">
        <v>17</v>
      </c>
      <c r="B4" s="95"/>
      <c r="C4" s="116"/>
      <c r="D4" s="121">
        <v>3</v>
      </c>
      <c r="E4" s="124" t="str">
        <f>B8</f>
        <v>Karangpandan</v>
      </c>
      <c r="F4" s="125" t="str">
        <f>A7</f>
        <v>24 Maret 2023</v>
      </c>
      <c r="G4" s="120"/>
    </row>
    <row r="5" spans="1:7" ht="19.5" customHeight="1">
      <c r="A5" s="80"/>
      <c r="B5" s="110" t="s">
        <v>28</v>
      </c>
      <c r="C5" s="116"/>
      <c r="D5" s="121">
        <v>4</v>
      </c>
      <c r="E5" s="124" t="str">
        <f>B11</f>
        <v>Jatipuro</v>
      </c>
      <c r="F5" s="125" t="str">
        <f>A10</f>
        <v>27 Maret 2023</v>
      </c>
      <c r="G5" s="120"/>
    </row>
    <row r="6" spans="1:7" ht="19.5" customHeight="1">
      <c r="A6" s="80"/>
      <c r="B6" s="111"/>
      <c r="C6" s="116"/>
      <c r="D6" s="121">
        <v>5</v>
      </c>
      <c r="E6" s="124" t="str">
        <f>B14</f>
        <v>Jumantono</v>
      </c>
      <c r="F6" s="125" t="str">
        <f>A13</f>
        <v>28 Maret 2023</v>
      </c>
      <c r="G6" s="120"/>
    </row>
    <row r="7" spans="1:7" ht="19.5" customHeight="1">
      <c r="A7" s="80" t="s">
        <v>25</v>
      </c>
      <c r="B7" s="112"/>
      <c r="C7" s="116"/>
      <c r="D7" s="121">
        <v>6</v>
      </c>
      <c r="E7" s="124" t="str">
        <f>B17</f>
        <v>Mojogedang</v>
      </c>
      <c r="F7" s="125" t="str">
        <f>A16</f>
        <v>29 Maret 2023</v>
      </c>
      <c r="G7" s="120"/>
    </row>
    <row r="8" spans="1:7" ht="19.5" customHeight="1">
      <c r="A8" s="80"/>
      <c r="B8" s="93" t="s">
        <v>35</v>
      </c>
      <c r="C8" s="116"/>
      <c r="D8" s="121">
        <v>7</v>
      </c>
      <c r="E8" s="124" t="str">
        <f>B20</f>
        <v>Jenawi</v>
      </c>
      <c r="F8" s="125" t="str">
        <f>A19</f>
        <v>30 Maret 22023</v>
      </c>
      <c r="G8" s="120"/>
    </row>
    <row r="9" spans="1:7" ht="19.5" customHeight="1">
      <c r="A9" s="80"/>
      <c r="B9" s="94"/>
      <c r="C9" s="116"/>
      <c r="D9" s="121">
        <v>8</v>
      </c>
      <c r="E9" s="124" t="str">
        <f>B23</f>
        <v>Colomadu</v>
      </c>
      <c r="F9" s="125" t="str">
        <f>A22</f>
        <v>31 Maret 2023</v>
      </c>
      <c r="G9" s="120"/>
    </row>
    <row r="10" spans="1:7" ht="19.5" customHeight="1">
      <c r="A10" s="81" t="s">
        <v>33</v>
      </c>
      <c r="B10" s="95"/>
      <c r="C10" s="116"/>
      <c r="D10" s="121">
        <v>9</v>
      </c>
      <c r="E10" s="124" t="str">
        <f>B26</f>
        <v>Kerjo</v>
      </c>
      <c r="F10" s="125">
        <f>A26</f>
        <v>45019</v>
      </c>
      <c r="G10" s="120"/>
    </row>
    <row r="11" spans="1:7" ht="19.5" customHeight="1">
      <c r="A11" s="80"/>
      <c r="B11" s="93" t="s">
        <v>42</v>
      </c>
      <c r="C11" s="116"/>
      <c r="D11" s="121">
        <v>10</v>
      </c>
      <c r="E11" s="124" t="str">
        <f>B29</f>
        <v>Jumapolo</v>
      </c>
      <c r="F11" s="125">
        <f>A29</f>
        <v>45020</v>
      </c>
      <c r="G11" s="120"/>
    </row>
    <row r="12" spans="1:7" ht="19.5" customHeight="1">
      <c r="A12" s="80"/>
      <c r="B12" s="94"/>
      <c r="C12" s="116"/>
      <c r="D12" s="121">
        <v>11</v>
      </c>
      <c r="E12" s="124" t="str">
        <f>B32</f>
        <v>Gondangrejo</v>
      </c>
      <c r="F12" s="125">
        <f>A32</f>
        <v>45021</v>
      </c>
      <c r="G12" s="120"/>
    </row>
    <row r="13" spans="1:7" ht="19.5" customHeight="1">
      <c r="A13" s="80" t="s">
        <v>40</v>
      </c>
      <c r="B13" s="95"/>
      <c r="C13" s="116"/>
      <c r="D13" s="121">
        <v>12</v>
      </c>
      <c r="E13" s="124" t="str">
        <f>B37</f>
        <v>Jatiyoso</v>
      </c>
      <c r="F13" s="125">
        <f>A40</f>
        <v>45026</v>
      </c>
      <c r="G13" s="120"/>
    </row>
    <row r="14" spans="1:7" ht="19.5" customHeight="1">
      <c r="A14" s="80"/>
      <c r="B14" s="113" t="s">
        <v>45</v>
      </c>
      <c r="C14" s="117"/>
      <c r="D14" s="121">
        <v>13</v>
      </c>
      <c r="E14" s="124" t="str">
        <f>B40</f>
        <v>Tasikmadu</v>
      </c>
      <c r="F14" s="125">
        <f>A43</f>
        <v>45027</v>
      </c>
      <c r="G14" s="120"/>
    </row>
    <row r="15" spans="1:7" ht="19.5" customHeight="1">
      <c r="A15" s="80"/>
      <c r="B15" s="114"/>
      <c r="C15" s="117"/>
      <c r="D15" s="121">
        <v>14</v>
      </c>
      <c r="E15" s="124" t="str">
        <f>B43</f>
        <v>Ngargoyoso</v>
      </c>
      <c r="F15" s="125">
        <f>A46</f>
        <v>45028</v>
      </c>
      <c r="G15" s="120"/>
    </row>
    <row r="16" spans="1:7" ht="19.5" customHeight="1">
      <c r="A16" s="80" t="s">
        <v>43</v>
      </c>
      <c r="B16" s="115"/>
      <c r="C16" s="117"/>
      <c r="D16" s="121">
        <v>15</v>
      </c>
      <c r="E16" s="124" t="str">
        <f>B46</f>
        <v>Matesih</v>
      </c>
      <c r="F16" s="125">
        <f>A49</f>
        <v>45029</v>
      </c>
      <c r="G16" s="120"/>
    </row>
    <row r="17" spans="1:7" ht="19.5" customHeight="1">
      <c r="A17" s="80"/>
      <c r="B17" s="93" t="s">
        <v>49</v>
      </c>
      <c r="C17" s="116"/>
      <c r="D17" s="121">
        <v>16</v>
      </c>
      <c r="E17" s="124" t="str">
        <f>B49</f>
        <v>Jaten</v>
      </c>
      <c r="F17" s="125">
        <f>A52</f>
        <v>45030</v>
      </c>
      <c r="G17" s="120"/>
    </row>
    <row r="18" spans="1:7" ht="19.5" customHeight="1">
      <c r="A18" s="80"/>
      <c r="B18" s="94"/>
      <c r="C18" s="116"/>
      <c r="D18" s="122">
        <v>17</v>
      </c>
      <c r="E18" s="124" t="str">
        <f>B52</f>
        <v>Karanganyar</v>
      </c>
      <c r="F18" s="125">
        <f>A56</f>
        <v>45033</v>
      </c>
      <c r="G18" s="120"/>
    </row>
    <row r="19" spans="1:7">
      <c r="A19" s="80" t="s">
        <v>47</v>
      </c>
      <c r="B19" s="95"/>
      <c r="C19" s="116"/>
      <c r="D19" s="123"/>
    </row>
    <row r="20" spans="1:7">
      <c r="A20" s="80"/>
      <c r="B20" s="88" t="s">
        <v>52</v>
      </c>
      <c r="C20" s="117"/>
      <c r="D20" s="117"/>
    </row>
    <row r="21" spans="1:7">
      <c r="A21" s="80"/>
      <c r="B21" s="89"/>
      <c r="C21" s="117"/>
      <c r="D21" s="117"/>
    </row>
    <row r="22" spans="1:7">
      <c r="A22" s="80" t="s">
        <v>50</v>
      </c>
      <c r="B22" s="90"/>
      <c r="C22" s="117"/>
      <c r="D22" s="117"/>
    </row>
    <row r="23" spans="1:7">
      <c r="A23" s="80"/>
      <c r="B23" s="110" t="s">
        <v>54</v>
      </c>
      <c r="C23" s="116"/>
      <c r="D23" s="116"/>
    </row>
    <row r="24" spans="1:7">
      <c r="A24" s="80"/>
      <c r="B24" s="111"/>
      <c r="C24" s="116"/>
      <c r="D24" s="116"/>
    </row>
    <row r="25" spans="1:7">
      <c r="A25" s="25">
        <v>3</v>
      </c>
      <c r="B25" s="112"/>
      <c r="C25" s="116"/>
      <c r="D25" s="116"/>
    </row>
    <row r="26" spans="1:7">
      <c r="A26" s="80">
        <v>45019</v>
      </c>
      <c r="B26" s="102" t="s">
        <v>56</v>
      </c>
      <c r="C26" s="118"/>
      <c r="D26" s="118"/>
    </row>
    <row r="27" spans="1:7">
      <c r="A27" s="80"/>
      <c r="B27" s="103"/>
      <c r="C27" s="118"/>
      <c r="D27" s="118"/>
    </row>
    <row r="28" spans="1:7">
      <c r="A28" s="80"/>
      <c r="B28" s="109"/>
      <c r="C28" s="118"/>
      <c r="D28" s="118"/>
    </row>
    <row r="29" spans="1:7">
      <c r="A29" s="80">
        <v>45020</v>
      </c>
      <c r="B29" s="102" t="s">
        <v>58</v>
      </c>
      <c r="C29" s="118"/>
      <c r="D29" s="118"/>
    </row>
    <row r="30" spans="1:7">
      <c r="A30" s="80"/>
      <c r="B30" s="103"/>
      <c r="C30" s="118"/>
      <c r="D30" s="118"/>
    </row>
    <row r="31" spans="1:7">
      <c r="A31" s="80"/>
      <c r="B31" s="109"/>
      <c r="C31" s="118"/>
      <c r="D31" s="118"/>
    </row>
    <row r="32" spans="1:7">
      <c r="A32" s="78">
        <v>45021</v>
      </c>
      <c r="B32" s="107" t="s">
        <v>60</v>
      </c>
      <c r="C32" s="118"/>
      <c r="D32" s="118"/>
    </row>
    <row r="33" spans="1:4">
      <c r="A33" s="79"/>
      <c r="B33" s="104"/>
      <c r="C33" s="118"/>
      <c r="D33" s="118"/>
    </row>
    <row r="34" spans="1:4">
      <c r="A34" s="79"/>
      <c r="B34" s="108"/>
      <c r="C34" s="118"/>
      <c r="D34" s="118"/>
    </row>
    <row r="35" spans="1:4">
      <c r="A35" s="78">
        <v>45022</v>
      </c>
      <c r="B35" s="105"/>
      <c r="C35" s="119"/>
      <c r="D35" s="119"/>
    </row>
    <row r="36" spans="1:4">
      <c r="A36" s="79"/>
      <c r="B36" s="106"/>
      <c r="C36" s="119"/>
      <c r="D36" s="119"/>
    </row>
    <row r="37" spans="1:4">
      <c r="A37" s="79"/>
      <c r="B37" s="93" t="s">
        <v>63</v>
      </c>
      <c r="C37" s="116"/>
      <c r="D37" s="116"/>
    </row>
    <row r="38" spans="1:4">
      <c r="A38" s="80">
        <v>45023</v>
      </c>
      <c r="B38" s="94"/>
      <c r="C38" s="116"/>
      <c r="D38" s="116"/>
    </row>
    <row r="39" spans="1:4">
      <c r="A39" s="80"/>
      <c r="B39" s="95"/>
      <c r="C39" s="116"/>
      <c r="D39" s="116"/>
    </row>
    <row r="40" spans="1:4">
      <c r="A40" s="80">
        <v>45026</v>
      </c>
      <c r="B40" s="88" t="s">
        <v>66</v>
      </c>
      <c r="C40" s="117"/>
      <c r="D40" s="117"/>
    </row>
    <row r="41" spans="1:4">
      <c r="A41" s="80"/>
      <c r="B41" s="89"/>
      <c r="C41" s="117"/>
      <c r="D41" s="117"/>
    </row>
    <row r="42" spans="1:4">
      <c r="A42" s="80"/>
      <c r="B42" s="90"/>
      <c r="C42" s="117"/>
      <c r="D42" s="117"/>
    </row>
    <row r="43" spans="1:4">
      <c r="A43" s="80">
        <v>45027</v>
      </c>
      <c r="B43" s="88" t="s">
        <v>68</v>
      </c>
      <c r="C43" s="117"/>
      <c r="D43" s="117"/>
    </row>
    <row r="44" spans="1:4">
      <c r="A44" s="80"/>
      <c r="B44" s="89"/>
      <c r="C44" s="117"/>
      <c r="D44" s="117"/>
    </row>
    <row r="45" spans="1:4">
      <c r="A45" s="80"/>
      <c r="B45" s="90"/>
      <c r="C45" s="117"/>
      <c r="D45" s="117"/>
    </row>
    <row r="46" spans="1:4">
      <c r="A46" s="78">
        <v>45028</v>
      </c>
      <c r="B46" s="88" t="s">
        <v>70</v>
      </c>
      <c r="C46" s="117"/>
      <c r="D46" s="117"/>
    </row>
    <row r="47" spans="1:4">
      <c r="A47" s="79"/>
      <c r="B47" s="89"/>
      <c r="C47" s="117"/>
      <c r="D47" s="117"/>
    </row>
    <row r="48" spans="1:4">
      <c r="A48" s="82"/>
      <c r="B48" s="90"/>
      <c r="C48" s="117"/>
      <c r="D48" s="117"/>
    </row>
    <row r="49" spans="1:4">
      <c r="A49" s="80">
        <v>45029</v>
      </c>
      <c r="B49" s="88" t="s">
        <v>72</v>
      </c>
      <c r="C49" s="117"/>
      <c r="D49" s="117"/>
    </row>
    <row r="50" spans="1:4">
      <c r="A50" s="80"/>
      <c r="B50" s="89"/>
      <c r="C50" s="117"/>
      <c r="D50" s="117"/>
    </row>
    <row r="51" spans="1:4">
      <c r="A51" s="80"/>
      <c r="B51" s="90"/>
      <c r="C51" s="117"/>
      <c r="D51" s="117"/>
    </row>
    <row r="52" spans="1:4">
      <c r="A52" s="78">
        <v>45030</v>
      </c>
      <c r="B52" s="88" t="s">
        <v>74</v>
      </c>
      <c r="C52" s="117"/>
      <c r="D52" s="117"/>
    </row>
    <row r="53" spans="1:4">
      <c r="A53" s="79"/>
      <c r="B53" s="89"/>
      <c r="C53" s="117"/>
      <c r="D53" s="117"/>
    </row>
    <row r="54" spans="1:4">
      <c r="A54" s="82"/>
      <c r="B54" s="90"/>
      <c r="C54" s="117"/>
      <c r="D54" s="117"/>
    </row>
    <row r="55" spans="1:4">
      <c r="A55" s="25">
        <v>3</v>
      </c>
    </row>
    <row r="56" spans="1:4">
      <c r="A56" s="80">
        <v>45033</v>
      </c>
    </row>
    <row r="57" spans="1:4">
      <c r="A57" s="80"/>
    </row>
    <row r="58" spans="1:4">
      <c r="A58" s="80"/>
    </row>
  </sheetData>
  <mergeCells count="37">
    <mergeCell ref="A56:A58"/>
    <mergeCell ref="A38:A39"/>
    <mergeCell ref="A40:A42"/>
    <mergeCell ref="A43:A45"/>
    <mergeCell ref="A46:A48"/>
    <mergeCell ref="A49:A51"/>
    <mergeCell ref="A52:A54"/>
    <mergeCell ref="A19:A21"/>
    <mergeCell ref="A22:A24"/>
    <mergeCell ref="A26:A28"/>
    <mergeCell ref="A29:A31"/>
    <mergeCell ref="A32:A34"/>
    <mergeCell ref="A35:A37"/>
    <mergeCell ref="A2:A3"/>
    <mergeCell ref="A4:A6"/>
    <mergeCell ref="A7:A9"/>
    <mergeCell ref="A10:A12"/>
    <mergeCell ref="A13:A15"/>
    <mergeCell ref="A16:A18"/>
    <mergeCell ref="B37:B39"/>
    <mergeCell ref="B40:B42"/>
    <mergeCell ref="B43:B45"/>
    <mergeCell ref="B46:B48"/>
    <mergeCell ref="B49:B51"/>
    <mergeCell ref="B52:B54"/>
    <mergeCell ref="B20:B22"/>
    <mergeCell ref="B23:B25"/>
    <mergeCell ref="B26:B28"/>
    <mergeCell ref="B29:B31"/>
    <mergeCell ref="B32:B34"/>
    <mergeCell ref="B35:B36"/>
    <mergeCell ref="B2:B4"/>
    <mergeCell ref="B5:B7"/>
    <mergeCell ref="B8:B10"/>
    <mergeCell ref="B11:B13"/>
    <mergeCell ref="B14:B16"/>
    <mergeCell ref="B17:B19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JADWAL</vt:lpstr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2023-04-03T05:02:46Z</cp:lastPrinted>
  <dcterms:created xsi:type="dcterms:W3CDTF">2021-09-19T03:23:00Z</dcterms:created>
  <dcterms:modified xsi:type="dcterms:W3CDTF">2023-04-03T06:11:27Z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F4CFBC4E8F2042C88B49E09EBF8DC6B9</vt:lpwstr>
  </property>
  <property fmtid="{D5CDD505-2E9C-101B-9397-08002B2CF9AE}" pid="3" name="KSOProductBuildVer">
    <vt:lpwstr>1033-11.2.0.11486</vt:lpwstr>
  </property>
</Properties>
</file>