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F:\2024\"/>
    </mc:Choice>
  </mc:AlternateContent>
  <xr:revisionPtr revIDLastSave="0" documentId="13_ncr:1_{4F52BB05-B611-444D-B502-B648081BA89B}" xr6:coauthVersionLast="47" xr6:coauthVersionMax="47" xr10:uidLastSave="{00000000-0000-0000-0000-000000000000}"/>
  <bookViews>
    <workbookView xWindow="-108" yWindow="-108" windowWidth="23256" windowHeight="12576" tabRatio="884" xr2:uid="{00000000-000D-0000-FFFF-FFFF00000000}"/>
  </bookViews>
  <sheets>
    <sheet name="LPJ agts" sheetId="2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</externalReferences>
  <definedNames>
    <definedName name="_.90">[1]Sheet3!$E$144</definedName>
    <definedName name="_\k">#N/A</definedName>
    <definedName name="_\u">#N/A</definedName>
    <definedName name="_\z">#N/A</definedName>
    <definedName name="___\0">'[2]DAF-2'!#REF!</definedName>
    <definedName name="___\A">#REF!</definedName>
    <definedName name="___\B">[3]H.Satuan!#REF!</definedName>
    <definedName name="___\C">[3]H.Satuan!#REF!</definedName>
    <definedName name="___\D">[3]H.Satuan!#REF!</definedName>
    <definedName name="___\E">[3]H.Satuan!#REF!</definedName>
    <definedName name="___\E1">[4]H.Satuan!#REF!</definedName>
    <definedName name="___\F">[3]H.Satuan!#REF!</definedName>
    <definedName name="___\G">[4]H.Satuan!#REF!</definedName>
    <definedName name="___\H">[3]H.Satuan!#REF!</definedName>
    <definedName name="___\J">[3]H.Satuan!#REF!</definedName>
    <definedName name="___\L">[3]H.Satuan!#REF!</definedName>
    <definedName name="___\M">#REF!</definedName>
    <definedName name="___\N">[4]H.Satuan!#REF!</definedName>
    <definedName name="___\P">#REF!</definedName>
    <definedName name="___\Q">[3]H.Satuan!#REF!</definedName>
    <definedName name="___\R">[4]H.Satuan!#REF!</definedName>
    <definedName name="___\S">[4]H.Satuan!#REF!</definedName>
    <definedName name="___\V">[4]H.Satuan!#REF!</definedName>
    <definedName name="___\W">#REF!</definedName>
    <definedName name="___\WQ">'[5]BAG-2'!#REF!</definedName>
    <definedName name="___\X">[3]H.Satuan!#REF!</definedName>
    <definedName name="_____________LLL01">'[6]4-Basic Price'!$F$8</definedName>
    <definedName name="_____________LLL02">'[6]4-Basic Price'!$F$9</definedName>
    <definedName name="_____________LLL03">'[6]4-Basic Price'!$F$10</definedName>
    <definedName name="_____________MMM03">'[6]4-Basic Price'!$F$53</definedName>
    <definedName name="_____________MMM18">'[6]4-Basic Price'!$F$70</definedName>
    <definedName name="_____________MMM19">'[6]4-Basic Price'!$F$71</definedName>
    <definedName name="_____________MMM39">'[6]4-Basic Price'!$F$91</definedName>
    <definedName name="____________LLL01">'[6]4-Basic Price'!$F$8</definedName>
    <definedName name="____________LLL02">'[6]4-Basic Price'!$F$9</definedName>
    <definedName name="____________LLL03">'[6]4-Basic Price'!$F$10</definedName>
    <definedName name="____________MMM03">'[6]4-Basic Price'!$F$53</definedName>
    <definedName name="____________MMM18">'[6]4-Basic Price'!$F$70</definedName>
    <definedName name="____________MMM19">'[6]4-Basic Price'!$F$71</definedName>
    <definedName name="____________MMM39">'[6]4-Basic Price'!$F$91</definedName>
    <definedName name="_________LLL01">'[7]4-Basic Price'!$F$8</definedName>
    <definedName name="_________LLL02">'[7]4-Basic Price'!$F$9</definedName>
    <definedName name="_________LLL03">'[7]4-Basic Price'!$F$10</definedName>
    <definedName name="_________MMM03">'[7]4-Basic Price'!$F$53</definedName>
    <definedName name="_________MMM18">'[7]4-Basic Price'!$F$70</definedName>
    <definedName name="_________MMM19">'[7]4-Basic Price'!$F$71</definedName>
    <definedName name="_________MMM39">'[7]4-Basic Price'!$F$91</definedName>
    <definedName name="________LLL01">'[6]4-Basic Price'!$F$8</definedName>
    <definedName name="________LLL02">'[6]4-Basic Price'!$F$9</definedName>
    <definedName name="________LLL03">'[6]4-Basic Price'!$F$10</definedName>
    <definedName name="________MMM03">'[6]4-Basic Price'!$F$53</definedName>
    <definedName name="________MMM18">'[6]4-Basic Price'!$F$70</definedName>
    <definedName name="________MMM19">'[6]4-Basic Price'!$F$71</definedName>
    <definedName name="________MMM39">'[6]4-Basic Price'!$F$91</definedName>
    <definedName name="_______HAL1">#REF!</definedName>
    <definedName name="_______HAL2">#REF!</definedName>
    <definedName name="_______LLL01">'[8]Basic Price'!#REF!</definedName>
    <definedName name="_______LLL02">'[8]Basic Price'!#REF!</definedName>
    <definedName name="_______LLL03">'[8]Basic Price'!#REF!</definedName>
    <definedName name="_______MMM03">'[8]Basic Price'!#REF!</definedName>
    <definedName name="_______MMM10">'[8]Basic Price'!#REF!</definedName>
    <definedName name="_______MMM18">'[8]Basic Price'!#REF!</definedName>
    <definedName name="_______MMM19">'[8]Basic Price'!#REF!</definedName>
    <definedName name="_______MMM38">'[8]Basic Price'!#REF!</definedName>
    <definedName name="_______MMM39">'[8]Basic Price'!#REF!</definedName>
    <definedName name="______DIV4">#REF!</definedName>
    <definedName name="______DIV6">#REF!</definedName>
    <definedName name="______HAL1">#REF!</definedName>
    <definedName name="______HAL2">#REF!</definedName>
    <definedName name="______HAL3">#REF!</definedName>
    <definedName name="______HAL4">#REF!</definedName>
    <definedName name="______HAL5">#REF!</definedName>
    <definedName name="______HAL6">#REF!</definedName>
    <definedName name="______HAL7">#REF!</definedName>
    <definedName name="______HAL8">#REF!</definedName>
    <definedName name="______LLL01">'[6]4-Basic Price'!$F$8</definedName>
    <definedName name="______LLL02">'[6]4-Basic Price'!$F$9</definedName>
    <definedName name="______LLL03">'[6]4-Basic Price'!$F$10</definedName>
    <definedName name="______mat1">#REF!</definedName>
    <definedName name="______mat2">'[9]harga dasar T-M-A'!$B$33:$D$162</definedName>
    <definedName name="______MMM03">'[6]4-Basic Price'!$F$53</definedName>
    <definedName name="______MMM04">'[8]Basic Price'!#REF!</definedName>
    <definedName name="______MMM10">'[10]4-Basic Price'!$F$60</definedName>
    <definedName name="______MMM11">'[8]Basic Price'!#REF!</definedName>
    <definedName name="______MMM16">'[8]Basic Price'!#REF!</definedName>
    <definedName name="______MMM18">'[6]4-Basic Price'!$F$70</definedName>
    <definedName name="______MMM19">'[6]4-Basic Price'!$F$71</definedName>
    <definedName name="______MMM26">'[8]Basic Price'!#REF!</definedName>
    <definedName name="______MMM27">'[8]Basic Price'!#REF!</definedName>
    <definedName name="______MMM37">'[8]Basic Price'!#REF!</definedName>
    <definedName name="______MMM38">'[10]4-Basic Price'!#REF!</definedName>
    <definedName name="______MMM39">'[6]4-Basic Price'!$F$91</definedName>
    <definedName name="______MMM44">'[8]Basic Price'!#REF!</definedName>
    <definedName name="______MMM47">'[8]Basic Price'!#REF!</definedName>
    <definedName name="______MMM48">'[8]Basic Price'!#REF!</definedName>
    <definedName name="______TR1">[11]Vibro_Roller!$E$2:$K$43</definedName>
    <definedName name="_____DIV1">#REF!</definedName>
    <definedName name="_____DIV10">#REF!</definedName>
    <definedName name="_____DIV11">#REF!</definedName>
    <definedName name="_____DIV2">#REF!</definedName>
    <definedName name="_____DIV3">#REF!</definedName>
    <definedName name="_____DIV4">#REF!</definedName>
    <definedName name="_____DIV5">#REF!</definedName>
    <definedName name="_____DIV6">#REF!</definedName>
    <definedName name="_____DIV7">#REF!</definedName>
    <definedName name="_____DIV8">#REF!</definedName>
    <definedName name="_____DIV9">#REF!</definedName>
    <definedName name="_____EEE08">#REF!</definedName>
    <definedName name="_____HAL1">#REF!</definedName>
    <definedName name="_____HAL2">#REF!</definedName>
    <definedName name="_____HAL3">#REF!</definedName>
    <definedName name="_____HAL4">#REF!</definedName>
    <definedName name="_____HAL5">#REF!</definedName>
    <definedName name="_____HAL6">#REF!</definedName>
    <definedName name="_____HAL7">#REF!</definedName>
    <definedName name="_____HAL8">#REF!</definedName>
    <definedName name="_____LLL01">'[7]4-Basic Price'!$F$8</definedName>
    <definedName name="_____LLL02">'[7]4-Basic Price'!$F$9</definedName>
    <definedName name="_____LLL03">'[7]4-Basic Price'!$F$10</definedName>
    <definedName name="_____mat1">#REF!</definedName>
    <definedName name="_____mat2">'[9]harga dasar T-M-A'!$B$33:$D$162</definedName>
    <definedName name="_____MMM03">'[7]4-Basic Price'!$F$53</definedName>
    <definedName name="_____MMM04">'[10]4-Basic Price'!$F$54</definedName>
    <definedName name="_____MMM10">'[10]4-Basic Price'!$F$60</definedName>
    <definedName name="_____MMM11">'[10]4-Basic Price'!$F$61</definedName>
    <definedName name="_____MMM16">'[10]4-Basic Price'!$F$67</definedName>
    <definedName name="_____MMM18">'[7]4-Basic Price'!$F$70</definedName>
    <definedName name="_____MMM19">'[12]4-Basic Price'!$G$99</definedName>
    <definedName name="_____MMM26">'[10]4-Basic Price'!$F$78</definedName>
    <definedName name="_____MMM27">'[10]4-Basic Price'!$F$79</definedName>
    <definedName name="_____MMM37">'[10]4-Basic Price'!$F$90</definedName>
    <definedName name="_____MMM38">'[10]4-Basic Price'!#REF!</definedName>
    <definedName name="_____MMM39">'[7]4-Basic Price'!$F$91</definedName>
    <definedName name="_____MMM44">'[10]4-Basic Price'!$F$98</definedName>
    <definedName name="_____MMM47">'[10]4-Basic Price'!$F$101</definedName>
    <definedName name="_____MMM48">'[10]4-Basic Price'!$F$102</definedName>
    <definedName name="_____TR1">[13]Vibro_Roller!$E$2:$K$43</definedName>
    <definedName name="____DIV1">[14]BOQ!$G$28</definedName>
    <definedName name="____DIV10">[14]BOQ!$G$376</definedName>
    <definedName name="____DIV11">#REF!</definedName>
    <definedName name="____DIV2">[14]BOQ!$G$53</definedName>
    <definedName name="____DIV3">[14]BOQ!$G$76</definedName>
    <definedName name="____DIV4">[14]BOQ!$G$89</definedName>
    <definedName name="____DIV5">[14]BOQ!$G$106</definedName>
    <definedName name="____DIV6">[14]BOQ!$G$156</definedName>
    <definedName name="____DIV7">[14]BOQ!$G$281</definedName>
    <definedName name="____DIV8">[14]BOQ!$G$339</definedName>
    <definedName name="____DIV9">[14]BOQ!$G$365</definedName>
    <definedName name="____EEE02">#REF!</definedName>
    <definedName name="____EEE05">#REF!</definedName>
    <definedName name="____EEE06">#REF!</definedName>
    <definedName name="____EEE07">#REF!</definedName>
    <definedName name="____EEE08">'[12]5-ALAT(1)'!$J$16</definedName>
    <definedName name="____EEE09">#REF!</definedName>
    <definedName name="____EEE10">#REF!</definedName>
    <definedName name="____EEE11">#REF!</definedName>
    <definedName name="____EEE13">#REF!</definedName>
    <definedName name="____EEE15">#REF!</definedName>
    <definedName name="____EEE16">#REF!</definedName>
    <definedName name="____EEE17">#REF!</definedName>
    <definedName name="____EEE19">#REF!</definedName>
    <definedName name="____EEE22">#REF!</definedName>
    <definedName name="____EEE23">#REF!</definedName>
    <definedName name="____EEE27">#REF!</definedName>
    <definedName name="____EEE29">#REF!</definedName>
    <definedName name="____EEE31">#REF!</definedName>
    <definedName name="____HAL1">#REF!</definedName>
    <definedName name="____HAL2">#REF!</definedName>
    <definedName name="____HAL3">#REF!</definedName>
    <definedName name="____HAL4">#REF!</definedName>
    <definedName name="____HAL5">#REF!</definedName>
    <definedName name="____HAL6">#REF!</definedName>
    <definedName name="____HAL7">#REF!</definedName>
    <definedName name="____HAL8">#REF!</definedName>
    <definedName name="____LLL01">'[12]4-Basic Price'!$G$10</definedName>
    <definedName name="____LLL02">'[7]4-Basic Price'!$F$9</definedName>
    <definedName name="____LLL03">'[12]4-Basic Price'!$G$12</definedName>
    <definedName name="____LLL11">'[15]4-Basic Price'!$G$28</definedName>
    <definedName name="____mat1">#REF!</definedName>
    <definedName name="____mat2">'[9]harga dasar T-M-A'!$B$33:$D$162</definedName>
    <definedName name="____ME01">#REF!</definedName>
    <definedName name="____ME02">#REF!</definedName>
    <definedName name="____ME03">#REF!</definedName>
    <definedName name="____ME04">#REF!</definedName>
    <definedName name="____ME05">#REF!</definedName>
    <definedName name="____ME06">#REF!</definedName>
    <definedName name="____ME07">#REF!</definedName>
    <definedName name="____ME08">#REF!</definedName>
    <definedName name="____ME09">#REF!</definedName>
    <definedName name="____ME10">#REF!</definedName>
    <definedName name="____ME11">#REF!</definedName>
    <definedName name="____ME12">#REF!</definedName>
    <definedName name="____ME13">#REF!</definedName>
    <definedName name="____ME14">#REF!</definedName>
    <definedName name="____ME15">#REF!</definedName>
    <definedName name="____ME16">#REF!</definedName>
    <definedName name="____ME17">#REF!</definedName>
    <definedName name="____ME18">#REF!</definedName>
    <definedName name="____ME19">#REF!</definedName>
    <definedName name="____ME20">#REF!</definedName>
    <definedName name="____ME21">#REF!</definedName>
    <definedName name="____ME22">#REF!</definedName>
    <definedName name="____ME23">#REF!</definedName>
    <definedName name="____ME24">#REF!</definedName>
    <definedName name="____ME25">#REF!</definedName>
    <definedName name="____ME26">#REF!</definedName>
    <definedName name="____ME27">#REF!</definedName>
    <definedName name="____ME28">#REF!</definedName>
    <definedName name="____ME29">#REF!</definedName>
    <definedName name="____ME30">#REF!</definedName>
    <definedName name="____ME31">#REF!</definedName>
    <definedName name="____ME32">#REF!</definedName>
    <definedName name="____ME33">#REF!</definedName>
    <definedName name="____ME34">#REF!</definedName>
    <definedName name="____MMM01">'[15]4-Basic Price'!$G$84</definedName>
    <definedName name="____MMM03">'[12]4-Basic Price'!#REF!</definedName>
    <definedName name="____MMM04">'[10]4-Basic Price'!$F$54</definedName>
    <definedName name="____MMM05">'[15]4-Basic Price'!#REF!</definedName>
    <definedName name="____MMM07">'[15]4-Basic Price'!#REF!</definedName>
    <definedName name="____MMM10">'[16]4-Basic Price'!$F$60</definedName>
    <definedName name="____MMM11">'[10]4-Basic Price'!$F$61</definedName>
    <definedName name="____MMM12">'[8]Basic Price'!#REF!</definedName>
    <definedName name="____MMM13">'[15]4-Basic Price'!#REF!</definedName>
    <definedName name="____MMM16">'[10]4-Basic Price'!$F$67</definedName>
    <definedName name="____MMM17">'[15]4-Basic Price'!#REF!</definedName>
    <definedName name="____MMM18">'[12]4-Basic Price'!$G$98</definedName>
    <definedName name="____MMM19">'[12]4-Basic Price'!$G$99</definedName>
    <definedName name="____MMM20">'[15]4-Basic Price'!$G$95</definedName>
    <definedName name="____MMM21">'[15]4-Basic Price'!$G$96</definedName>
    <definedName name="____MMM23">'[15]4-Basic Price'!#REF!</definedName>
    <definedName name="____MMM24">'[15]4-Basic Price'!#REF!</definedName>
    <definedName name="____MMM25">'[15]4-Basic Price'!#REF!</definedName>
    <definedName name="____MMM26">'[10]4-Basic Price'!$F$78</definedName>
    <definedName name="____MMM27">'[10]4-Basic Price'!$F$79</definedName>
    <definedName name="____MMM28">'[15]4-Basic Price'!#REF!</definedName>
    <definedName name="____MMM29">'[15]4-Basic Price'!#REF!</definedName>
    <definedName name="____MMM30">'[15]4-Basic Price'!#REF!</definedName>
    <definedName name="____MMM31">'[15]4-Basic Price'!#REF!</definedName>
    <definedName name="____MMM32">'[15]4-Basic Price'!#REF!</definedName>
    <definedName name="____MMM33">'[8]Basic Price'!#REF!</definedName>
    <definedName name="____MMM34">'[15]4-Basic Price'!#REF!</definedName>
    <definedName name="____MMM35">'[15]4-Basic Price'!#REF!</definedName>
    <definedName name="____MMM36">'[15]4-Basic Price'!#REF!</definedName>
    <definedName name="____MMM37">'[10]4-Basic Price'!$F$90</definedName>
    <definedName name="____MMM38">'[16]4-Basic Price'!#REF!</definedName>
    <definedName name="____MMM39">'[12]4-Basic Price'!$G$119</definedName>
    <definedName name="____MMM40">'[15]4-Basic Price'!#REF!</definedName>
    <definedName name="____MMM41">'[15]4-Basic Price'!#REF!</definedName>
    <definedName name="____MMM411">'[15]4-Basic Price'!#REF!</definedName>
    <definedName name="____MMM42">'[15]4-Basic Price'!#REF!</definedName>
    <definedName name="____MMM43">'[15]4-Basic Price'!#REF!</definedName>
    <definedName name="____MMM44">'[10]4-Basic Price'!$F$98</definedName>
    <definedName name="____MMM45">'[15]4-Basic Price'!#REF!</definedName>
    <definedName name="____MMM46">'[15]4-Basic Price'!#REF!</definedName>
    <definedName name="____MMM47">'[10]4-Basic Price'!$F$101</definedName>
    <definedName name="____MMM48">'[10]4-Basic Price'!$F$102</definedName>
    <definedName name="____MMM49">'[15]4-Basic Price'!#REF!</definedName>
    <definedName name="____MMM50">'[15]4-Basic Price'!#REF!</definedName>
    <definedName name="____MMM51">'[15]4-Basic Price'!#REF!</definedName>
    <definedName name="____MMM52">'[15]4-Basic Price'!#REF!</definedName>
    <definedName name="____MMM53">'[15]4-Basic Price'!#REF!</definedName>
    <definedName name="____MMM54">'[15]4-Basic Price'!#REF!</definedName>
    <definedName name="____PC450">#REF!</definedName>
    <definedName name="____PC600">#REF!</definedName>
    <definedName name="____TR1">[13]Vibro_Roller!$E$2:$K$43</definedName>
    <definedName name="___abs100">#REF!</definedName>
    <definedName name="___ahu100">#REF!</definedName>
    <definedName name="___ahu150">#REF!</definedName>
    <definedName name="___ako100">#REF!</definedName>
    <definedName name="___ako150">#REF!</definedName>
    <definedName name="___ako50">#REF!</definedName>
    <definedName name="___ako80">#REF!</definedName>
    <definedName name="___aku100">#REF!</definedName>
    <definedName name="___aku150">#REF!</definedName>
    <definedName name="___bcv100">#REF!</definedName>
    <definedName name="___bcv125">#REF!</definedName>
    <definedName name="___bcv150">#REF!</definedName>
    <definedName name="___cas80">#REF!</definedName>
    <definedName name="___cvd100">#REF!</definedName>
    <definedName name="___cvd15">#REF!</definedName>
    <definedName name="___cvd150">#REF!</definedName>
    <definedName name="___cvd50">#REF!</definedName>
    <definedName name="___cvd65">#REF!</definedName>
    <definedName name="___dia6">#REF!</definedName>
    <definedName name="___DIV1">[14]BOQ!$G$28</definedName>
    <definedName name="___DIV10">[14]BOQ!$G$376</definedName>
    <definedName name="___DIV11">#REF!</definedName>
    <definedName name="___DIV2">[14]BOQ!$G$53</definedName>
    <definedName name="___DIV3">[14]BOQ!$G$76</definedName>
    <definedName name="___DIV4">[14]BOQ!$G$89</definedName>
    <definedName name="___DIV5">[14]BOQ!$G$106</definedName>
    <definedName name="___DIV6">[14]BOQ!$G$156</definedName>
    <definedName name="___DIV7">[14]BOQ!$G$281</definedName>
    <definedName name="___DIV8">[14]BOQ!$G$339</definedName>
    <definedName name="___DIV9">[14]BOQ!$G$365</definedName>
    <definedName name="___EEE02">'[17]5-ALAT(1)'!$AW$9</definedName>
    <definedName name="___EEE05">'[17]5-ALAT(1)'!$AW$12</definedName>
    <definedName name="___EEE06">'[12]5-ALAT(1)'!$J$14</definedName>
    <definedName name="___EEE07">'[17]5-ALAT(1)'!$AW$14</definedName>
    <definedName name="___EEE08">'[12]5-ALAT(1)'!$J$16</definedName>
    <definedName name="___EEE09">'[17]5-ALAT(1)'!$AW$16</definedName>
    <definedName name="___EEE10">'[18]5-ALAT(1)'!$J$17</definedName>
    <definedName name="___EEE11">'[17]5-ALAT(1)'!$AW$18</definedName>
    <definedName name="___EEE13">'[17]5-ALAT(1)'!$AW$20</definedName>
    <definedName name="___EEE15">'[17]5-ALAT(1)'!$AW$22</definedName>
    <definedName name="___EEE16">'[17]5-ALAT(1)'!$AW$23</definedName>
    <definedName name="___EEE17">'[12]5-ALAT(1)'!$J$25</definedName>
    <definedName name="___EEE19">'[17]5-ALAT(1)'!$AW$26</definedName>
    <definedName name="___EEE22">'[17]5-ALAT(1)'!$AW$29</definedName>
    <definedName name="___EEE23">'[12]5-ALAT(1)'!$J$31</definedName>
    <definedName name="___EEE27">'[17]5-ALAT(1)'!$AW$34</definedName>
    <definedName name="___EEE29">'[17]5-ALAT(1)'!$AW$36</definedName>
    <definedName name="___EEE31">'[17]5-ALAT(1)'!$AW$38</definedName>
    <definedName name="___fjd100">#REF!</definedName>
    <definedName name="___fjd150">#REF!</definedName>
    <definedName name="___fjd50">#REF!</definedName>
    <definedName name="___fjd65">#REF!</definedName>
    <definedName name="___fmd150">#REF!</definedName>
    <definedName name="___grc1">#REF!</definedName>
    <definedName name="___gvd100">#REF!</definedName>
    <definedName name="___gvd15">#REF!</definedName>
    <definedName name="___gvd150">#REF!</definedName>
    <definedName name="___gvd25">#REF!</definedName>
    <definedName name="___gvd50">#REF!</definedName>
    <definedName name="___gvd65">#REF!</definedName>
    <definedName name="___HAL1">#REF!</definedName>
    <definedName name="___HAL2">#REF!</definedName>
    <definedName name="___HAL3">#REF!</definedName>
    <definedName name="___HAL4">#REF!</definedName>
    <definedName name="___HAL5">#REF!</definedName>
    <definedName name="___HAL6">#REF!</definedName>
    <definedName name="___HAL7">#REF!</definedName>
    <definedName name="___HAL8">#REF!</definedName>
    <definedName name="___hdw1">#REF!</definedName>
    <definedName name="___kof1">[19]Analisa!$AB$17</definedName>
    <definedName name="___LLL01">'[12]4-Basic Price'!$G$10</definedName>
    <definedName name="___LLL02">'[12]4-Basic Price'!$G$11</definedName>
    <definedName name="___LLL03">'[12]4-Basic Price'!$G$12</definedName>
    <definedName name="___LLL06">'[15]4-Basic Price'!$G$22</definedName>
    <definedName name="___LLL11">'[20]4-Basic Price'!$G$28</definedName>
    <definedName name="___mat1">#REF!</definedName>
    <definedName name="___mat2">'[9]harga dasar T-M-A'!$B$33:$D$162</definedName>
    <definedName name="___ME01">[21]Peralatan!$BO$26</definedName>
    <definedName name="___ME02">[21]Peralatan!$BO$46</definedName>
    <definedName name="___ME03">[21]Peralatan!$BO$66</definedName>
    <definedName name="___ME04">[21]Peralatan!$BO$86</definedName>
    <definedName name="___ME05">[21]Peralatan!$BO$106</definedName>
    <definedName name="___ME06">[21]Peralatan!$BO$126</definedName>
    <definedName name="___ME07">[21]Peralatan!$BO$146</definedName>
    <definedName name="___ME08">[21]Peralatan!$BO$166</definedName>
    <definedName name="___ME09">[21]Peralatan!$BO$186</definedName>
    <definedName name="___ME10">[21]Peralatan!$BO$206</definedName>
    <definedName name="___ME11">[21]Peralatan!$BO$226</definedName>
    <definedName name="___ME12">[21]Peralatan!$BO$246</definedName>
    <definedName name="___ME13">[21]Peralatan!$BO$266</definedName>
    <definedName name="___ME14">[21]Peralatan!$BO$286</definedName>
    <definedName name="___ME15">[21]Peralatan!$BO$306</definedName>
    <definedName name="___ME16">[21]Peralatan!$BO$326</definedName>
    <definedName name="___ME17">[21]Peralatan!$BO$346</definedName>
    <definedName name="___ME18">[21]Peralatan!$BO$366</definedName>
    <definedName name="___ME19">[21]Peralatan!$BO$386</definedName>
    <definedName name="___ME20">[21]Peralatan!$BO$406</definedName>
    <definedName name="___ME21">[21]Peralatan!$BO$426</definedName>
    <definedName name="___ME22">[21]Peralatan!$BO$446</definedName>
    <definedName name="___ME23">[21]Peralatan!$BO$466</definedName>
    <definedName name="___ME24">[21]Peralatan!$BO$486</definedName>
    <definedName name="___ME25">[21]Peralatan!$BO$506</definedName>
    <definedName name="___ME26">[21]Peralatan!$BO$526</definedName>
    <definedName name="___ME27">[21]Peralatan!$BO$546</definedName>
    <definedName name="___ME28">[21]Peralatan!$BO$566</definedName>
    <definedName name="___ME29">[21]Peralatan!$BO$586</definedName>
    <definedName name="___ME30">[21]Peralatan!$BO$606</definedName>
    <definedName name="___ME31">[21]Peralatan!$BO$626</definedName>
    <definedName name="___ME32">[21]Peralatan!$BO$646</definedName>
    <definedName name="___ME33">[21]Peralatan!$BO$666</definedName>
    <definedName name="___ME34">[21]Peralatan!$BO$697</definedName>
    <definedName name="___MMM01">'[20]4-Basic Price'!$G$84</definedName>
    <definedName name="___MMM02">'[15]4-Basic Price'!$G$62</definedName>
    <definedName name="___MMM03">'[12]4-Basic Price'!#REF!</definedName>
    <definedName name="___MMM04">'[14]4-Basic Price'!$F$54</definedName>
    <definedName name="___MMM05">'[20]4-Basic Price'!#REF!</definedName>
    <definedName name="___MMM07">'[20]4-Basic Price'!#REF!</definedName>
    <definedName name="___MMM10">'[14]4-Basic Price'!$F$60</definedName>
    <definedName name="___MMM11">'[14]4-Basic Price'!$F$61</definedName>
    <definedName name="___MMM12">'[10]4-Basic Price'!$F$62</definedName>
    <definedName name="___MMM13">'[20]4-Basic Price'!#REF!</definedName>
    <definedName name="___MMM16">'[14]4-Basic Price'!$F$67</definedName>
    <definedName name="___MMM17">'[20]4-Basic Price'!#REF!</definedName>
    <definedName name="___MMM20">'[20]4-Basic Price'!$G$95</definedName>
    <definedName name="___MMM21">'[20]4-Basic Price'!$G$96</definedName>
    <definedName name="___MMM23">'[20]4-Basic Price'!#REF!</definedName>
    <definedName name="___MMM24">'[20]4-Basic Price'!#REF!</definedName>
    <definedName name="___MMM25">'[20]4-Basic Price'!#REF!</definedName>
    <definedName name="___MMM26">'[14]4-Basic Price'!$F$78</definedName>
    <definedName name="___MMM27">'[12]4-Basic Price'!$G$107</definedName>
    <definedName name="___MMM28">'[20]4-Basic Price'!#REF!</definedName>
    <definedName name="___MMM29">'[20]4-Basic Price'!#REF!</definedName>
    <definedName name="___MMM30">'[20]4-Basic Price'!#REF!</definedName>
    <definedName name="___MMM31">'[20]4-Basic Price'!#REF!</definedName>
    <definedName name="___MMM32">'[20]4-Basic Price'!#REF!</definedName>
    <definedName name="___MMM33">'[10]4-Basic Price'!$F$85</definedName>
    <definedName name="___MMM34">'[20]4-Basic Price'!#REF!</definedName>
    <definedName name="___MMM35">'[20]4-Basic Price'!#REF!</definedName>
    <definedName name="___MMM36">'[20]4-Basic Price'!#REF!</definedName>
    <definedName name="___MMM38">'[14]4-Basic Price'!#REF!</definedName>
    <definedName name="___MMM39">'[12]4-Basic Price'!$G$119</definedName>
    <definedName name="___MMM40">'[20]4-Basic Price'!#REF!</definedName>
    <definedName name="___MMM41">'[20]4-Basic Price'!#REF!</definedName>
    <definedName name="___MMM411">'[20]4-Basic Price'!#REF!</definedName>
    <definedName name="___MMM42">'[20]4-Basic Price'!#REF!</definedName>
    <definedName name="___MMM43">'[20]4-Basic Price'!#REF!</definedName>
    <definedName name="___MMM44">'[14]4-Basic Price'!$F$98</definedName>
    <definedName name="___MMM45">'[20]4-Basic Price'!#REF!</definedName>
    <definedName name="___MMM46">'[20]4-Basic Price'!#REF!</definedName>
    <definedName name="___MMM47">'[14]4-Basic Price'!$F$101</definedName>
    <definedName name="___MMM48">'[14]4-Basic Price'!$F$102</definedName>
    <definedName name="___MMM49">'[20]4-Basic Price'!#REF!</definedName>
    <definedName name="___MMM50">'[20]4-Basic Price'!#REF!</definedName>
    <definedName name="___MMM51">'[20]4-Basic Price'!#REF!</definedName>
    <definedName name="___MMM52">'[20]4-Basic Price'!#REF!</definedName>
    <definedName name="___MMM53">'[20]4-Basic Price'!#REF!</definedName>
    <definedName name="___MMM54">'[20]4-Basic Price'!#REF!</definedName>
    <definedName name="___pab100">#REF!</definedName>
    <definedName name="___pab125">#REF!</definedName>
    <definedName name="___pab15">#REF!</definedName>
    <definedName name="___pab150">#REF!</definedName>
    <definedName name="___pab2">#REF!</definedName>
    <definedName name="___pab20">#REF!</definedName>
    <definedName name="___pab25">#REF!</definedName>
    <definedName name="___pab32">#REF!</definedName>
    <definedName name="___pab4">#REF!</definedName>
    <definedName name="___pab40">#REF!</definedName>
    <definedName name="___pab50">#REF!</definedName>
    <definedName name="___pab6">#REF!</definedName>
    <definedName name="___pab65">#REF!</definedName>
    <definedName name="___pab80">#REF!</definedName>
    <definedName name="___pah150">#REF!</definedName>
    <definedName name="___pak100">#REF!</definedName>
    <definedName name="___pak150">#REF!</definedName>
    <definedName name="___pak50">#REF!</definedName>
    <definedName name="___pak80">#REF!</definedName>
    <definedName name="___pbs100">#REF!</definedName>
    <definedName name="___pbs15">#REF!</definedName>
    <definedName name="___pbs150">#REF!</definedName>
    <definedName name="___pbs40">#REF!</definedName>
    <definedName name="___pbs50">#REF!</definedName>
    <definedName name="___pbs65">#REF!</definedName>
    <definedName name="___pbs80">#REF!</definedName>
    <definedName name="___PC450">#REF!</definedName>
    <definedName name="___pc50">#REF!</definedName>
    <definedName name="___PC600">#REF!</definedName>
    <definedName name="___pc80">#REF!</definedName>
    <definedName name="___pcf80">#REF!</definedName>
    <definedName name="___ph100">#REF!</definedName>
    <definedName name="___ph150">#REF!</definedName>
    <definedName name="___phf100">#REF!</definedName>
    <definedName name="___phf150">#REF!</definedName>
    <definedName name="___pv100">#REF!</definedName>
    <definedName name="___pv40">#REF!</definedName>
    <definedName name="___pv50">#REF!</definedName>
    <definedName name="___pv80">#REF!</definedName>
    <definedName name="___pvf100">#REF!</definedName>
    <definedName name="___pvf80">#REF!</definedName>
    <definedName name="___sfv150">#REF!</definedName>
    <definedName name="___std100">#REF!</definedName>
    <definedName name="___std150">#REF!</definedName>
    <definedName name="___std50">#REF!</definedName>
    <definedName name="___std65">#REF!</definedName>
    <definedName name="___TR1">[13]Vibro_Roller!$E$2:$K$43</definedName>
    <definedName name="___tsv25">#REF!</definedName>
    <definedName name="___vnt100">#REF!</definedName>
    <definedName name="___vnt40">#REF!</definedName>
    <definedName name="___vnt50">#REF!</definedName>
    <definedName name="___vnt80">#REF!</definedName>
    <definedName name="__123Graph_A" hidden="1">#REF!</definedName>
    <definedName name="__123Graph_B" hidden="1">#REF!</definedName>
    <definedName name="__123Graph_X" hidden="1">#REF!</definedName>
    <definedName name="__abs100">#REF!</definedName>
    <definedName name="__ahu100">#REF!</definedName>
    <definedName name="__ahu150">#REF!</definedName>
    <definedName name="__ako100">#REF!</definedName>
    <definedName name="__ako150">#REF!</definedName>
    <definedName name="__ako50">#REF!</definedName>
    <definedName name="__ako80">#REF!</definedName>
    <definedName name="__aku100">#REF!</definedName>
    <definedName name="__aku150">#REF!</definedName>
    <definedName name="__bcv100">#REF!</definedName>
    <definedName name="__bcv125">#REF!</definedName>
    <definedName name="__bcv150">#REF!</definedName>
    <definedName name="__cas80">#REF!</definedName>
    <definedName name="__cvd100">#REF!</definedName>
    <definedName name="__cvd15">#REF!</definedName>
    <definedName name="__cvd150">#REF!</definedName>
    <definedName name="__cvd50">#REF!</definedName>
    <definedName name="__cvd65">#REF!</definedName>
    <definedName name="__dia6">#REF!</definedName>
    <definedName name="__DIV1">#REF!</definedName>
    <definedName name="__DIV10">#REF!</definedName>
    <definedName name="__DIV11">#REF!</definedName>
    <definedName name="__DIV2">#REF!</definedName>
    <definedName name="__DIV3">#REF!</definedName>
    <definedName name="__DIV4">[22]BOQ!$G$90</definedName>
    <definedName name="__DIV5">#REF!</definedName>
    <definedName name="__DIV6">[22]BOQ!$G$157</definedName>
    <definedName name="__DIV7">#REF!</definedName>
    <definedName name="__DIV8">#REF!</definedName>
    <definedName name="__DIV9">#REF!</definedName>
    <definedName name="__EEE01">#REF!</definedName>
    <definedName name="__EEE02">'[12]5-ALAT(1)'!$J$10</definedName>
    <definedName name="__EEE03">#REF!</definedName>
    <definedName name="__EEE04">#REF!</definedName>
    <definedName name="__EEE05">'[17]5-ALAT(1)'!$AW$12</definedName>
    <definedName name="__EEE07">'[12]5-ALAT(1)'!$J$15</definedName>
    <definedName name="__EEE09">'[17]5-ALAT(1)'!$AW$16</definedName>
    <definedName name="__EEE11">'[17]5-ALAT(1)'!$AW$18</definedName>
    <definedName name="__EEE12">#REF!</definedName>
    <definedName name="__EEE13">'[12]5-ALAT(1)'!$J$21</definedName>
    <definedName name="__EEE14">#REF!</definedName>
    <definedName name="__EEE15">'[17]5-ALAT(1)'!$AW$22</definedName>
    <definedName name="__EEE16">'[17]5-ALAT(1)'!$AW$23</definedName>
    <definedName name="__EEE18">#REF!</definedName>
    <definedName name="__EEE19">'[12]5-ALAT(1)'!$J$27</definedName>
    <definedName name="__EEE20">#REF!</definedName>
    <definedName name="__EEE21">#REF!</definedName>
    <definedName name="__EEE22">'[17]5-ALAT(1)'!$AW$29</definedName>
    <definedName name="__EEE24">#REF!</definedName>
    <definedName name="__EEE25">#REF!</definedName>
    <definedName name="__EEE26">#REF!</definedName>
    <definedName name="__EEE27">'[17]5-ALAT(1)'!$AW$34</definedName>
    <definedName name="__EEE28">#REF!</definedName>
    <definedName name="__EEE29">'[23]5-ALAT(1)'!$AW$36</definedName>
    <definedName name="__EEE30">#REF!</definedName>
    <definedName name="__EEE31">'[12]5-ALAT(1)'!$J$39</definedName>
    <definedName name="__EEE32">#REF!</definedName>
    <definedName name="__EEE33">#REF!</definedName>
    <definedName name="__fjd100">#REF!</definedName>
    <definedName name="__fjd150">#REF!</definedName>
    <definedName name="__fjd50">#REF!</definedName>
    <definedName name="__fjd65">#REF!</definedName>
    <definedName name="__fmd150">#REF!</definedName>
    <definedName name="__grc1">#REF!</definedName>
    <definedName name="__gvd100">#REF!</definedName>
    <definedName name="__gvd15">#REF!</definedName>
    <definedName name="__gvd150">#REF!</definedName>
    <definedName name="__gvd25">#REF!</definedName>
    <definedName name="__gvd50">#REF!</definedName>
    <definedName name="__gvd65">#REF!</definedName>
    <definedName name="__HAL1">#REF!</definedName>
    <definedName name="__HAL2">#REF!</definedName>
    <definedName name="__HAL3">#REF!</definedName>
    <definedName name="__HAL4">#REF!</definedName>
    <definedName name="__HAL5">#REF!</definedName>
    <definedName name="__HAL6">#REF!</definedName>
    <definedName name="__HAL7">#REF!</definedName>
    <definedName name="__HAL8">#REF!</definedName>
    <definedName name="__hdw1">#REF!</definedName>
    <definedName name="__kof1">[19]Analisa!$AB$17</definedName>
    <definedName name="__LLL04">'[8]Basic Price'!#REF!</definedName>
    <definedName name="__LLL05">'[8]Basic Price'!#REF!</definedName>
    <definedName name="__LLL06">'[8]Basic Price'!#REF!</definedName>
    <definedName name="__LLL07">'[8]Basic Price'!#REF!</definedName>
    <definedName name="__LLL08">'[8]Basic Price'!#REF!</definedName>
    <definedName name="__LLL09">'[8]Basic Price'!#REF!</definedName>
    <definedName name="__LLL10">'[8]Basic Price'!#REF!</definedName>
    <definedName name="__LLL11">'[8]Basic Price'!#REF!</definedName>
    <definedName name="__mat1">#REF!</definedName>
    <definedName name="__mat2">'[9]harga dasar T-M-A'!$B$33:$D$162</definedName>
    <definedName name="__MDE01">#REF!</definedName>
    <definedName name="__MDE02">#REF!</definedName>
    <definedName name="__MDE03">#REF!</definedName>
    <definedName name="__MDE04">#REF!</definedName>
    <definedName name="__MDE05">#REF!</definedName>
    <definedName name="__MDE06">#REF!</definedName>
    <definedName name="__MDE07">#REF!</definedName>
    <definedName name="__MDE08">#REF!</definedName>
    <definedName name="__MDE09">#REF!</definedName>
    <definedName name="__MDE10">#REF!</definedName>
    <definedName name="__MDE11">#REF!</definedName>
    <definedName name="__MDE12">#REF!</definedName>
    <definedName name="__MDE13">#REF!</definedName>
    <definedName name="__MDE14">#REF!</definedName>
    <definedName name="__MDE15">#REF!</definedName>
    <definedName name="__MDE16">#REF!</definedName>
    <definedName name="__MDE17">#REF!</definedName>
    <definedName name="__MDE18">#REF!</definedName>
    <definedName name="__MDE19">#REF!</definedName>
    <definedName name="__MDE20">#REF!</definedName>
    <definedName name="__MDE21">#REF!</definedName>
    <definedName name="__MDE22">#REF!</definedName>
    <definedName name="__MDE23">#REF!</definedName>
    <definedName name="__MDE24">#REF!</definedName>
    <definedName name="__MDE25">#REF!</definedName>
    <definedName name="__MDE26">#REF!</definedName>
    <definedName name="__MDE27">#REF!</definedName>
    <definedName name="__MDE28">#REF!</definedName>
    <definedName name="__MDE29">#REF!</definedName>
    <definedName name="__MDE30">#REF!</definedName>
    <definedName name="__MDE31">#REF!</definedName>
    <definedName name="__MDE32">#REF!</definedName>
    <definedName name="__MDE33">#REF!</definedName>
    <definedName name="__MDE34">#REF!</definedName>
    <definedName name="__ME01">[21]Peralatan!$BO$26</definedName>
    <definedName name="__ME02">[21]Peralatan!$BO$46</definedName>
    <definedName name="__ME03">[21]Peralatan!$BO$66</definedName>
    <definedName name="__ME04">[21]Peralatan!$BO$86</definedName>
    <definedName name="__ME05">[21]Peralatan!$BO$106</definedName>
    <definedName name="__ME06">[21]Peralatan!$BO$126</definedName>
    <definedName name="__ME07">[21]Peralatan!$BO$146</definedName>
    <definedName name="__ME08">[21]Peralatan!$BO$166</definedName>
    <definedName name="__ME09">[21]Peralatan!$BO$186</definedName>
    <definedName name="__ME10">[21]Peralatan!$BO$206</definedName>
    <definedName name="__ME11">[21]Peralatan!$BO$226</definedName>
    <definedName name="__ME12">[21]Peralatan!$BO$246</definedName>
    <definedName name="__ME13">[21]Peralatan!$BO$266</definedName>
    <definedName name="__ME14">[21]Peralatan!$BO$286</definedName>
    <definedName name="__ME15">[21]Peralatan!$BO$306</definedName>
    <definedName name="__ME16">[21]Peralatan!$BO$326</definedName>
    <definedName name="__ME17">[21]Peralatan!$BO$346</definedName>
    <definedName name="__ME18">[21]Peralatan!$BO$366</definedName>
    <definedName name="__ME19">[21]Peralatan!$BO$386</definedName>
    <definedName name="__ME20">[21]Peralatan!$BO$406</definedName>
    <definedName name="__ME21">[21]Peralatan!$BO$426</definedName>
    <definedName name="__ME22">[21]Peralatan!$BO$446</definedName>
    <definedName name="__ME23">[21]Peralatan!$BO$466</definedName>
    <definedName name="__ME24">[21]Peralatan!$BO$486</definedName>
    <definedName name="__ME25">[21]Peralatan!$BO$506</definedName>
    <definedName name="__ME26">[21]Peralatan!$BO$526</definedName>
    <definedName name="__ME27">[21]Peralatan!$BO$546</definedName>
    <definedName name="__ME28">[21]Peralatan!$BO$566</definedName>
    <definedName name="__ME29">[21]Peralatan!$BO$586</definedName>
    <definedName name="__ME30">[21]Peralatan!$BO$606</definedName>
    <definedName name="__ME31">[21]Peralatan!$BO$626</definedName>
    <definedName name="__ME32">[21]Peralatan!$BO$646</definedName>
    <definedName name="__ME33">[21]Peralatan!$BO$666</definedName>
    <definedName name="__ME34">[21]Peralatan!$BO$697</definedName>
    <definedName name="__MMM01">'[8]Basic Price'!#REF!</definedName>
    <definedName name="__MMM02">'[8]Basic Price'!#REF!</definedName>
    <definedName name="__MMM03">'[12]4-Basic Price'!#REF!</definedName>
    <definedName name="__MMM04">'[14]4-Basic Price'!$F$54</definedName>
    <definedName name="__MMM05">'[8]Basic Price'!#REF!</definedName>
    <definedName name="__MMM06">'[8]Basic Price'!#REF!</definedName>
    <definedName name="__MMM07">'[8]Basic Price'!#REF!</definedName>
    <definedName name="__MMM08">'[8]Basic Price'!#REF!</definedName>
    <definedName name="__MMM09">'[8]Basic Price'!#REF!</definedName>
    <definedName name="__MMM10">'[12]4-Basic Price'!$G$82</definedName>
    <definedName name="__MMM12">'[10]4-Basic Price'!$F$62</definedName>
    <definedName name="__MMM13">'[8]Basic Price'!#REF!</definedName>
    <definedName name="__MMM14">'[8]Basic Price'!#REF!</definedName>
    <definedName name="__MMM15">'[8]Basic Price'!#REF!</definedName>
    <definedName name="__MMM16">'[14]4-Basic Price'!$F$67</definedName>
    <definedName name="__MMM17">'[8]Basic Price'!#REF!</definedName>
    <definedName name="__MMM20">'[8]Basic Price'!#REF!</definedName>
    <definedName name="__MMM21">'[8]Basic Price'!#REF!</definedName>
    <definedName name="__MMM22">'[8]Basic Price'!#REF!</definedName>
    <definedName name="__MMM23">'[8]Basic Price'!#REF!</definedName>
    <definedName name="__MMM24">'[8]Basic Price'!#REF!</definedName>
    <definedName name="__MMM25">'[8]Basic Price'!#REF!</definedName>
    <definedName name="__MMM26">'[12]4-Basic Price'!$G$106</definedName>
    <definedName name="__MMM28">'[8]Basic Price'!#REF!</definedName>
    <definedName name="__MMM29">'[8]Basic Price'!#REF!</definedName>
    <definedName name="__MMM30">'[8]Basic Price'!#REF!</definedName>
    <definedName name="__MMM31">'[8]Basic Price'!#REF!</definedName>
    <definedName name="__MMM32">'[8]Basic Price'!#REF!</definedName>
    <definedName name="__MMM33">'[10]4-Basic Price'!$F$85</definedName>
    <definedName name="__MMM34">'[8]Basic Price'!#REF!</definedName>
    <definedName name="__MMM35">'[8]Basic Price'!#REF!</definedName>
    <definedName name="__MMM36">'[8]Basic Price'!#REF!</definedName>
    <definedName name="__MMM38">'[14]4-Basic Price'!#REF!</definedName>
    <definedName name="__MMM40">'[8]Basic Price'!#REF!</definedName>
    <definedName name="__MMM41">'[8]Basic Price'!#REF!</definedName>
    <definedName name="__MMM411">'[8]Basic Price'!#REF!</definedName>
    <definedName name="__MMM42">'[8]Basic Price'!#REF!</definedName>
    <definedName name="__MMM43">'[8]Basic Price'!#REF!</definedName>
    <definedName name="__MMM44">'[24]4-Basic Price'!$F$98</definedName>
    <definedName name="__MMM45">'[8]Basic Price'!#REF!</definedName>
    <definedName name="__MMM46">'[8]Basic Price'!#REF!</definedName>
    <definedName name="__MMM47">'[14]4-Basic Price'!$F$101</definedName>
    <definedName name="__MMM48">'[12]4-Basic Price'!$G$132</definedName>
    <definedName name="__MMM49">'[8]Basic Price'!#REF!</definedName>
    <definedName name="__MMM50">'[8]Basic Price'!#REF!</definedName>
    <definedName name="__MMM51">'[8]Basic Price'!#REF!</definedName>
    <definedName name="__MMM52">'[8]Basic Price'!#REF!</definedName>
    <definedName name="__MMM53">'[8]Basic Price'!#REF!</definedName>
    <definedName name="__MMM54">'[8]Basic Price'!#REF!</definedName>
    <definedName name="__pab100">#REF!</definedName>
    <definedName name="__pab125">#REF!</definedName>
    <definedName name="__pab15">#REF!</definedName>
    <definedName name="__pab150">#REF!</definedName>
    <definedName name="__pab2">#REF!</definedName>
    <definedName name="__pab20">#REF!</definedName>
    <definedName name="__pab25">#REF!</definedName>
    <definedName name="__pab32">#REF!</definedName>
    <definedName name="__pab4">#REF!</definedName>
    <definedName name="__pab40">#REF!</definedName>
    <definedName name="__pab50">#REF!</definedName>
    <definedName name="__pab6">#REF!</definedName>
    <definedName name="__pab65">#REF!</definedName>
    <definedName name="__pab80">#REF!</definedName>
    <definedName name="__pah150">#REF!</definedName>
    <definedName name="__pak100">#REF!</definedName>
    <definedName name="__pak150">#REF!</definedName>
    <definedName name="__pak50">#REF!</definedName>
    <definedName name="__pak80">#REF!</definedName>
    <definedName name="__pbs100">#REF!</definedName>
    <definedName name="__pbs15">#REF!</definedName>
    <definedName name="__pbs150">#REF!</definedName>
    <definedName name="__pbs40">#REF!</definedName>
    <definedName name="__pbs50">#REF!</definedName>
    <definedName name="__pbs65">#REF!</definedName>
    <definedName name="__pbs80">#REF!</definedName>
    <definedName name="__PC450">#REF!</definedName>
    <definedName name="__pc50">#REF!</definedName>
    <definedName name="__PC600">#REF!</definedName>
    <definedName name="__pc80">#REF!</definedName>
    <definedName name="__pcf80">#REF!</definedName>
    <definedName name="__ph100">#REF!</definedName>
    <definedName name="__ph150">#REF!</definedName>
    <definedName name="__phf100">#REF!</definedName>
    <definedName name="__phf150">#REF!</definedName>
    <definedName name="__pv100">#REF!</definedName>
    <definedName name="__pv40">#REF!</definedName>
    <definedName name="__pv50">#REF!</definedName>
    <definedName name="__pv80">#REF!</definedName>
    <definedName name="__pvf100">#REF!</definedName>
    <definedName name="__pvf80">#REF!</definedName>
    <definedName name="__sfv150">#REF!</definedName>
    <definedName name="__std100">#REF!</definedName>
    <definedName name="__std150">#REF!</definedName>
    <definedName name="__std50">#REF!</definedName>
    <definedName name="__std65">#REF!</definedName>
    <definedName name="__TR1">[13]Vibro_Roller!$E$2:$K$43</definedName>
    <definedName name="__tsv25">#REF!</definedName>
    <definedName name="__vnt100">#REF!</definedName>
    <definedName name="__vnt40">#REF!</definedName>
    <definedName name="__vnt50">#REF!</definedName>
    <definedName name="__vnt80">#REF!</definedName>
    <definedName name="_1">#REF!</definedName>
    <definedName name="_1.2A">[25]AHS!$A$61:$K$111</definedName>
    <definedName name="_2">#N/A</definedName>
    <definedName name="_2.1">[25]AHS!#REF!</definedName>
    <definedName name="_2.2">[25]AHS!$A$164:$K$216</definedName>
    <definedName name="_2.3.3">[25]AHS!#REF!</definedName>
    <definedName name="_3">#N/A</definedName>
    <definedName name="_3.2.2">[25]AHS!#REF!</definedName>
    <definedName name="_3.3">[25]AHS!#REF!</definedName>
    <definedName name="_4">#N/A</definedName>
    <definedName name="_5">#N/A</definedName>
    <definedName name="_5.1">[25]AHS!#REF!</definedName>
    <definedName name="_5.1.2">[25]AHS!#REF!</definedName>
    <definedName name="_545_VLOOKUP_M18__M_49__N_173_2">[26]Sheet1!$Y$18</definedName>
    <definedName name="_6.1.1">[25]AHS!#REF!</definedName>
    <definedName name="_7.1__2">#REF!</definedName>
    <definedName name="_7.4">[25]AHS!#REF!</definedName>
    <definedName name="_8.1.7">[25]AHS!#REF!</definedName>
    <definedName name="_8.1__1">#REF!</definedName>
    <definedName name="_abs100">#REF!</definedName>
    <definedName name="_ahu100">#REF!</definedName>
    <definedName name="_ahu150">#REF!</definedName>
    <definedName name="_ako100">#REF!</definedName>
    <definedName name="_ako150">#REF!</definedName>
    <definedName name="_ako50">#REF!</definedName>
    <definedName name="_ako80">#REF!</definedName>
    <definedName name="_aku100">#REF!</definedName>
    <definedName name="_aku150">#REF!</definedName>
    <definedName name="_bcv100">#REF!</definedName>
    <definedName name="_bcv125">#REF!</definedName>
    <definedName name="_bcv150">#REF!</definedName>
    <definedName name="_cas80">#REF!</definedName>
    <definedName name="_cvd100">#REF!</definedName>
    <definedName name="_cvd15">#REF!</definedName>
    <definedName name="_cvd150">#REF!</definedName>
    <definedName name="_cvd50">#REF!</definedName>
    <definedName name="_cvd65">#REF!</definedName>
    <definedName name="_dia6">#REF!</definedName>
    <definedName name="_Dist_Bin" hidden="1">[4]H.Satuan!#REF!</definedName>
    <definedName name="_Dist_Values" hidden="1">#REF!</definedName>
    <definedName name="_DIV1">'[12]harga satuan'!$H$24</definedName>
    <definedName name="_DIV11">#REF!</definedName>
    <definedName name="_DIV2">'[12]harga satuan'!#REF!</definedName>
    <definedName name="_DIV3">'[12]harga satuan'!#REF!</definedName>
    <definedName name="_E01">'[27]5-ALAT(1)'!$AW$8</definedName>
    <definedName name="_E02">'[27]5-ALAT(1)'!$AW$9</definedName>
    <definedName name="_E05">'[27]5-ALAT(1)'!$AW$12</definedName>
    <definedName name="_E06">'[27]5-ALAT(1)'!$AW$13</definedName>
    <definedName name="_E08">'[27]5-ALAT(1)'!$AW$15</definedName>
    <definedName name="_E09">'[27]5-ALAT(1)'!$AW$16</definedName>
    <definedName name="_E10">'[27]5-ALAT(1)'!$AW$17</definedName>
    <definedName name="_E10a">'[28]5-ALAT(1)'!$AW$77</definedName>
    <definedName name="_E12">'[27]5-ALAT(1)'!$AW$19</definedName>
    <definedName name="_E13">'[27]5-ALAT(1)'!$AW$20</definedName>
    <definedName name="_E14">'[27]5-ALAT(1)'!$AW$21</definedName>
    <definedName name="_E15">'[27]5-ALAT(1)'!$AW$22</definedName>
    <definedName name="_E17">'[27]5-ALAT(1)'!$AW$24</definedName>
    <definedName name="_E17a">'[27]5-ALAT(1)'!$AW$74</definedName>
    <definedName name="_E18">'[27]5-ALAT(1)'!$AW$25</definedName>
    <definedName name="_E19">'[28]5-ALAT(1)'!$AW$26</definedName>
    <definedName name="_E19a">'[27]5-ALAT(1)'!$AW$78</definedName>
    <definedName name="_E20">'[27]5-ALAT(1)'!$AW$27</definedName>
    <definedName name="_E21">'[29]5-ALAT(2)'!$P$189</definedName>
    <definedName name="_E23">'[27]5-ALAT(1)'!$AW$30</definedName>
    <definedName name="_E26">'[27]5-ALAT(1)'!$AW$33</definedName>
    <definedName name="_E41">'[27]5-ALAT(1)'!$AW$48</definedName>
    <definedName name="_E43">'[28]5-ALAT(1)'!$AW$50</definedName>
    <definedName name="_E49">'[28]5-ALAT(1)'!$AW$56</definedName>
    <definedName name="_E52">'[29]5-ALAT(2)'!$P$220</definedName>
    <definedName name="_E76">'[27]5-ALAT(1)'!$AW$93</definedName>
    <definedName name="_E85">'[27]5-ALAT(1)'!$AW$101</definedName>
    <definedName name="_EEE">'[30]5-ALAT(1)'!$AW$25</definedName>
    <definedName name="_EEE01">[31]BP!$AE$9</definedName>
    <definedName name="_EEE03">#REF!</definedName>
    <definedName name="_EEE04">#REF!</definedName>
    <definedName name="_EEE05">'[12]5-ALAT(1)'!$J$13</definedName>
    <definedName name="_EEE08">'[32]5-ALAT(1)'!$AW$16</definedName>
    <definedName name="_EEE09">'[12]5-ALAT(1)'!$J$17</definedName>
    <definedName name="_EEE10">'[12]5-ALAT(1)'!$J$18</definedName>
    <definedName name="_EEE11">'[12]5-ALAT(1)'!$J$19</definedName>
    <definedName name="_EEE12">#REF!</definedName>
    <definedName name="_EEE14">#REF!</definedName>
    <definedName name="_EEE15">'[12]5-ALAT(1)'!$J$23</definedName>
    <definedName name="_EEE16">'[12]5-ALAT(1)'!$J$24</definedName>
    <definedName name="_EEE17">'[32]5-ALAT(1)'!$AW$25</definedName>
    <definedName name="_EEE18">'[32]5-ALAT(1)'!$AW$26</definedName>
    <definedName name="_EEE20">'[12]5-ALAT(1)'!$J$28</definedName>
    <definedName name="_EEE21">[31]BP!$AE$29</definedName>
    <definedName name="_EEE24">'[32]5-ALAT(1)'!$AW$32</definedName>
    <definedName name="_EEE25">[31]BP!$AE$33</definedName>
    <definedName name="_EEE26">'[32]5-ALAT(1)'!$AW$34</definedName>
    <definedName name="_EEE27">'[32]5-ALAT(1)'!$AW$35</definedName>
    <definedName name="_EEE28">#REF!</definedName>
    <definedName name="_EEE30">#REF!</definedName>
    <definedName name="_EEE31">'[12]5-ALAT(1)'!$J$39</definedName>
    <definedName name="_EEE32">#REF!</definedName>
    <definedName name="_EEE33">#REF!</definedName>
    <definedName name="_Fill" hidden="1">#REF!</definedName>
    <definedName name="_fjd100">#REF!</definedName>
    <definedName name="_fjd150">#REF!</definedName>
    <definedName name="_fjd50">#REF!</definedName>
    <definedName name="_fjd65">#REF!</definedName>
    <definedName name="_fmd150">#REF!</definedName>
    <definedName name="_grc1">#REF!</definedName>
    <definedName name="_gvd100">#REF!</definedName>
    <definedName name="_gvd15">#REF!</definedName>
    <definedName name="_gvd150">#REF!</definedName>
    <definedName name="_gvd25">#REF!</definedName>
    <definedName name="_gvd50">#REF!</definedName>
    <definedName name="_gvd65">#REF!</definedName>
    <definedName name="_HAL1">#REF!</definedName>
    <definedName name="_HAL2">#REF!</definedName>
    <definedName name="_HAL3">#REF!</definedName>
    <definedName name="_HAL4">#REF!</definedName>
    <definedName name="_HAL5">#REF!</definedName>
    <definedName name="_HAL6">#REF!</definedName>
    <definedName name="_HAL7">#REF!</definedName>
    <definedName name="_HAL8">#REF!</definedName>
    <definedName name="_hdw1">#REF!</definedName>
    <definedName name="_Key1" hidden="1">#REF!</definedName>
    <definedName name="_Key2" hidden="1">#REF!</definedName>
    <definedName name="_kof1">[19]Analisa!$AB$17</definedName>
    <definedName name="_L01">'[27]4-Basic Price'!$F$8</definedName>
    <definedName name="_L02">'[27]4-Basic Price'!$F$9</definedName>
    <definedName name="_L03">'[27]4-Basic Price'!$F$10</definedName>
    <definedName name="_LLL04">#REF!</definedName>
    <definedName name="_LLL05">#REF!</definedName>
    <definedName name="_LLL06">#REF!</definedName>
    <definedName name="_LLL07">#REF!</definedName>
    <definedName name="_LLL08">'[33]4-Basic Price'!#REF!</definedName>
    <definedName name="_LLL09">'[33]4-Basic Price'!#REF!</definedName>
    <definedName name="_LLL10">'[33]4-Basic Price'!$G$18</definedName>
    <definedName name="_LLL11">'[33]4-Basic Price'!#REF!</definedName>
    <definedName name="_M01a">'[27]4-Basic Price'!$F$49</definedName>
    <definedName name="_M01b">'[27]4-Basic Price'!$F$48</definedName>
    <definedName name="_M02">'[27]4-Basic Price'!$F$52</definedName>
    <definedName name="_M03">'[27]4-Basic Price'!$F$53</definedName>
    <definedName name="_M08">'[27]4-Basic Price'!$F$63</definedName>
    <definedName name="_M09">'[27]4-Basic Price'!$F$64</definedName>
    <definedName name="_M10">'[27]4-Basic Price'!$F$65</definedName>
    <definedName name="_M12">'[27]4-Basic Price'!$F$68</definedName>
    <definedName name="_M13">'[28]4-Basic Price'!$F$69</definedName>
    <definedName name="_M14">'[28]4-Basic Price'!$F$70</definedName>
    <definedName name="_M170">'[27]4-Basic Price'!$F$255</definedName>
    <definedName name="_M171">'[28]4-Basic Price'!$F$257</definedName>
    <definedName name="_M17b">'[27]4-Basic Price'!$F$76</definedName>
    <definedName name="_M18">'[27]4-Basic Price'!$F$77</definedName>
    <definedName name="_M182">'[27]4-Basic Price'!$F$267</definedName>
    <definedName name="_M186">'[27]4-Basic Price'!$F$271</definedName>
    <definedName name="_M19">'[27]4-Basic Price'!$F$78</definedName>
    <definedName name="_M195">'[28]4-Basic Price'!$F$281</definedName>
    <definedName name="_M26">'[28]4-Basic Price'!$F$86</definedName>
    <definedName name="_M29">'[28]4-Basic Price'!$F$91</definedName>
    <definedName name="_M31a">'[28]4-Basic Price'!$F$236</definedName>
    <definedName name="_M31b">'[27]4-Basic Price'!$F$236</definedName>
    <definedName name="_M34">'[27]4-Basic Price'!$F$96</definedName>
    <definedName name="_M44">'[29]5-ALAT(2)'!$F$70</definedName>
    <definedName name="_M57a">'[27]4-Basic Price'!$F$121</definedName>
    <definedName name="_M66">'[27]4-Basic Price'!$F$137</definedName>
    <definedName name="_M91">'[27]4-Basic Price'!$F$166</definedName>
    <definedName name="_M92">'[27]4-Basic Price'!$F$167</definedName>
    <definedName name="_M93">'[29]5-ALAT(2)'!$F$83</definedName>
    <definedName name="_M94">'[28]4-Basic Price'!$F$170</definedName>
    <definedName name="_M95">'[28]4-Basic Price'!$F$171</definedName>
    <definedName name="_M97">'[28]4-Basic Price'!$F$173</definedName>
    <definedName name="_M98">'[28]4-Basic Price'!$F$174</definedName>
    <definedName name="_mat1">#REF!</definedName>
    <definedName name="_mat2">'[9]harga dasar T-M-A'!$B$33:$D$162</definedName>
    <definedName name="_MDE01">#REF!</definedName>
    <definedName name="_MDE02">#REF!</definedName>
    <definedName name="_MDE03">#REF!</definedName>
    <definedName name="_MDE04">#REF!</definedName>
    <definedName name="_MDE05">#REF!</definedName>
    <definedName name="_MDE06">#REF!</definedName>
    <definedName name="_MDE07">#REF!</definedName>
    <definedName name="_MDE08">#REF!</definedName>
    <definedName name="_MDE09">#REF!</definedName>
    <definedName name="_MDE10">#REF!</definedName>
    <definedName name="_MDE11">#REF!</definedName>
    <definedName name="_MDE12">#REF!</definedName>
    <definedName name="_MDE13">#REF!</definedName>
    <definedName name="_MDE14">#REF!</definedName>
    <definedName name="_MDE15">#REF!</definedName>
    <definedName name="_MDE16">#REF!</definedName>
    <definedName name="_MDE17">#REF!</definedName>
    <definedName name="_MDE18">#REF!</definedName>
    <definedName name="_MDE19">#REF!</definedName>
    <definedName name="_MDE20">#REF!</definedName>
    <definedName name="_MDE21">#REF!</definedName>
    <definedName name="_MDE22">#REF!</definedName>
    <definedName name="_MDE23">#REF!</definedName>
    <definedName name="_MDE24">#REF!</definedName>
    <definedName name="_MDE25">#REF!</definedName>
    <definedName name="_MDE26">#REF!</definedName>
    <definedName name="_MDE27">#REF!</definedName>
    <definedName name="_MDE28">#REF!</definedName>
    <definedName name="_MDE29">#REF!</definedName>
    <definedName name="_MDE30">#REF!</definedName>
    <definedName name="_MDE31">#REF!</definedName>
    <definedName name="_MDE32">#REF!</definedName>
    <definedName name="_MDE33">#REF!</definedName>
    <definedName name="_MDE34">#REF!</definedName>
    <definedName name="_MDE35">#REF!</definedName>
    <definedName name="_MDE36">#REF!</definedName>
    <definedName name="_MDE37">#REF!</definedName>
    <definedName name="_MDE38">#REF!</definedName>
    <definedName name="_MDE39">#REF!</definedName>
    <definedName name="_MDE40">#REF!</definedName>
    <definedName name="_MDE41">#REF!</definedName>
    <definedName name="_MDE42">#REF!</definedName>
    <definedName name="_MDE43">#REF!</definedName>
    <definedName name="_MDE44">#REF!</definedName>
    <definedName name="_MDE45">#REF!</definedName>
    <definedName name="_MDE46">#REF!</definedName>
    <definedName name="_MDE47">#REF!</definedName>
    <definedName name="_MDE48">#REF!</definedName>
    <definedName name="_MDE49">#REF!</definedName>
    <definedName name="_MDE50">#REF!</definedName>
    <definedName name="_MDE51">#REF!</definedName>
    <definedName name="_MDE52">#REF!</definedName>
    <definedName name="_MDE53">#REF!</definedName>
    <definedName name="_MDE54">#REF!</definedName>
    <definedName name="_MDE55">#REF!</definedName>
    <definedName name="_MDE56">#REF!</definedName>
    <definedName name="_MDE57">#REF!</definedName>
    <definedName name="_MDE58">#REF!</definedName>
    <definedName name="_MDE59">#REF!</definedName>
    <definedName name="_MDE60">#REF!</definedName>
    <definedName name="_MDE61">#REF!</definedName>
    <definedName name="_MDE62">#REF!</definedName>
    <definedName name="_MDE63">#REF!</definedName>
    <definedName name="_MDE64">#REF!</definedName>
    <definedName name="_MDE65">#REF!</definedName>
    <definedName name="_MDE66">#REF!</definedName>
    <definedName name="_MDE67">#REF!</definedName>
    <definedName name="_MDE68">#REF!</definedName>
    <definedName name="_ME01">#REF!</definedName>
    <definedName name="_ME02">#REF!</definedName>
    <definedName name="_ME03">#REF!</definedName>
    <definedName name="_ME04">#REF!</definedName>
    <definedName name="_ME05">#REF!</definedName>
    <definedName name="_ME06">#REF!</definedName>
    <definedName name="_ME07">#REF!</definedName>
    <definedName name="_ME08">#REF!</definedName>
    <definedName name="_ME09">#REF!</definedName>
    <definedName name="_ME10">#REF!</definedName>
    <definedName name="_ME11">#REF!</definedName>
    <definedName name="_ME12">#REF!</definedName>
    <definedName name="_ME13">#REF!</definedName>
    <definedName name="_ME14">#REF!</definedName>
    <definedName name="_ME15">#REF!</definedName>
    <definedName name="_ME16">#REF!</definedName>
    <definedName name="_ME17">#REF!</definedName>
    <definedName name="_ME18">#REF!</definedName>
    <definedName name="_ME19">#REF!</definedName>
    <definedName name="_ME20">#REF!</definedName>
    <definedName name="_ME21">#REF!</definedName>
    <definedName name="_ME22">#REF!</definedName>
    <definedName name="_ME23">#REF!</definedName>
    <definedName name="_ME24">#REF!</definedName>
    <definedName name="_ME25">#REF!</definedName>
    <definedName name="_ME26">#REF!</definedName>
    <definedName name="_ME27">#REF!</definedName>
    <definedName name="_ME28">#REF!</definedName>
    <definedName name="_ME29">#REF!</definedName>
    <definedName name="_ME30">#REF!</definedName>
    <definedName name="_ME31">#REF!</definedName>
    <definedName name="_ME32">#REF!</definedName>
    <definedName name="_ME33">#REF!</definedName>
    <definedName name="_ME34">#REF!</definedName>
    <definedName name="_ME35">#REF!</definedName>
    <definedName name="_ME36">#REF!</definedName>
    <definedName name="_ME37">#REF!</definedName>
    <definedName name="_ME38">#REF!</definedName>
    <definedName name="_ME39">#REF!</definedName>
    <definedName name="_ME40">#REF!</definedName>
    <definedName name="_ME41">#REF!</definedName>
    <definedName name="_ME42">#REF!</definedName>
    <definedName name="_ME43">#REF!</definedName>
    <definedName name="_ME44">#REF!</definedName>
    <definedName name="_ME45">#REF!</definedName>
    <definedName name="_ME46">#REF!</definedName>
    <definedName name="_ME47">#REF!</definedName>
    <definedName name="_ME48">#REF!</definedName>
    <definedName name="_ME49">#REF!</definedName>
    <definedName name="_ME50">#REF!</definedName>
    <definedName name="_ME51">#REF!</definedName>
    <definedName name="_ME52">#REF!</definedName>
    <definedName name="_ME53">#REF!</definedName>
    <definedName name="_ME54">#REF!</definedName>
    <definedName name="_ME55">#REF!</definedName>
    <definedName name="_ME56">#REF!</definedName>
    <definedName name="_ME57">#REF!</definedName>
    <definedName name="_ME58">#REF!</definedName>
    <definedName name="_ME59">#REF!</definedName>
    <definedName name="_ME60">#REF!</definedName>
    <definedName name="_ME61">#REF!</definedName>
    <definedName name="_ME62">#REF!</definedName>
    <definedName name="_ME63">#REF!</definedName>
    <definedName name="_ME64">#REF!</definedName>
    <definedName name="_ME65">#REF!</definedName>
    <definedName name="_ME66">#REF!</definedName>
    <definedName name="_ME67">#REF!</definedName>
    <definedName name="_ME68">#REF!</definedName>
    <definedName name="_MMM01">'[33]4-Basic Price'!#REF!</definedName>
    <definedName name="_MMM02">'[33]4-Basic Price'!$F$24</definedName>
    <definedName name="_MMM03">[31]BP!$G$75</definedName>
    <definedName name="_MMM04">'[12]4-Basic Price'!#REF!</definedName>
    <definedName name="_MMM05">'[33]4-Basic Price'!#REF!</definedName>
    <definedName name="_MMM06">'[33]4-Basic Price'!#REF!</definedName>
    <definedName name="_MMM07">'[33]4-Basic Price'!#REF!</definedName>
    <definedName name="_MMM08">[31]BP!$G$93</definedName>
    <definedName name="_MMM09">'[33]4-Basic Price'!#REF!</definedName>
    <definedName name="_MMM11">'[33]4-Basic Price'!$F$39</definedName>
    <definedName name="_MMM12">'[12]4-Basic Price'!$G$85</definedName>
    <definedName name="_MMM13">'[33]4-Basic Price'!#REF!</definedName>
    <definedName name="_MMM14">'[18]4-Basic Price'!$G$88</definedName>
    <definedName name="_MMM15">#REF!</definedName>
    <definedName name="_MMM17">'[33]4-Basic Price'!#REF!</definedName>
    <definedName name="_MMM19">[31]BP!$G$112</definedName>
    <definedName name="_MMM20">'[33]4-Basic Price'!#REF!</definedName>
    <definedName name="_MMM21">'[33]4-Basic Price'!$F$37</definedName>
    <definedName name="_MMM22">'[33]4-Basic Price'!$F$38</definedName>
    <definedName name="_MMM23">'[33]4-Basic Price'!#REF!</definedName>
    <definedName name="_MMM24">'[33]4-Basic Price'!#REF!</definedName>
    <definedName name="_MMM25">'[33]4-Basic Price'!#REF!</definedName>
    <definedName name="_MMM26">'[33]4-Basic Price'!#REF!</definedName>
    <definedName name="_MMM27">'[33]4-Basic Price'!#REF!</definedName>
    <definedName name="_MMM28">'[33]4-Basic Price'!#REF!</definedName>
    <definedName name="_MMM29">'[33]4-Basic Price'!#REF!</definedName>
    <definedName name="_MMM30">'[33]4-Basic Price'!#REF!</definedName>
    <definedName name="_MMM31">'[12]4-Basic Price'!$G$111</definedName>
    <definedName name="_MMM32">'[33]4-Basic Price'!#REF!</definedName>
    <definedName name="_MMM33">'[33]4-Basic Price'!#REF!</definedName>
    <definedName name="_MMM34">'[33]4-Basic Price'!#REF!</definedName>
    <definedName name="_MMM35">'[33]4-Basic Price'!#REF!</definedName>
    <definedName name="_MMM36">'[33]4-Basic Price'!#REF!</definedName>
    <definedName name="_MMM37">'[12]4-Basic Price'!$G$118</definedName>
    <definedName name="_MMM38">#REF!</definedName>
    <definedName name="_MMM40">'[33]4-Basic Price'!#REF!</definedName>
    <definedName name="_MMM41">'[33]4-Basic Price'!#REF!</definedName>
    <definedName name="_MMM411">'[33]4-Basic Price'!#REF!</definedName>
    <definedName name="_MMM42">'[33]4-Basic Price'!#REF!</definedName>
    <definedName name="_MMM43">'[33]4-Basic Price'!#REF!</definedName>
    <definedName name="_MMM44">'[33]4-Basic Price'!$F$23</definedName>
    <definedName name="_MMM45">'[33]4-Basic Price'!#REF!</definedName>
    <definedName name="_MMM46">'[33]4-Basic Price'!#REF!</definedName>
    <definedName name="_MMM47">'[12]4-Basic Price'!$G$131</definedName>
    <definedName name="_MMM48">'[12]4-Basic Price'!$G$132</definedName>
    <definedName name="_MMM49">'[33]4-Basic Price'!#REF!</definedName>
    <definedName name="_MMM50">#REF!</definedName>
    <definedName name="_MMM51">'[33]4-Basic Price'!#REF!</definedName>
    <definedName name="_MMM52">#REF!</definedName>
    <definedName name="_MMM53">'[33]4-Basic Price'!#REF!</definedName>
    <definedName name="_MMM54">'[12]4-Basic Price'!$G$149</definedName>
    <definedName name="_Order1" hidden="1">0</definedName>
    <definedName name="_Order2" hidden="1">255</definedName>
    <definedName name="_pab100">#REF!</definedName>
    <definedName name="_pab125">#REF!</definedName>
    <definedName name="_pab15">#REF!</definedName>
    <definedName name="_pab150">#REF!</definedName>
    <definedName name="_pab2">#REF!</definedName>
    <definedName name="_pab20">#REF!</definedName>
    <definedName name="_pab25">#REF!</definedName>
    <definedName name="_pab32">#REF!</definedName>
    <definedName name="_pab4">#REF!</definedName>
    <definedName name="_pab40">#REF!</definedName>
    <definedName name="_pab50">#REF!</definedName>
    <definedName name="_pab6">#REF!</definedName>
    <definedName name="_pab65">#REF!</definedName>
    <definedName name="_pab80">#REF!</definedName>
    <definedName name="_pah150">#REF!</definedName>
    <definedName name="_pak100">#REF!</definedName>
    <definedName name="_pak150">#REF!</definedName>
    <definedName name="_pak50">#REF!</definedName>
    <definedName name="_pak80">#REF!</definedName>
    <definedName name="_pbs100">#REF!</definedName>
    <definedName name="_pbs15">#REF!</definedName>
    <definedName name="_pbs150">#REF!</definedName>
    <definedName name="_pbs40">#REF!</definedName>
    <definedName name="_pbs50">#REF!</definedName>
    <definedName name="_pbs65">#REF!</definedName>
    <definedName name="_pbs80">#REF!</definedName>
    <definedName name="_PC450">#REF!</definedName>
    <definedName name="_pc50">#REF!</definedName>
    <definedName name="_PC600">#REF!</definedName>
    <definedName name="_pc80">#REF!</definedName>
    <definedName name="_pcf80">#REF!</definedName>
    <definedName name="_ph100">#REF!</definedName>
    <definedName name="_ph150">#REF!</definedName>
    <definedName name="_phf100">#REF!</definedName>
    <definedName name="_phf150">#REF!</definedName>
    <definedName name="_pp1">#REF!</definedName>
    <definedName name="_pp15">#REF!</definedName>
    <definedName name="_pp323">#REF!</definedName>
    <definedName name="_pv100">#REF!</definedName>
    <definedName name="_pv40">#REF!</definedName>
    <definedName name="_pv50">#REF!</definedName>
    <definedName name="_pv80">#REF!</definedName>
    <definedName name="_pvf100">#REF!</definedName>
    <definedName name="_pvf80">#REF!</definedName>
    <definedName name="_Regression_Int">1</definedName>
    <definedName name="_sfv150">#REF!</definedName>
    <definedName name="_Sort" hidden="1">#REF!</definedName>
    <definedName name="_std100">#REF!</definedName>
    <definedName name="_std150">#REF!</definedName>
    <definedName name="_std50">#REF!</definedName>
    <definedName name="_std65">#REF!</definedName>
    <definedName name="_Table1_In1" hidden="1">[4]H.Satuan!#REF!</definedName>
    <definedName name="_Table1_Out" hidden="1">[3]H.Satuan!#REF!</definedName>
    <definedName name="_Table2_In1" hidden="1">[4]H.Satuan!#REF!</definedName>
    <definedName name="_Table2_Out" hidden="1">[3]H.Satuan!#REF!</definedName>
    <definedName name="_TR1">[34]Vibro_Roller!$E$2:$K$43</definedName>
    <definedName name="_tsv25">#REF!</definedName>
    <definedName name="_vnt100">#REF!</definedName>
    <definedName name="_vnt40">#REF!</definedName>
    <definedName name="_vnt50">#REF!</definedName>
    <definedName name="_vnt80">#REF!</definedName>
    <definedName name="_xxx01">[31]BP!$G$83</definedName>
    <definedName name="a">[35]H.Satuan!#REF!</definedName>
    <definedName name="A_1">#REF!</definedName>
    <definedName name="A_2">#REF!</definedName>
    <definedName name="a1..2349">#REF!</definedName>
    <definedName name="aa">[36]H.Satuan!#REF!</definedName>
    <definedName name="AAA">[37]Summary!$H$18</definedName>
    <definedName name="AAAAA">#REF!</definedName>
    <definedName name="AAAAAA">#REF!</definedName>
    <definedName name="AAAAAAA">[38]REKAP!#REF!</definedName>
    <definedName name="aaaaaaaaaaaaaa">#REF!</definedName>
    <definedName name="AAAAAAAAAAAAAAAAAAAAAAAAAAAAAAAAAAAAAAAAAAAAAAAAAAAAAAAAAAAA">#N/A</definedName>
    <definedName name="aax">#REF!</definedName>
    <definedName name="ab">#REF!</definedName>
    <definedName name="ABC">#REF!</definedName>
    <definedName name="ABCD">#REF!</definedName>
    <definedName name="ABCDE">#REF!</definedName>
    <definedName name="ABCDEF">#REF!</definedName>
    <definedName name="abch100">#REF!</definedName>
    <definedName name="aber100">#REF!</definedName>
    <definedName name="aber15">#REF!</definedName>
    <definedName name="Aber150">#REF!</definedName>
    <definedName name="aber2">#REF!</definedName>
    <definedName name="aber20">#REF!</definedName>
    <definedName name="aber25">#REF!</definedName>
    <definedName name="aber32">#REF!</definedName>
    <definedName name="aber4">#REF!</definedName>
    <definedName name="aber40">#REF!</definedName>
    <definedName name="aber50">#REF!</definedName>
    <definedName name="Aber6">#REF!</definedName>
    <definedName name="aber80">#REF!</definedName>
    <definedName name="aberf100">#REF!</definedName>
    <definedName name="aberf150">#REF!</definedName>
    <definedName name="aberf4">#REF!</definedName>
    <definedName name="aberf6">#REF!</definedName>
    <definedName name="aberf80">#REF!</definedName>
    <definedName name="abfj100">#REF!</definedName>
    <definedName name="abfj150">#REF!</definedName>
    <definedName name="abfj40">#REF!</definedName>
    <definedName name="abfj50">#REF!</definedName>
    <definedName name="abfl40">#REF!</definedName>
    <definedName name="abft100">#REF!</definedName>
    <definedName name="abft150">#REF!</definedName>
    <definedName name="abft50">#REF!</definedName>
    <definedName name="abfv100">#REF!</definedName>
    <definedName name="abfv150">#REF!</definedName>
    <definedName name="abfv50">#REF!</definedName>
    <definedName name="abfv80">#REF!</definedName>
    <definedName name="abgv100">#REF!</definedName>
    <definedName name="abgv150">#REF!</definedName>
    <definedName name="abgv20">#REF!</definedName>
    <definedName name="abgv32">#REF!</definedName>
    <definedName name="abgv40">#REF!</definedName>
    <definedName name="abgv50">#REF!</definedName>
    <definedName name="abka15">#REF!</definedName>
    <definedName name="abpg">#REF!</definedName>
    <definedName name="abwl">#REF!</definedName>
    <definedName name="ABX">#REF!</definedName>
    <definedName name="AC">#REF!</definedName>
    <definedName name="AC_4cm">#REF!</definedName>
    <definedName name="ACBase">#REF!</definedName>
    <definedName name="ACBd">#REF!</definedName>
    <definedName name="ACBd_6cm">#REF!</definedName>
    <definedName name="ACWC_5cm">#REF!</definedName>
    <definedName name="ACX">#REF!</definedName>
    <definedName name="ad" hidden="1">#REF!</definedName>
    <definedName name="ADS">[39]bq!$A$1:$H$250</definedName>
    <definedName name="adukan">[36]H.Satuan!#REF!</definedName>
    <definedName name="adukan1">[36]H.Satuan!#REF!</definedName>
    <definedName name="ADX">#REF!</definedName>
    <definedName name="aedsaafag">#REF!</definedName>
    <definedName name="af">#REF!</definedName>
    <definedName name="afdas">#REF!</definedName>
    <definedName name="afdasdf">#REF!</definedName>
    <definedName name="Ag">#REF!</definedName>
    <definedName name="Agg_Klas_A">#REF!</definedName>
    <definedName name="Agg_Klas_B">#REF!</definedName>
    <definedName name="AGREGAT">#REF!</definedName>
    <definedName name="Agregat_Halus">#REF!</definedName>
    <definedName name="Agregat_Halus___Sub_Base">#REF!</definedName>
    <definedName name="Agregat_halus__Cor">#REF!</definedName>
    <definedName name="Agregat_Kasar">#REF!</definedName>
    <definedName name="Agregat_Kasar___Sub_Base">#REF!</definedName>
    <definedName name="AGREGATA">#REF!</definedName>
    <definedName name="AGREGATB">#REF!</definedName>
    <definedName name="AGREGATC">#REF!</definedName>
    <definedName name="agus">[40]rekap!$D$9:$H$347</definedName>
    <definedName name="ahrd100">#REF!</definedName>
    <definedName name="ahrd150">#REF!</definedName>
    <definedName name="ahs">[41]AHS!$A$7:$K$2157</definedName>
    <definedName name="ahuf100">#REF!</definedName>
    <definedName name="ahuf150">#REF!</definedName>
    <definedName name="ahuf150ahuf150">#REF!</definedName>
    <definedName name="Air_Compresor">#REF!</definedName>
    <definedName name="aji" hidden="1">#REF!</definedName>
    <definedName name="ajibarang2">[42]D7!#REF!</definedName>
    <definedName name="akco100">#REF!</definedName>
    <definedName name="akco150">#REF!</definedName>
    <definedName name="akco80">#REF!</definedName>
    <definedName name="akfd50">#REF!</definedName>
    <definedName name="akfj100">#REF!</definedName>
    <definedName name="akgv100">#REF!</definedName>
    <definedName name="akgv80">#REF!</definedName>
    <definedName name="akof100">#REF!</definedName>
    <definedName name="akof150">#REF!</definedName>
    <definedName name="akof4">#REF!</definedName>
    <definedName name="akof6">#REF!</definedName>
    <definedName name="akof80">#REF!</definedName>
    <definedName name="akofl80">#REF!</definedName>
    <definedName name="akogv100">#REF!</definedName>
    <definedName name="akogv80">#REF!</definedName>
    <definedName name="AKU">[43]rab!#REF!</definedName>
    <definedName name="al">'[44]Bangunan Utama'!$AL$17</definedName>
    <definedName name="Alat">#REF!</definedName>
    <definedName name="Alat_Pancang">#REF!</definedName>
    <definedName name="ALAT1">'[45]Analisa 2'!$B$1459:$J$1665</definedName>
    <definedName name="alat2">#REF!</definedName>
    <definedName name="ALATUTAMA">#REF!</definedName>
    <definedName name="ALT">[25]AHS!#REF!</definedName>
    <definedName name="AMP">#REF!</definedName>
    <definedName name="ANALAT">#REF!</definedName>
    <definedName name="ANALISA">#REF!</definedName>
    <definedName name="Analisa101A">#REF!</definedName>
    <definedName name="Analisa101B">'[46]Analisa HSP'!$U$231</definedName>
    <definedName name="Analisa101C">'[46]Analisa HSP'!$U$410</definedName>
    <definedName name="Analisa101D">'[46]Analisa HSP'!$U$589</definedName>
    <definedName name="Analisa101E">'[46]Analisa HSP'!$U$768</definedName>
    <definedName name="ANT">[47]DIV.1!$A$69:$I$112</definedName>
    <definedName name="ANTEKAGA">'[48]ANTEK-AGGA'!$B$1:$M$188</definedName>
    <definedName name="ANTEKBURDA">[48]BURDA!$B$1:$M$129</definedName>
    <definedName name="ANTEKGAL">'[48]ANTEK-GAL'!$B$1:$M$107</definedName>
    <definedName name="ANTEKHRS">'[48]HRS-ATB'!$B$1:$M$205</definedName>
    <definedName name="ANTEKPRIME">'[48]ANTEK-PRIME'!$B$1:$O$129</definedName>
    <definedName name="ANTEKTIM">'[48]ANTEK-TIMB'!$B$1:$M$189</definedName>
    <definedName name="area">#REF!</definedName>
    <definedName name="as">[49]H.Satuan!#REF!</definedName>
    <definedName name="ASAA">#REF!</definedName>
    <definedName name="ASDASDFAS">#REF!</definedName>
    <definedName name="ashan">[50]ANALISA!#REF!</definedName>
    <definedName name="ASPAL">#REF!</definedName>
    <definedName name="Aspal_Minor">#REF!</definedName>
    <definedName name="Aspal_Pelaburan">#REF!</definedName>
    <definedName name="ASS">#REF!</definedName>
    <definedName name="ATB">#REF!</definedName>
    <definedName name="ATBL">#REF!</definedName>
    <definedName name="ATENGGR">'[51]RINCIAN HAR06'!#REF!</definedName>
    <definedName name="ATIM">'[51]RINCIAN HAR06'!#REF!</definedName>
    <definedName name="AW">#REF!</definedName>
    <definedName name="B">#REF!</definedName>
    <definedName name="B_1">#REF!</definedName>
    <definedName name="BAGIAN_1">'[52]Daf 1'!$K$423</definedName>
    <definedName name="BAHAN">#REF!</definedName>
    <definedName name="BAHU">#REF!</definedName>
    <definedName name="Baja">#REF!</definedName>
    <definedName name="Baja_Str_2500">#REF!</definedName>
    <definedName name="Baja_Str_2800">#REF!</definedName>
    <definedName name="Baja_U24">#REF!</definedName>
    <definedName name="Baja_U32">#REF!</definedName>
    <definedName name="Balok_Pratekan">#REF!</definedName>
    <definedName name="bambu">'[37]Harga S Dasar UNTUK IDISI'!#REF!</definedName>
    <definedName name="BANDA">'[51]RINCIAN HAR06'!#REF!</definedName>
    <definedName name="bangunan">'[53]hrg-sat.pek'!#REF!</definedName>
    <definedName name="BaseA">#REF!</definedName>
    <definedName name="BaseB">#REF!</definedName>
    <definedName name="BaseC">#REF!</definedName>
    <definedName name="batu">#REF!</definedName>
    <definedName name="Batu_Gunung">#REF!</definedName>
    <definedName name="Batubelah">#REF!</definedName>
    <definedName name="BATUKALI">#REF!</definedName>
    <definedName name="baut">'[37]Harga S Dasar UNTUK IDISI'!#REF!</definedName>
    <definedName name="BAX">#REF!</definedName>
    <definedName name="BBASE">#REF!</definedName>
    <definedName name="bbkr">[54]H.Satuan!#REF!</definedName>
    <definedName name="BBX">#REF!</definedName>
    <definedName name="BCX">#REF!</definedName>
    <definedName name="bdia6">#REF!</definedName>
    <definedName name="BDLS">'[48]BD-LS'!$B$7:$L$600</definedName>
    <definedName name="bedjo">#REF!</definedName>
    <definedName name="BEGISTING">'[37]Harga S Dasar UNTUK IDISI'!$E$49</definedName>
    <definedName name="BEN">#REF!</definedName>
    <definedName name="Benang">#REF!</definedName>
    <definedName name="Bender">#REF!</definedName>
    <definedName name="Besi">#REF!</definedName>
    <definedName name="Besi_beton">#REF!</definedName>
    <definedName name="Besi_IWF_200">#REF!</definedName>
    <definedName name="Besi_Siku_100_x_100_x_10_mm">#REF!</definedName>
    <definedName name="Beto_K350_Diaf">#REF!</definedName>
    <definedName name="Beton_B0">#REF!</definedName>
    <definedName name="Beton_K125">#REF!</definedName>
    <definedName name="Beton_K175">#REF!</definedName>
    <definedName name="Beton_K175_Siklop">#REF!</definedName>
    <definedName name="Beton_K250">#REF!</definedName>
    <definedName name="Beton_K300">#REF!</definedName>
    <definedName name="Beton_K350">#REF!</definedName>
    <definedName name="Beton225">#REF!</definedName>
    <definedName name="Beton300">#REF!</definedName>
    <definedName name="Beton400">#REF!</definedName>
    <definedName name="BetonBO">#REF!</definedName>
    <definedName name="BH">#REF!</definedName>
    <definedName name="bialum">'[48]BIA-LUMPSUM'!$B$9:$L$665</definedName>
    <definedName name="BIAYA__PERJALANAN">#REF!</definedName>
    <definedName name="BIAYA_UPAH___FIXED_RATE">#REF!</definedName>
    <definedName name="billquabaka">[55]Bill_Qua!#REF!</definedName>
    <definedName name="bimo" hidden="1">#REF!</definedName>
    <definedName name="BINDER">#REF!</definedName>
    <definedName name="binjai">#REF!</definedName>
    <definedName name="binjai.xls" hidden="1">[56]H.Satuan!#REF!</definedName>
    <definedName name="BIREUEN">'[51]RINCIAN HAR06'!#REF!</definedName>
    <definedName name="BJ">#REF!</definedName>
    <definedName name="bjbt">'[57]4-Quarry'!$G$32</definedName>
    <definedName name="bjlagr">'[57]4-Quarry'!$G$43</definedName>
    <definedName name="bjpsrp">'[57]4-Quarry'!$G$30</definedName>
    <definedName name="BLKJRN">'[51]RINCIAN HAR06'!#REF!</definedName>
    <definedName name="BM">#N/A</definedName>
    <definedName name="bongkar1">[54]H.Satuan!#REF!</definedName>
    <definedName name="BOQ">#REF!</definedName>
    <definedName name="bpk">[58]isian!$D$13</definedName>
    <definedName name="BQ">[59]bq!$A$1:$H$250</definedName>
    <definedName name="BQ_1">[25]AHS!#REF!</definedName>
    <definedName name="bqdat">#REF!</definedName>
    <definedName name="BQHER">[60]BOQ!$D$14:$H$399</definedName>
    <definedName name="BR">#REF!</definedName>
    <definedName name="breakdown">[61]Breakdown!$A$2:$L$1771</definedName>
    <definedName name="Bronjong">#REF!</definedName>
    <definedName name="BS">#REF!</definedName>
    <definedName name="bu">[62]FINISHING!#REF!</definedName>
    <definedName name="budiWikamto">#REF!</definedName>
    <definedName name="BULLDOZER">#REF!</definedName>
    <definedName name="Burda">#REF!</definedName>
    <definedName name="Burtu">#REF!</definedName>
    <definedName name="C_">[25]AHS!$B$146:$J$153</definedName>
    <definedName name="C_1">#REF!</definedName>
    <definedName name="C_2">#REF!</definedName>
    <definedName name="Cabutsheet">#REF!</definedName>
    <definedName name="casf80">#REF!</definedName>
    <definedName name="cat">#REF!</definedName>
    <definedName name="Cat_Coaltar_Epoxy_Coating">#REF!</definedName>
    <definedName name="Cat_Thermoplastic">'[63]HARGA SATUAN'!$K$74</definedName>
    <definedName name="CC">'[37]Harga S Dasar UNTUK IDISI'!#REF!</definedName>
    <definedName name="cek">[12]Rekap!$H$29</definedName>
    <definedName name="CO">#REF!</definedName>
    <definedName name="COAT">#REF!</definedName>
    <definedName name="Coef">[64]Analisa!#REF!</definedName>
    <definedName name="COMPRESSOR">#REF!</definedName>
    <definedName name="CON">#REF!</definedName>
    <definedName name="Concrete_Mixer">#REF!</definedName>
    <definedName name="Concrete_Pump">#REF!</definedName>
    <definedName name="Concrete_Vibrator">#REF!</definedName>
    <definedName name="CONCRETEMIXER">#REF!</definedName>
    <definedName name="Concretepump">#REF!</definedName>
    <definedName name="CONCRETEVIBRO">#REF!</definedName>
    <definedName name="Crane">#REF!</definedName>
    <definedName name="Crane35">#REF!</definedName>
    <definedName name="CRUSER">[48]CRUSER!$A$1:$S$70</definedName>
    <definedName name="CS">#REF!</definedName>
    <definedName name="CSSSSSS">#REF!</definedName>
    <definedName name="Currency">#REF!</definedName>
    <definedName name="Cutter">#REF!</definedName>
    <definedName name="CV">[58]isian!$D$20</definedName>
    <definedName name="cvbnv">#REF!</definedName>
    <definedName name="cvibrator">'[37]Harga S Dasar UNTUK IDISI'!$L$52</definedName>
    <definedName name="D">#REF!</definedName>
    <definedName name="D_1">#REF!</definedName>
    <definedName name="d3bru">'[65]3-DIV2'!#REF!</definedName>
    <definedName name="DafAlat">[66]dasar!$D$98:$D$123</definedName>
    <definedName name="dafalt">#REF!</definedName>
    <definedName name="dafgggg">[39]bq!$A$1:$H$250</definedName>
    <definedName name="DafMaterial">[66]dasar!$D$57:$D$89</definedName>
    <definedName name="DAFTARSEWA">#REF!</definedName>
    <definedName name="DafTenaga">[66]dasar!$D$21:$D$47</definedName>
    <definedName name="dapat">#REF!</definedName>
    <definedName name="DasAlat">[67]dasar!$C$75:$G$97</definedName>
    <definedName name="DasAlat1">[67]dasar!$C$75:$C$97</definedName>
    <definedName name="dasaralat">[68]dasar!$C$192:$G$221</definedName>
    <definedName name="dasarlab">[68]dasar!$C$162:$G$183</definedName>
    <definedName name="dasarmat">[68]dasar!$C$28:$G$155</definedName>
    <definedName name="DasBahan">[67]dasar!$C$39:$G$72</definedName>
    <definedName name="DasBahan1">[67]dasar!$C$39:$C$72</definedName>
    <definedName name="DasUpah">[67]dasar!$C$26:$G$36</definedName>
    <definedName name="DasUpah1">[67]dasar!$C$26:$C$36</definedName>
    <definedName name="data">#REF!</definedName>
    <definedName name="_xlnm.Database">#REF!</definedName>
    <definedName name="DATAPROYEK">[69]PROYEK!$1:$1048576</definedName>
    <definedName name="DAX">#REF!</definedName>
    <definedName name="DAYWORKS">#REF!</definedName>
    <definedName name="DBX">#REF!</definedName>
    <definedName name="DCX">#REF!</definedName>
    <definedName name="dd">[70]FINAL!$C$65:$M$128</definedName>
    <definedName name="ddd">#REF!</definedName>
    <definedName name="DDX">#REF!</definedName>
    <definedName name="Deckslab316">#REF!</definedName>
    <definedName name="Deckslab400">#REF!</definedName>
    <definedName name="desa">#REF!</definedName>
    <definedName name="detib2100">#REF!</definedName>
    <definedName name="detib2120">#REF!</definedName>
    <definedName name="detib250">#REF!</definedName>
    <definedName name="detib260">#REF!</definedName>
    <definedName name="detib280">#REF!</definedName>
    <definedName name="dev">[71]BOQ!$G$53</definedName>
    <definedName name="DFG">#REF!</definedName>
    <definedName name="DFGH">#REF!</definedName>
    <definedName name="DFGHDFH">#REF!</definedName>
    <definedName name="dfnmysetg">#REF!</definedName>
    <definedName name="dgb">#REF!</definedName>
    <definedName name="Diapragma316">#REF!</definedName>
    <definedName name="Diapragma400">#REF!</definedName>
    <definedName name="diapragma405">#REF!</definedName>
    <definedName name="Diesel_Hammer">#REF!</definedName>
    <definedName name="dir">[72]ISIAN!$D$21</definedName>
    <definedName name="DIV10ASB">'[8]Kuantitas &amp; Harga'!$H$499</definedName>
    <definedName name="DIV1ASB">'[8]Kuantitas &amp; Harga'!$H$21</definedName>
    <definedName name="DIV2ASB">'[8]Kuantitas &amp; Harga'!$H$40</definedName>
    <definedName name="DIV3ASB">'[8]Kuantitas &amp; Harga'!$H$65</definedName>
    <definedName name="DIV4ASB">'[8]Kuantitas &amp; Harga'!$H$99</definedName>
    <definedName name="DIV5ASB">'[8]Kuantitas &amp; Harga'!$H$114</definedName>
    <definedName name="DIV6ASB">'[8]Kuantitas &amp; Harga'!$H$183</definedName>
    <definedName name="DIV7ASB">'[8]Kuantitas &amp; Harga'!$H$362</definedName>
    <definedName name="DIV8ASB">'[8]Kuantitas &amp; Harga'!$H$436</definedName>
    <definedName name="DIV9ASB">'[8]Kuantitas &amp; Harga'!$H$483</definedName>
    <definedName name="djuki">#REF!</definedName>
    <definedName name="dolken">#REF!</definedName>
    <definedName name="Dozzer">#REF!</definedName>
    <definedName name="DRAINASE">#REF!</definedName>
    <definedName name="DRE">#REF!</definedName>
    <definedName name="drilb2100">#REF!</definedName>
    <definedName name="drilb2120">#REF!</definedName>
    <definedName name="drilb250">#REF!</definedName>
    <definedName name="drilb260">#REF!</definedName>
    <definedName name="drilb280">#REF!</definedName>
    <definedName name="drildl3a100">#REF!</definedName>
    <definedName name="drildl3a120">#REF!</definedName>
    <definedName name="drildl3a50">#REF!</definedName>
    <definedName name="drildl3a60">#REF!</definedName>
    <definedName name="drildl3a80">#REF!</definedName>
    <definedName name="drill1100">#REF!</definedName>
    <definedName name="drill1120">#REF!</definedName>
    <definedName name="drill150">#REF!</definedName>
    <definedName name="drill160">#REF!</definedName>
    <definedName name="drill180">#REF!</definedName>
    <definedName name="drill3100">#REF!</definedName>
    <definedName name="drill3120">#REF!</definedName>
    <definedName name="drill350">#REF!</definedName>
    <definedName name="drill360">#REF!</definedName>
    <definedName name="drill380">#REF!</definedName>
    <definedName name="drill5100">#REF!</definedName>
    <definedName name="drill5120">#REF!</definedName>
    <definedName name="drill550">#REF!</definedName>
    <definedName name="drill560">#REF!</definedName>
    <definedName name="drill580">#REF!</definedName>
    <definedName name="drill5a100">#REF!</definedName>
    <definedName name="drill5a120">#REF!</definedName>
    <definedName name="drill5a50">#REF!</definedName>
    <definedName name="drill5a60">#REF!</definedName>
    <definedName name="drill5a80">#REF!</definedName>
    <definedName name="drill6a100">#REF!</definedName>
    <definedName name="drill6a120">#REF!</definedName>
    <definedName name="drill6a50">#REF!</definedName>
    <definedName name="drill6a60">#REF!</definedName>
    <definedName name="drill6a80">#REF!</definedName>
    <definedName name="drillug100">#REF!</definedName>
    <definedName name="drillug120">#REF!</definedName>
    <definedName name="drillug50">#REF!</definedName>
    <definedName name="drillug60">#REF!</definedName>
    <definedName name="drillug80">#REF!</definedName>
    <definedName name="dr聩ldl3a80">#REF!</definedName>
    <definedName name="DS">#REF!</definedName>
    <definedName name="DSE">#REF!</definedName>
    <definedName name="DSGDHR">#REF!</definedName>
    <definedName name="dsggeg">#REF!</definedName>
    <definedName name="DSHP">[25]AHS!#REF!</definedName>
    <definedName name="dsilb2100">#REF!</definedName>
    <definedName name="dsilb2120">#REF!</definedName>
    <definedName name="dsilb250">#REF!</definedName>
    <definedName name="dsilb260">#REF!</definedName>
    <definedName name="dsilb280">#REF!</definedName>
    <definedName name="dsildb2100">#REF!</definedName>
    <definedName name="dsildb2120">#REF!</definedName>
    <definedName name="dsildb250">#REF!</definedName>
    <definedName name="dsildb260">#REF!</definedName>
    <definedName name="dsildb280">#REF!</definedName>
    <definedName name="dsildl1100">#REF!</definedName>
    <definedName name="dsildl1120">#REF!</definedName>
    <definedName name="dsildl150">#REF!</definedName>
    <definedName name="dsildl160">#REF!</definedName>
    <definedName name="dsildl180">#REF!</definedName>
    <definedName name="dsildl3100">#REF!</definedName>
    <definedName name="dsildl3120">#REF!</definedName>
    <definedName name="dsildl350">#REF!</definedName>
    <definedName name="dsildl360">#REF!</definedName>
    <definedName name="dsildl380">#REF!</definedName>
    <definedName name="dsildl3a100">#REF!</definedName>
    <definedName name="dsildl3a120">#REF!</definedName>
    <definedName name="dsildl3a50">#REF!</definedName>
    <definedName name="dsildl3a60">#REF!</definedName>
    <definedName name="dsildl3a80">#REF!</definedName>
    <definedName name="dsildl5100">#REF!</definedName>
    <definedName name="dsildl5120">#REF!</definedName>
    <definedName name="dsildl550">#REF!</definedName>
    <definedName name="dsildl560">#REF!</definedName>
    <definedName name="dsildl580">#REF!</definedName>
    <definedName name="dsildl5a100">#REF!</definedName>
    <definedName name="dsildl5a120">#REF!</definedName>
    <definedName name="dsildl5a50">#REF!</definedName>
    <definedName name="dsildl5a60">#REF!</definedName>
    <definedName name="dsildl5a80">#REF!</definedName>
    <definedName name="dsildl6a100">#REF!</definedName>
    <definedName name="dsildl6a120">#REF!</definedName>
    <definedName name="dsildl6a50">#REF!</definedName>
    <definedName name="dsildl6a60">#REF!</definedName>
    <definedName name="dsildl6a80">#REF!</definedName>
    <definedName name="dsildlug100">#REF!</definedName>
    <definedName name="dsildlug120">#REF!</definedName>
    <definedName name="dsildlug50">#REF!</definedName>
    <definedName name="dsildlug60">#REF!</definedName>
    <definedName name="dsildlug80">#REF!</definedName>
    <definedName name="dsill1100">#REF!</definedName>
    <definedName name="dsill1120">#REF!</definedName>
    <definedName name="dsill150">#REF!</definedName>
    <definedName name="dsill160">#REF!</definedName>
    <definedName name="dsill180">#REF!</definedName>
    <definedName name="dsill3100">#REF!</definedName>
    <definedName name="dsill3120">#REF!</definedName>
    <definedName name="dsill350">#REF!</definedName>
    <definedName name="dsill360">#REF!</definedName>
    <definedName name="dsill380">#REF!</definedName>
    <definedName name="dsill3a100">#REF!</definedName>
    <definedName name="dsill3a120">#REF!</definedName>
    <definedName name="dsill3a50">#REF!</definedName>
    <definedName name="dsill3a60">#REF!</definedName>
    <definedName name="dsill3a80">#REF!</definedName>
    <definedName name="dsill5100">#REF!</definedName>
    <definedName name="dsill5120">#REF!</definedName>
    <definedName name="dsill550">#REF!</definedName>
    <definedName name="dsill560">#REF!</definedName>
    <definedName name="dsill580">#REF!</definedName>
    <definedName name="dsill5a100">#REF!</definedName>
    <definedName name="dsill5a120">#REF!</definedName>
    <definedName name="dsill5a50">#REF!</definedName>
    <definedName name="dsill5a60">#REF!</definedName>
    <definedName name="dsill5a80">#REF!</definedName>
    <definedName name="dsill6a100">#REF!</definedName>
    <definedName name="dsill6a120">#REF!</definedName>
    <definedName name="dsill6a50">#REF!</definedName>
    <definedName name="dsill6a60">#REF!</definedName>
    <definedName name="dsill6a80">#REF!</definedName>
    <definedName name="dsillug100">#REF!</definedName>
    <definedName name="dsillug120">#REF!</definedName>
    <definedName name="dsillug50">#REF!</definedName>
    <definedName name="dsillug60">#REF!</definedName>
    <definedName name="dsillug80">#REF!</definedName>
    <definedName name="dstib2100">#REF!</definedName>
    <definedName name="dstib2120">#REF!</definedName>
    <definedName name="dstib250">#REF!</definedName>
    <definedName name="dstib260">#REF!</definedName>
    <definedName name="dstib280">#REF!</definedName>
    <definedName name="DTengkel">#REF!</definedName>
    <definedName name="dtndtndt">#REF!</definedName>
    <definedName name="DTtronton">#REF!</definedName>
    <definedName name="Dump_Truck">#REF!</definedName>
    <definedName name="DUMPTRUCK1">#REF!</definedName>
    <definedName name="DUMPTRUCK2">#REF!</definedName>
    <definedName name="dxfgsd">#REF!</definedName>
    <definedName name="E">#REF!</definedName>
    <definedName name="E_1">#REF!</definedName>
    <definedName name="edit">#REF!</definedName>
    <definedName name="ee">#REF!</definedName>
    <definedName name="EEE06REV">'[73]5-Peralatan'!$AW$13</definedName>
    <definedName name="EEE09REV1">'[73]5-Peralatan'!$AW$16</definedName>
    <definedName name="EEE17REV">'[73]5-Peralatan'!$AW$24</definedName>
    <definedName name="EEE17REV1">'[73]5-Peralatan'!$AW$24</definedName>
    <definedName name="EEWYE">#REF!</definedName>
    <definedName name="EEX">#REF!</definedName>
    <definedName name="eff">[74]isian!$D$5</definedName>
    <definedName name="EFX">#REF!</definedName>
    <definedName name="egehen">#REF!</definedName>
    <definedName name="EGX">#REF!</definedName>
    <definedName name="EHX">#REF!</definedName>
    <definedName name="EJX">#REF!</definedName>
    <definedName name="EKX">#REF!</definedName>
    <definedName name="El">#REF!</definedName>
    <definedName name="Elastomer">#REF!</definedName>
    <definedName name="ElastomericA">#REF!</definedName>
    <definedName name="ElastomericB">#REF!</definedName>
    <definedName name="elek">#REF!</definedName>
    <definedName name="Elpigi">#REF!</definedName>
    <definedName name="ELX">#REF!</definedName>
    <definedName name="embankment">#REF!</definedName>
    <definedName name="ENTRANCE">#REF!</definedName>
    <definedName name="Eqp_list">'[75]List of Eqp'!$N$14:$O$42</definedName>
    <definedName name="Equipment">[61]Rate!$D$30:$S$65</definedName>
    <definedName name="equipment1">[61]Rate!$D$30:$D$65</definedName>
    <definedName name="erection">#REF!</definedName>
    <definedName name="erwetre">#REF!</definedName>
    <definedName name="erwwq">[76]H.Satuan!#REF!</definedName>
    <definedName name="ewfewq">#REF!</definedName>
    <definedName name="ewrwe">#REF!</definedName>
    <definedName name="exca">#REF!</definedName>
    <definedName name="EXCAVATOR">#REF!</definedName>
    <definedName name="Excel_BuiltIn_Database">#REF!</definedName>
    <definedName name="Excel_BuiltIn_Print_Area_1_1">#REF!</definedName>
    <definedName name="Expansion_Jt">#REF!</definedName>
    <definedName name="Expantion">#REF!</definedName>
    <definedName name="EXTRA">#REF!</definedName>
    <definedName name="F_all">#REF!</definedName>
    <definedName name="Faktor">[77]BQ!$O$44</definedName>
    <definedName name="fasdfas">#REF!</definedName>
    <definedName name="FASILITAS__KERJA">#REF!</definedName>
    <definedName name="FDFH">#REF!</definedName>
    <definedName name="FDGDF">#REF!</definedName>
    <definedName name="fdr">#REF!</definedName>
    <definedName name="feco25">#REF!</definedName>
    <definedName name="fedc2">#REF!</definedName>
    <definedName name="fedc35">#REF!</definedName>
    <definedName name="fere">[76]H.Satuan!#REF!</definedName>
    <definedName name="FEX">#REF!</definedName>
    <definedName name="FFX">#REF!</definedName>
    <definedName name="FGD">#REF!</definedName>
    <definedName name="FGDSFG">#REF!</definedName>
    <definedName name="FGFHT">#REF!</definedName>
    <definedName name="FGSDH">#REF!</definedName>
    <definedName name="FGSH">#REF!</definedName>
    <definedName name="FGX">#REF!</definedName>
    <definedName name="FH">#REF!</definedName>
    <definedName name="FHSDH">#REF!</definedName>
    <definedName name="FHSJ">#REF!</definedName>
    <definedName name="FHX">#REF!</definedName>
    <definedName name="FINAL">[48]FINAL!$C$65:$M$128</definedName>
    <definedName name="FINISHER">#REF!</definedName>
    <definedName name="FIRST_FLOOR">#REF!</definedName>
    <definedName name="FJX">#REF!</definedName>
    <definedName name="fkieifi" hidden="1">[76]H.Satuan!$C$106:$P$132</definedName>
    <definedName name="fkoiieifd">[76]H.Satuan!#REF!</definedName>
    <definedName name="fkx">#REF!</definedName>
    <definedName name="Flat_Bed_Truck">#REF!</definedName>
    <definedName name="FLATBEDTRUCK">#REF!</definedName>
    <definedName name="floieodjf">[76]H.Satuan!#REF!</definedName>
    <definedName name="floioidife">[76]H.Satuan!#REF!</definedName>
    <definedName name="flx">#REF!</definedName>
    <definedName name="FO">#REF!</definedName>
    <definedName name="FOR">#REF!</definedName>
    <definedName name="Forklif">#REF!</definedName>
    <definedName name="FORM1011">#REF!</definedName>
    <definedName name="FORM1012">#REF!</definedName>
    <definedName name="FORM1013">#REF!</definedName>
    <definedName name="FORM1014">#REF!</definedName>
    <definedName name="FORM1015">#REF!</definedName>
    <definedName name="FORM21">'[65]3-DIV2'!$L$1:$V$61</definedName>
    <definedName name="FORM22E">'[65]3-DIV2'!#REF!</definedName>
    <definedName name="FORM22L">'[65]3-DIV2'!$L$121:$V$121</definedName>
    <definedName name="FORM231">'[65]3-DIV2'!$L$123:$V$183</definedName>
    <definedName name="FORM232">'[65]3-DIV2'!$L$243:$V$303</definedName>
    <definedName name="FORM233">'[65]3-DIV2'!$L$363:$V$423</definedName>
    <definedName name="Form234">'[65]3-DIV2'!$L$483:$V$543</definedName>
    <definedName name="Form235">'[65]3-DIV2'!$L$603:$V$663</definedName>
    <definedName name="Form236">'[65]3-DIV2'!$L$854:$V$914</definedName>
    <definedName name="FORM241">'[65]3-DIV2'!#REF!</definedName>
    <definedName name="FORM242">'[65]3-DIV2'!$L$978:$V$1038</definedName>
    <definedName name="FORM243">'[65]3-DIV2'!$L$1039:$V$1100</definedName>
    <definedName name="FORM311">'[78]3-DIV3'!$L$1:$V$61</definedName>
    <definedName name="FORM312">'[78]3-DIV3'!$L$121:$V$181</definedName>
    <definedName name="FORM313">'[78]3-DIV3'!$L$255:$V$315</definedName>
    <definedName name="FORM314">'[78]3-DIV3'!$L$375:$V$435</definedName>
    <definedName name="FORM315">'[78]3-DIV3'!$L$1766:$V$1826</definedName>
    <definedName name="FORM319">'[78]3-DIV3'!$L$1886:$V$1946</definedName>
    <definedName name="FORM322">'[78]3-DIV3'!$L$1947:$V$2007</definedName>
    <definedName name="FORM323">'[78]3-DIV3'!$L$2126:$V$2186</definedName>
    <definedName name="FORM323L">#REF!</definedName>
    <definedName name="FORM324">'[78]3-DIV3'!$L$2305:$V$2365</definedName>
    <definedName name="FORM331">'[78]3-DIV3'!$L$2427:$V$2487</definedName>
    <definedName name="FORM346">'[78]3-DIV3'!$L$2547:$V$2607</definedName>
    <definedName name="FORM421">'[79]3-DIV4'!$L$1:$V$61</definedName>
    <definedName name="FORM422">'[79]3-DIV4'!$L$180:$V$240</definedName>
    <definedName name="FORM423">'[79]3-DIV4'!$L$479:$V$539</definedName>
    <definedName name="FORM424">'[79]3-DIV4'!$L$359:$V$419</definedName>
    <definedName name="FORM425">'[79]3-DIV4'!$L$718:$V$778</definedName>
    <definedName name="FORM426">'[79]3-DIV4'!$L$897:$V$957</definedName>
    <definedName name="FORM427">'[79]3-DIV4'!$L$1017:$V$1077</definedName>
    <definedName name="FORM511">'[80]3-DIV5'!$L$1:$V$61</definedName>
    <definedName name="FORM512">'[80]3-DIV5'!$L$180:$V$240</definedName>
    <definedName name="FORM521">'[80]3-DIV5'!$L$359:$V$419</definedName>
    <definedName name="FORM522">'[80]3-DIV5'!$L$3075:$V$3135</definedName>
    <definedName name="FORM541">'[80]3-DIV5'!$L$3254:$V$3314</definedName>
    <definedName name="FORM542">'[80]3-DIV5'!$L$3374:$V$3434</definedName>
    <definedName name="FORM611">#REF!</definedName>
    <definedName name="FORM612">#REF!</definedName>
    <definedName name="FORM621">#REF!</definedName>
    <definedName name="FORM622">#REF!</definedName>
    <definedName name="FORM623">#REF!</definedName>
    <definedName name="FORM631">#REF!</definedName>
    <definedName name="FORM632">#REF!</definedName>
    <definedName name="FORM633">#REF!</definedName>
    <definedName name="FORM634">#REF!</definedName>
    <definedName name="FORM635">#REF!</definedName>
    <definedName name="FORM635A">#REF!</definedName>
    <definedName name="FORM636">#REF!</definedName>
    <definedName name="FORM641L">#REF!</definedName>
    <definedName name="FORM642">#REF!</definedName>
    <definedName name="FORM65">#REF!</definedName>
    <definedName name="FORM66PERATA">#REF!</definedName>
    <definedName name="FORM66PERMUKAAN">#REF!</definedName>
    <definedName name="FORM7101">#REF!</definedName>
    <definedName name="FORM7102">#REF!</definedName>
    <definedName name="FORM7103">#REF!</definedName>
    <definedName name="FORM711">#REF!</definedName>
    <definedName name="FORM712">#REF!</definedName>
    <definedName name="FORM713">#REF!</definedName>
    <definedName name="FORM714">#REF!</definedName>
    <definedName name="FORM715">#REF!</definedName>
    <definedName name="FORM716">#REF!</definedName>
    <definedName name="FORM717">#REF!</definedName>
    <definedName name="FORM718">#REF!</definedName>
    <definedName name="FORM721">#REF!</definedName>
    <definedName name="FORM731">#REF!</definedName>
    <definedName name="FORM732">#REF!</definedName>
    <definedName name="FORM733">#REF!</definedName>
    <definedName name="FORM734">#REF!</definedName>
    <definedName name="FORM735">#REF!</definedName>
    <definedName name="FORM744">#REF!</definedName>
    <definedName name="FORM745">#REF!</definedName>
    <definedName name="FORM7610">#REF!</definedName>
    <definedName name="FORM7612a">#REF!</definedName>
    <definedName name="FORM7612b">#REF!</definedName>
    <definedName name="FORM7612c">#REF!</definedName>
    <definedName name="FORM7613a">#REF!</definedName>
    <definedName name="FORM7613b">#REF!</definedName>
    <definedName name="FORM7613c">#REF!</definedName>
    <definedName name="FORM7614a">#REF!</definedName>
    <definedName name="FORM7614b">#REF!</definedName>
    <definedName name="FORM7614c">#REF!</definedName>
    <definedName name="FORM7614d">#REF!</definedName>
    <definedName name="FORM7614e">#REF!</definedName>
    <definedName name="FORM7618">#REF!</definedName>
    <definedName name="FORM7619">#REF!</definedName>
    <definedName name="FORM768">#REF!</definedName>
    <definedName name="FORM769">#REF!</definedName>
    <definedName name="FORM76X">#REF!</definedName>
    <definedName name="FORM771a">#REF!</definedName>
    <definedName name="FORM771b">#REF!</definedName>
    <definedName name="FORM771c">#REF!</definedName>
    <definedName name="FORM771d">#REF!</definedName>
    <definedName name="FORM772a">#REF!</definedName>
    <definedName name="FORM772b">#REF!</definedName>
    <definedName name="FORM772c">#REF!</definedName>
    <definedName name="FORM772d">#REF!</definedName>
    <definedName name="FORM79manual">#REF!</definedName>
    <definedName name="FORM79mekanis">#REF!</definedName>
    <definedName name="FORM811">#REF!</definedName>
    <definedName name="FORM812">#REF!</definedName>
    <definedName name="FORM813">#REF!</definedName>
    <definedName name="FORM814">#REF!</definedName>
    <definedName name="FORM815">#REF!</definedName>
    <definedName name="FORM817">#REF!</definedName>
    <definedName name="FORM818">#REF!</definedName>
    <definedName name="FORM819">#REF!</definedName>
    <definedName name="FORM82">#REF!</definedName>
    <definedName name="FORM83">#REF!</definedName>
    <definedName name="FORM841">#REF!</definedName>
    <definedName name="FORM8410">#REF!</definedName>
    <definedName name="FORM842">#REF!</definedName>
    <definedName name="FORM843">#REF!</definedName>
    <definedName name="FORM844">#REF!</definedName>
    <definedName name="FORM845">#REF!</definedName>
    <definedName name="FORM846">#REF!</definedName>
    <definedName name="FORM847">#REF!</definedName>
    <definedName name="FORM910">#REF!</definedName>
    <definedName name="FORM911">#REF!</definedName>
    <definedName name="FORM912">#REF!</definedName>
    <definedName name="FORM913">#REF!</definedName>
    <definedName name="FORM914">#REF!</definedName>
    <definedName name="FORM915">#REF!</definedName>
    <definedName name="FORM916">#REF!</definedName>
    <definedName name="FORM917">#REF!</definedName>
    <definedName name="FORM918">#REF!</definedName>
    <definedName name="FORM919">#REF!</definedName>
    <definedName name="FORM920">#REF!</definedName>
    <definedName name="FORM94">#REF!</definedName>
    <definedName name="FORM95">#REF!</definedName>
    <definedName name="FORM96">#REF!</definedName>
    <definedName name="FORM97">#REF!</definedName>
    <definedName name="FORM98">#REF!</definedName>
    <definedName name="FORM99">#REF!</definedName>
    <definedName name="FORMGEOTEKSTIL">#REF!</definedName>
    <definedName name="FR">#REF!</definedName>
    <definedName name="FRRDS">#REF!</definedName>
    <definedName name="frsk">#REF!</definedName>
    <definedName name="FSS">#REF!</definedName>
    <definedName name="fsvd100">#REF!</definedName>
    <definedName name="fsvd150">#REF!</definedName>
    <definedName name="fsvd65">#REF!</definedName>
    <definedName name="FULVIMIXER">#REF!</definedName>
    <definedName name="FURNITURE__FURNISHING">#REF!</definedName>
    <definedName name="G">#REF!</definedName>
    <definedName name="Gal.Sal">#REF!</definedName>
    <definedName name="GALI">#REF!</definedName>
    <definedName name="Galian_Biasa">#REF!</definedName>
    <definedName name="Galian_dg_CM">#REF!</definedName>
    <definedName name="Galian_Selokan">#REF!</definedName>
    <definedName name="Galian_Str_2">#REF!</definedName>
    <definedName name="Galian_Str_2_4">#REF!</definedName>
    <definedName name="Galian_Str_4_6">#REF!</definedName>
    <definedName name="Galian_tnp_CM">#REF!</definedName>
    <definedName name="GALKON">#REF!</definedName>
    <definedName name="Gambar1">INDEX([29]RAB!$C$275:$C$277,MATCH([29]RAB!$U$4,[29]RAB!$B$275:$B$277))</definedName>
    <definedName name="Gambar2">INDEX([29]RAB!$C$275:$C$277,MATCH([29]RAB!$U$4,[29]RAB!$B$275:$B$277))</definedName>
    <definedName name="GDF">#REF!</definedName>
    <definedName name="GENSET">#REF!</definedName>
    <definedName name="Geotekstil">#REF!</definedName>
    <definedName name="Geotextile">#REF!</definedName>
    <definedName name="gewn">[76]H.Satuan!#REF!</definedName>
    <definedName name="gf" hidden="1">[81]H.Satuan!$CF$82</definedName>
    <definedName name="ggae">#REF!</definedName>
    <definedName name="ggewg">#REF!</definedName>
    <definedName name="ggg" hidden="1">#REF!</definedName>
    <definedName name="GH">#REF!</definedName>
    <definedName name="ghdgfhd">#REF!</definedName>
    <definedName name="ghdjgfh">#REF!</definedName>
    <definedName name="GIAT">[58]isian!$D$12</definedName>
    <definedName name="Girder316">#REF!</definedName>
    <definedName name="Girder400">#REF!</definedName>
    <definedName name="Girder405">#REF!</definedName>
    <definedName name="GL">#REF!</definedName>
    <definedName name="Glass_Bit">'[63]HARGA SATUAN'!$K$75</definedName>
    <definedName name="GN">#REF!</definedName>
    <definedName name="govpd15">#REF!</definedName>
    <definedName name="GRADER">#REF!</definedName>
    <definedName name="GRAND_PALEMBANG_HOTEL___PALEMBANG">#REF!</definedName>
    <definedName name="GRAVEL">#REF!</definedName>
    <definedName name="grc">#REF!</definedName>
    <definedName name="GROUND_FLOOR">#REF!</definedName>
    <definedName name="gsrg">#REF!</definedName>
    <definedName name="GuardRail">#REF!</definedName>
    <definedName name="Guide_Post">#REF!</definedName>
    <definedName name="Guidepost">#REF!</definedName>
    <definedName name="Guidesign">#REF!</definedName>
    <definedName name="H">#REF!</definedName>
    <definedName name="H285_">[25]AHS!$H$158</definedName>
    <definedName name="hagis">[76]H.Satuan!#REF!</definedName>
    <definedName name="HAGO">#REF!</definedName>
    <definedName name="haha">[82]rab!#REF!</definedName>
    <definedName name="HARBQ">#REF!</definedName>
    <definedName name="hardas">#REF!</definedName>
    <definedName name="HARGA">#REF!</definedName>
    <definedName name="Harga_Dasar">#REF!</definedName>
    <definedName name="HARSAT">'[45]Analisa 2'!$B$1459:$J$1665</definedName>
    <definedName name="hbjhghj">#REF!</definedName>
    <definedName name="hdfgjfjy">#REF!</definedName>
    <definedName name="hdw">#REF!</definedName>
    <definedName name="Hektometer">#REF!</definedName>
    <definedName name="hil">#REF!</definedName>
    <definedName name="hitAnalisa">[75]Analisa!$D$5:$BA$647</definedName>
    <definedName name="hitEqp">[75]Analisa!$G$15:$AB$647</definedName>
    <definedName name="hitLab">[75]Analisa!$AL$15:$AT$647</definedName>
    <definedName name="hitMat">[75]Analisa!$AC$15:$AK$647</definedName>
    <definedName name="hitUPA">[75]UPA!$H$7:$N$4425</definedName>
    <definedName name="hkh">[76]H.Satuan!#REF!</definedName>
    <definedName name="horrybeam">#REF!</definedName>
    <definedName name="HSD">#REF!</definedName>
    <definedName name="HSGAW">#REF!</definedName>
    <definedName name="HSL">[83]Sheet3!#REF!</definedName>
    <definedName name="hspt">#REF!</definedName>
    <definedName name="hsut">#REF!</definedName>
    <definedName name="hswt">#REF!</definedName>
    <definedName name="HTML_CodePage" hidden="1">1252</definedName>
    <definedName name="HTML_Control" hidden="1">{"'A'!$A$1:$W$63"}</definedName>
    <definedName name="HTML_Description" hidden="1">""</definedName>
    <definedName name="HTML_Email" hidden="1">""</definedName>
    <definedName name="HTML_Header" hidden="1">"A"</definedName>
    <definedName name="HTML_LastUpdate" hidden="1">"3/29/00"</definedName>
    <definedName name="HTML_LineAfter" hidden="1">FALSE</definedName>
    <definedName name="HTML_LineBefore" hidden="1">FALSE</definedName>
    <definedName name="HTML_Name" hidden="1">"Windows 97"</definedName>
    <definedName name="HTML_OBDlg2" hidden="1">TRUE</definedName>
    <definedName name="HTML_OBDlg4" hidden="1">TRUE</definedName>
    <definedName name="HTML_OS" hidden="1">0</definedName>
    <definedName name="HTML_PathFile" hidden="1">"C:\Data Bahilang\Smsn\QP-R1\STRUK.htm"</definedName>
    <definedName name="HTML_Title" hidden="1">"Struk"</definedName>
    <definedName name="i">#REF!</definedName>
    <definedName name="ihb">#REF!</definedName>
    <definedName name="ihbl">#REF!</definedName>
    <definedName name="ikohk">#REF!</definedName>
    <definedName name="im">#REF!</definedName>
    <definedName name="INFO1">#REF!</definedName>
    <definedName name="ITEM_PEMBAYARAN_No.">#REF!</definedName>
    <definedName name="jab">[72]ISIAN!$D$22</definedName>
    <definedName name="JACKHAMMER">#REF!</definedName>
    <definedName name="jangan" hidden="1">[3]H.Satuan!#REF!</definedName>
    <definedName name="JASA">#REF!</definedName>
    <definedName name="JASD">#REF!</definedName>
    <definedName name="JEFTA">#REF!</definedName>
    <definedName name="JEMNAS">'[51]RINCIAN HAR06'!#REF!</definedName>
    <definedName name="jhjhkjk">#REF!</definedName>
    <definedName name="JJ">#REF!</definedName>
    <definedName name="JJJ">[84]div3!$L$841:$W$901</definedName>
    <definedName name="jjkljh">#REF!</definedName>
    <definedName name="JNS">#REF!</definedName>
    <definedName name="JP">'[85]RK AM'!$P$50:$P$52</definedName>
    <definedName name="judul_bq">[86]SCH!#REF!</definedName>
    <definedName name="K_350">#REF!</definedName>
    <definedName name="kap">[81]H.Satuan!$CC$84:$CD$84</definedName>
    <definedName name="kap_tamp">[49]H.Satuan!#REF!</definedName>
    <definedName name="karung">#REF!</definedName>
    <definedName name="KASARHALUS">#REF!</definedName>
    <definedName name="Kawat">#REF!</definedName>
    <definedName name="Kawat_bendrat">#REF!</definedName>
    <definedName name="Kawat_las">#REF!</definedName>
    <definedName name="Kayu">#REF!</definedName>
    <definedName name="Kayu_Bekisting">#REF!</definedName>
    <definedName name="Kayu_Ulin">#REF!</definedName>
    <definedName name="kd">#REF!</definedName>
    <definedName name="KEBAL">[48]KEBALAT!$B$1:$S$73</definedName>
    <definedName name="kebalat">[48]KEBALAT!$B$1:$M$73</definedName>
    <definedName name="Kenek">#REF!</definedName>
    <definedName name="kepala">#REF!</definedName>
    <definedName name="Kerb">#REF!</definedName>
    <definedName name="kickers">#REF!</definedName>
    <definedName name="Kilometer_Pt">#REF!</definedName>
    <definedName name="kjjsdfiie">[76]H.Satuan!#REF!</definedName>
    <definedName name="klarif1">[87]pricing!$E$19:$BK$850</definedName>
    <definedName name="KMpost">#REF!</definedName>
    <definedName name="KODE">#REF!</definedName>
    <definedName name="KOEF">[88]Analisa!$L$10</definedName>
    <definedName name="koef1">#REF!</definedName>
    <definedName name="koeflingg">#REF!</definedName>
    <definedName name="koeflingk">#REF!</definedName>
    <definedName name="kof">#REF!</definedName>
    <definedName name="kOKOK" hidden="1">#REF!</definedName>
    <definedName name="koling">#REF!</definedName>
    <definedName name="komangRomantika">#REF!</definedName>
    <definedName name="KONVER_A">#REF!</definedName>
    <definedName name="KONVER_B">#REF!</definedName>
    <definedName name="KONVER_C">#REF!</definedName>
    <definedName name="KUANTITAS">#REF!</definedName>
    <definedName name="KUAS">[89]Material!$F$55</definedName>
    <definedName name="kurva">[90]ANALISA!#REF!</definedName>
    <definedName name="KUSEN__PINTU__JENDELA__ALAT_ALAT_PENGGANTUNG_DAN_CURTAIN_WALL">#REF!</definedName>
    <definedName name="ky">#REF!</definedName>
    <definedName name="Labour1">[87]Rate!$D$20:$D$23</definedName>
    <definedName name="LAIN_LAIN____FIXED_UNIT_RATE">#REF!</definedName>
    <definedName name="LAINLAIN">#REF!</definedName>
    <definedName name="Lampu_Ganda">#REF!</definedName>
    <definedName name="Lampu_Tunggal">#REF!</definedName>
    <definedName name="LANTAI_P3">#REF!</definedName>
    <definedName name="Latasir">#REF!</definedName>
    <definedName name="LaunchingBox">#REF!</definedName>
    <definedName name="LE">#REF!</definedName>
    <definedName name="leniNovita">#REF!</definedName>
    <definedName name="linda">[3]H.Satuan!#REF!</definedName>
    <definedName name="llfoeo" hidden="1">[76]H.Satuan!#REF!</definedName>
    <definedName name="LOBBY">#REF!</definedName>
    <definedName name="LPA_Minor">#REF!</definedName>
    <definedName name="LPB_Minor">#REF!</definedName>
    <definedName name="lqqqqqq">'[53]hrg-sat.pek'!#REF!</definedName>
    <definedName name="Luas_Bangunan">#REF!</definedName>
    <definedName name="lulukSulistjowati">#REF!</definedName>
    <definedName name="M">[91]Koefisien!$J$8</definedName>
    <definedName name="MAKADAM">[34]Vibro_Roller!$F$68:$F$72</definedName>
    <definedName name="man">'[37]Harga S Dasar UNTUK IDISI'!$E$13</definedName>
    <definedName name="Mandor">#REF!</definedName>
    <definedName name="manhole">#REF!</definedName>
    <definedName name="MAP">#REF!</definedName>
    <definedName name="mark_up">#REF!</definedName>
    <definedName name="Marka">#REF!</definedName>
    <definedName name="MARKUP">#REF!</definedName>
    <definedName name="masrur">#REF!</definedName>
    <definedName name="mat">#REF!</definedName>
    <definedName name="MATERIAL">'[33]4-Basic Price'!#REF!</definedName>
    <definedName name="Material_Rangka_Baja">#REF!</definedName>
    <definedName name="Material1">[87]Rate!$D$109:$D$249</definedName>
    <definedName name="material2">#REF!</definedName>
    <definedName name="MC1BD1">[92]MC3!#REF!</definedName>
    <definedName name="MC1BD2">[92]MC3!#REF!</definedName>
    <definedName name="MC1BD3">[93]MC3!#REF!</definedName>
    <definedName name="MC1BD4">[92]MC3!#REF!</definedName>
    <definedName name="MC1BD5">[92]MC3!#REF!</definedName>
    <definedName name="MC1BD6">[92]MC3!#REF!</definedName>
    <definedName name="MC1BD7">[93]MC3!#REF!</definedName>
    <definedName name="MC1BD8">[93]MC3!#REF!</definedName>
    <definedName name="ME">#REF!</definedName>
    <definedName name="MENUIN">#REF!</definedName>
    <definedName name="Mesin_Las">#REF!</definedName>
    <definedName name="Mesin_Marka_Applicator">'[63]HARGA SATUAN'!$K$120</definedName>
    <definedName name="Minivibro">#REF!</definedName>
    <definedName name="MINOR">#REF!</definedName>
    <definedName name="mixer">'[37]Harga S Dasar UNTUK IDISI'!$L$38</definedName>
    <definedName name="MMM">'[30]4-Basic Price'!$I$41</definedName>
    <definedName name="MMM17A">'[33]4-Basic Price'!#REF!</definedName>
    <definedName name="MMM35A">'[33]4-Basic Price'!#REF!</definedName>
    <definedName name="MOBILISASI">#REF!</definedName>
    <definedName name="Mobilization">#REF!</definedName>
    <definedName name="Motor_Grader">#REF!</definedName>
    <definedName name="MP_21">#REF!</definedName>
    <definedName name="MP_221">#REF!</definedName>
    <definedName name="MP_222">#REF!</definedName>
    <definedName name="MP_311">[72]D3!#REF!</definedName>
    <definedName name="MP_311a">[72]D3!#REF!</definedName>
    <definedName name="MP_312">#REF!</definedName>
    <definedName name="MP_312b">[72]D3!#REF!</definedName>
    <definedName name="MP_321">[72]D3!#REF!</definedName>
    <definedName name="MP_322">#REF!</definedName>
    <definedName name="MP_33">#REF!</definedName>
    <definedName name="MP_421">[72]D4!#REF!</definedName>
    <definedName name="MP_422">[94]D4!#REF!</definedName>
    <definedName name="MP_423">[72]D4!#REF!</definedName>
    <definedName name="MP_424">[72]D4!#REF!</definedName>
    <definedName name="MP_511">#REF!</definedName>
    <definedName name="MP_512">[72]D5!#REF!</definedName>
    <definedName name="MP_513">[72]D5!#REF!</definedName>
    <definedName name="MP_52">[72]D5!#REF!</definedName>
    <definedName name="MP_55">[72]D5!#REF!</definedName>
    <definedName name="MP_611">#REF!</definedName>
    <definedName name="MP_612">#REF!</definedName>
    <definedName name="MP_621">[72]D6!#REF!</definedName>
    <definedName name="MP_622">[72]D6!#REF!</definedName>
    <definedName name="MP_623">[72]D6!#REF!</definedName>
    <definedName name="MP_632">[72]D6!#REF!</definedName>
    <definedName name="MP_633">[94]D6!#REF!</definedName>
    <definedName name="MP_634a">[72]D6!#REF!</definedName>
    <definedName name="MP_635">[72]D6!#REF!</definedName>
    <definedName name="MP_66">[72]D6!#REF!</definedName>
    <definedName name="MP_7121">[95]D7!#REF!</definedName>
    <definedName name="MP_7122">[72]D7!#REF!</definedName>
    <definedName name="MP_7123">[72]D7!#REF!</definedName>
    <definedName name="MP_714">[72]D7!#REF!</definedName>
    <definedName name="MP_715">[72]D7!#REF!</definedName>
    <definedName name="MP_716">[72]D7!#REF!</definedName>
    <definedName name="MP_717">[95]D7!#REF!</definedName>
    <definedName name="MP_718">[72]D7!#REF!</definedName>
    <definedName name="MP_7212">[72]D7!#REF!</definedName>
    <definedName name="MP_725">[72]D7!#REF!</definedName>
    <definedName name="MP_731">[72]D7!#REF!</definedName>
    <definedName name="MP_734">[72]D7!#REF!</definedName>
    <definedName name="MP_762">[72]D7!#REF!</definedName>
    <definedName name="MP_782">[72]D7!#REF!</definedName>
    <definedName name="MP_783">[72]D7!#REF!</definedName>
    <definedName name="MP_811">[72]D8!#REF!</definedName>
    <definedName name="MP_8110">[72]D8!#REF!</definedName>
    <definedName name="MP_8111">[72]D8!#REF!</definedName>
    <definedName name="MP_812">[72]D8!#REF!</definedName>
    <definedName name="MP_813">[72]D8!#REF!</definedName>
    <definedName name="MP_814">[72]D8!#REF!</definedName>
    <definedName name="MP_815">[72]D8!#REF!</definedName>
    <definedName name="MP_817">[72]D8!#REF!</definedName>
    <definedName name="MP_818">[72]D8!#REF!</definedName>
    <definedName name="MP_819">[72]D8!#REF!</definedName>
    <definedName name="MP_831">[72]D8!#REF!</definedName>
    <definedName name="MP_841">[94]D8!#REF!</definedName>
    <definedName name="MP_843">[72]D8!#REF!</definedName>
    <definedName name="MP_844a">[72]D8!#REF!</definedName>
    <definedName name="MP_844b">[72]D8!#REF!</definedName>
    <definedName name="MP_845">[72]D8!#REF!</definedName>
    <definedName name="mrthzednbdf">#REF!</definedName>
    <definedName name="MU">#REF!</definedName>
    <definedName name="mulyo">#REF!</definedName>
    <definedName name="n">[96]Rekap!$S$13</definedName>
    <definedName name="NA">#REF!</definedName>
    <definedName name="name">[86]SCH!#REF!</definedName>
    <definedName name="neg">#REF!</definedName>
    <definedName name="NNNN">#REF!</definedName>
    <definedName name="NNNNNN">[97]bq!$A$1:$H$250</definedName>
    <definedName name="nntdjn">#REF!</definedName>
    <definedName name="npa">#REF!</definedName>
    <definedName name="NPK">[98]Informasi!$G$13</definedName>
    <definedName name="NPWP">#REF!</definedName>
    <definedName name="Oksigen">#REF!</definedName>
    <definedName name="operasi">#REF!</definedName>
    <definedName name="OPERATING_EQUIPMENT">#REF!</definedName>
    <definedName name="Operator">'[99]DAFTAR HARGA'!$K$45</definedName>
    <definedName name="OP聅RATING_EQUIPMENT">#REF!</definedName>
    <definedName name="ot">#REF!</definedName>
    <definedName name="pabf100">#REF!</definedName>
    <definedName name="pabf125">#REF!</definedName>
    <definedName name="pabf150">#REF!</definedName>
    <definedName name="pabf4">#REF!</definedName>
    <definedName name="pabf6">#REF!</definedName>
    <definedName name="pabf65">#REF!</definedName>
    <definedName name="pabf80">#REF!</definedName>
    <definedName name="PAKET">[37]isian!$D$14</definedName>
    <definedName name="pakf100">#REF!</definedName>
    <definedName name="pakf150">#REF!</definedName>
    <definedName name="pakf80">#REF!</definedName>
    <definedName name="PAKU">'[37]Harga S Dasar UNTUK IDISI'!$E$46</definedName>
    <definedName name="pancang450">#REF!</definedName>
    <definedName name="pancang600">#REF!</definedName>
    <definedName name="Pancangsheet">#REF!</definedName>
    <definedName name="Papan_Jbt">#REF!</definedName>
    <definedName name="Pas_Batu">#REF!</definedName>
    <definedName name="Pas_Batu_Mortar">#REF!</definedName>
    <definedName name="PASIR">#REF!</definedName>
    <definedName name="Pasir_Pasang">#REF!</definedName>
    <definedName name="PASIRURUG">#REF!</definedName>
    <definedName name="Paving">#REF!</definedName>
    <definedName name="pavingblock">#REF!</definedName>
    <definedName name="PB">#REF!</definedName>
    <definedName name="pbsf100">#REF!</definedName>
    <definedName name="pbsf150">#REF!</definedName>
    <definedName name="pbsf65">#REF!</definedName>
    <definedName name="pbsf80">#REF!</definedName>
    <definedName name="PC">'[37]Harga S Dasar UNTUK IDISI'!$E$50</definedName>
    <definedName name="PC450B">#REF!</definedName>
    <definedName name="PC450U">#REF!</definedName>
    <definedName name="PC600B">#REF!</definedName>
    <definedName name="PC600U">#REF!</definedName>
    <definedName name="PCcurb">#REF!</definedName>
    <definedName name="pdt">#REF!</definedName>
    <definedName name="PEDESTRIANROLLER">#REF!</definedName>
    <definedName name="pegA">#REF!</definedName>
    <definedName name="PEK">#REF!</definedName>
    <definedName name="PEKE">[89]Upah!$F$33</definedName>
    <definedName name="Pekerja">#REF!</definedName>
    <definedName name="Pekerja_Terlatih___Tukang">#REF!</definedName>
    <definedName name="PEKERJAAN__A_C">#REF!</definedName>
    <definedName name="PEKERJAAN_CAT">#REF!</definedName>
    <definedName name="PEKERJAAN_CCTV__SOUND_SYSTEM____MATV">#REF!</definedName>
    <definedName name="PEKERJAAN_DINDING_DAN_FINISHING_DINDING">#REF!</definedName>
    <definedName name="PEKERJAAN_FINISHING_LANTAI">#REF!</definedName>
    <definedName name="PEKERJAAN_GONDOLA">#REF!</definedName>
    <definedName name="PEKERJAAN_LIFT_ex_KOREA">#REF!</definedName>
    <definedName name="PEKERJAAN_LISTRIK___GENSET">#REF!</definedName>
    <definedName name="PEKERJAAN_LUAR">#REF!</definedName>
    <definedName name="PEKERJAAN_PLAFOND">#REF!</definedName>
    <definedName name="PEKERJAAN_PLUMBING___SANITARY">#REF!</definedName>
    <definedName name="PEKERJAAN_PONDASI">#REF!</definedName>
    <definedName name="PEKERJAAN_RAILING_DAN_LAIN___LAIN">#REF!</definedName>
    <definedName name="PEKERJAAN_SPRINKLER___FIRE_FIGHTING">#REF!</definedName>
    <definedName name="PEKERJAAN_STRUKTUR_ATAS_DAN_ATAP">#REF!</definedName>
    <definedName name="PEKERJAAN_SUB_STRUKTUR">#REF!</definedName>
    <definedName name="PEKERJAAN_TANAH">#REF!</definedName>
    <definedName name="PEKERJAAN_TELEPON">#REF!</definedName>
    <definedName name="Pembongkaran">[100]NP!$L$841:$V$901</definedName>
    <definedName name="Pembongkaran_Bt">#REF!</definedName>
    <definedName name="Pembongkaran_Pas">#REF!</definedName>
    <definedName name="Penawaran">[77]BQ!$O$43</definedName>
    <definedName name="Pengendalian_LL">#REF!</definedName>
    <definedName name="Penyiapan_BJ">#REF!</definedName>
    <definedName name="PERALATAN">#REF!</definedName>
    <definedName name="Perletakan_Strip">#REF!</definedName>
    <definedName name="personil">#REF!</definedName>
    <definedName name="pgc">#REF!</definedName>
    <definedName name="Pick_Up_Truck">'[63]HARGA SATUAN'!$K$124</definedName>
    <definedName name="PIDIE">'[51]RINCIAN HAR06'!#REF!</definedName>
    <definedName name="Pile_Test">#REF!</definedName>
    <definedName name="pilih_Breakdown">[86]SCH!#REF!</definedName>
    <definedName name="Pipa_dia_273_mm">#REF!</definedName>
    <definedName name="Pipa_galvanized_2.5">#REF!</definedName>
    <definedName name="Pipa_Galvanized_dia._2.5">#REF!</definedName>
    <definedName name="PIUTANGHOTMIX">#REF!</definedName>
    <definedName name="pkj">'[101]UPAH&amp;BHN'!$I$8</definedName>
    <definedName name="pkt.selokan">[101]ISIAN!$D$5</definedName>
    <definedName name="PL">#REF!</definedName>
    <definedName name="plantshurb">#REF!</definedName>
    <definedName name="planttree">#REF!</definedName>
    <definedName name="Plat_Baja">#REF!</definedName>
    <definedName name="plitur">#REF!</definedName>
    <definedName name="plum">#REF!</definedName>
    <definedName name="Plywood15">#REF!</definedName>
    <definedName name="Pohon">#REF!</definedName>
    <definedName name="POL">#REF!</definedName>
    <definedName name="Ponton">#REF!</definedName>
    <definedName name="Porous_Mat">#REF!</definedName>
    <definedName name="POS">#REF!</definedName>
    <definedName name="potongtiang">#REF!</definedName>
    <definedName name="pp">#REF!</definedName>
    <definedName name="pph">#REF!</definedName>
    <definedName name="ppn">#REF!</definedName>
    <definedName name="PPO">'[45]Analisa 2'!$B$1459:$J$1665</definedName>
    <definedName name="price">[102]Breakdown!$G$11:$R$2747</definedName>
    <definedName name="pricing">[41]pricing!$A$6:$AI$278</definedName>
    <definedName name="Prime_Coat">#REF!</definedName>
    <definedName name="Primecoat">#REF!</definedName>
    <definedName name="_xlnm.Print_Area" localSheetId="0">'LPJ agts'!$B$3:$P$37,'LPJ agts'!$B$39:$P$84,'LPJ agts'!$B$86:$P$93</definedName>
    <definedName name="_xlnm.Print_Area">#REF!</definedName>
    <definedName name="PRINT_AREA_MI">#REF!</definedName>
    <definedName name="_xlnm.Print_Titles">#REF!</definedName>
    <definedName name="Print_Titles_MI">#REF!</definedName>
    <definedName name="pro">[101]ISIAN!$D$8</definedName>
    <definedName name="PROP">[58]isian!$D$17</definedName>
    <definedName name="proses">#REF!</definedName>
    <definedName name="proyek">[37]isian!$D$13</definedName>
    <definedName name="prs">#REF!</definedName>
    <definedName name="Ps.cor">#REF!</definedName>
    <definedName name="Ps.pasang">#REF!</definedName>
    <definedName name="Ps.Urug">#REF!</definedName>
    <definedName name="pt">[72]ISIAN!$D$20</definedName>
    <definedName name="PTJW">#REF!</definedName>
    <definedName name="PVCconduit">#REF!</definedName>
    <definedName name="qa">#REF!</definedName>
    <definedName name="qqq">#REF!</definedName>
    <definedName name="qweqwr">#REF!</definedName>
    <definedName name="RA">#REF!</definedName>
    <definedName name="rab">#REF!</definedName>
    <definedName name="rambu">'[37]Harga S Dasar UNTUK IDISI'!#REF!</definedName>
    <definedName name="Rambu_Engin">#REF!</definedName>
    <definedName name="Rambu_Hgh_Int">#REF!</definedName>
    <definedName name="RAP">#REF!</definedName>
    <definedName name="RCP_110_130">#REF!</definedName>
    <definedName name="RCP_140_150">#REF!</definedName>
    <definedName name="RCP_50">#REF!</definedName>
    <definedName name="RCP_50_70">#REF!</definedName>
    <definedName name="RCP_80_100">#REF!</definedName>
    <definedName name="REAL">#REF!</definedName>
    <definedName name="RECAP">#REF!</definedName>
    <definedName name="REEEE">#REF!</definedName>
    <definedName name="REKAP">#REF!</definedName>
    <definedName name="rekapan2010">[103]rekap!$D$9:$F$337</definedName>
    <definedName name="rekapanalisadak">[104]rekap!$D$9:$F$348</definedName>
    <definedName name="rekapanalysa">[105]rekap!$D$9:$F$349</definedName>
    <definedName name="rekapdpu">[106]rekap!$D$9:$F$349</definedName>
    <definedName name="rekapdpuu">[107]rekap!$D$9:$F$350</definedName>
    <definedName name="REKAPITULASI_PERINCIAN_BIAYA">#REF!</definedName>
    <definedName name="rekapjombor">[108]rekap!$D$9:$F$364</definedName>
    <definedName name="REKAPMTSBENDOSARI">[109]rekap!$D$9:$F$374</definedName>
    <definedName name="REKBILBAKA">[55]REKAP!#REF!</definedName>
    <definedName name="REQ">#REF!</definedName>
    <definedName name="REQUESTT">#REF!</definedName>
    <definedName name="rerer">'[110]5-ALAT(1)'!$AW$13</definedName>
    <definedName name="retyry">#REF!</definedName>
    <definedName name="rgxcsg">#REF!</definedName>
    <definedName name="rigid">[111]H.Satuan!#REF!</definedName>
    <definedName name="RINCIANSEWA">#REF!</definedName>
    <definedName name="RINCIANSEWA2">#REF!</definedName>
    <definedName name="round">#REF!</definedName>
    <definedName name="Rounding">[77]BQ!$O$45</definedName>
    <definedName name="ROWpost">#REF!</definedName>
    <definedName name="rr" hidden="1">#REF!</definedName>
    <definedName name="rrrr">#REF!</definedName>
    <definedName name="RTSEYR">#REF!</definedName>
    <definedName name="RUAS">[37]isian!$D$15</definedName>
    <definedName name="Rubber_Joint">#REF!</definedName>
    <definedName name="Rucika_Wavin">#REF!</definedName>
    <definedName name="rukan_a">[112]TOWN!#REF!</definedName>
    <definedName name="rukan_aa">[112]TOWN!#REF!</definedName>
    <definedName name="rukan_b">[112]TOWN!#REF!</definedName>
    <definedName name="rukan_c">[112]TOWN!#REF!</definedName>
    <definedName name="rukan_cc">[112]TOWN!#REF!</definedName>
    <definedName name="rukan_d">[112]TOWN!#REF!</definedName>
    <definedName name="rukan_dd">[112]TOWN!#REF!</definedName>
    <definedName name="rukan_e">[112]TOWN!#REF!</definedName>
    <definedName name="rukan_ee">[112]TOWN!#REF!</definedName>
    <definedName name="RUTIN">#REF!</definedName>
    <definedName name="s">[113]H.Satuan!#REF!</definedName>
    <definedName name="sa">[42]D7!#REF!</definedName>
    <definedName name="safww">#REF!</definedName>
    <definedName name="sagiman">#REF!</definedName>
    <definedName name="sambung450">#REF!</definedName>
    <definedName name="sambung600">#REF!</definedName>
    <definedName name="Sandaran_Jbt">#REF!</definedName>
    <definedName name="satker">[101]ISIAN!$D$3</definedName>
    <definedName name="SBASE">#REF!</definedName>
    <definedName name="sc">#REF!</definedName>
    <definedName name="scafolding">#REF!</definedName>
    <definedName name="scc">#REF!</definedName>
    <definedName name="scd">#REF!</definedName>
    <definedName name="scedu">#REF!</definedName>
    <definedName name="SCH">#REF!</definedName>
    <definedName name="SD">#REF!</definedName>
    <definedName name="SDAS">#REF!</definedName>
    <definedName name="sdfsdf">#REF!</definedName>
    <definedName name="sedia">#REF!</definedName>
    <definedName name="Semen">#REF!</definedName>
    <definedName name="seng">'[37]Harga S Dasar UNTUK IDISI'!$E$47</definedName>
    <definedName name="SFHSJH">#REF!</definedName>
    <definedName name="SFHZD">#REF!</definedName>
    <definedName name="SFSFE">#REF!</definedName>
    <definedName name="sfvd100">#REF!</definedName>
    <definedName name="SGN">#REF!</definedName>
    <definedName name="shafa" hidden="1">#REF!</definedName>
    <definedName name="SHEEP">[34]Vibro_Roller!$F$79:$F$85</definedName>
    <definedName name="Sheetpile">#REF!</definedName>
    <definedName name="SHEVA" hidden="1">#REF!</definedName>
    <definedName name="SIRTU">#REF!</definedName>
    <definedName name="SK">#REF!</definedName>
    <definedName name="slametB">#REF!</definedName>
    <definedName name="SNG">[114]FINAL!$C$65:$M$128</definedName>
    <definedName name="SO">#REF!</definedName>
    <definedName name="SOIL">[34]Vibro_Roller!$F$86:$F$87</definedName>
    <definedName name="Solar">#REF!</definedName>
    <definedName name="SPRAYER">#REF!</definedName>
    <definedName name="SRHSYR">#REF!</definedName>
    <definedName name="ST">#REF!</definedName>
    <definedName name="Stabilisasi">#REF!</definedName>
    <definedName name="Stamper">#REF!</definedName>
    <definedName name="Steel_Plat_Girder">#REF!</definedName>
    <definedName name="steelformwork">#REF!</definedName>
    <definedName name="steelrailing">#REF!</definedName>
    <definedName name="STONECRUSHER">#REF!</definedName>
    <definedName name="Stonework">#REF!</definedName>
    <definedName name="Stressing316">#REF!</definedName>
    <definedName name="stressing400">#REF!</definedName>
    <definedName name="stressing405">#REF!</definedName>
    <definedName name="stressingdia316">#REF!</definedName>
    <definedName name="stressingdia400">#REF!</definedName>
    <definedName name="stressingdia405">#REF!</definedName>
    <definedName name="STRUK">#REF!</definedName>
    <definedName name="STRUKTUR">#REF!</definedName>
    <definedName name="sub">[50]ANALISA!#REF!</definedName>
    <definedName name="sugiono">#REF!</definedName>
    <definedName name="sukaji">#REF!</definedName>
    <definedName name="SUM_G52_G83">#REF!</definedName>
    <definedName name="sumboq1">#REF!</definedName>
    <definedName name="sumboq2">#REF!</definedName>
    <definedName name="sumbq">#REF!</definedName>
    <definedName name="sumbq1">#REF!</definedName>
    <definedName name="sumbq2">#REF!</definedName>
    <definedName name="summary">#REF!</definedName>
    <definedName name="sunaryo">#REF!</definedName>
    <definedName name="supardi">#REF!</definedName>
    <definedName name="sweeg">#REF!</definedName>
    <definedName name="SWR4ET">#REF!</definedName>
    <definedName name="TA">[115]isian!$D$16</definedName>
    <definedName name="TAB_ALAT">#REF!</definedName>
    <definedName name="tabel">#REF!</definedName>
    <definedName name="TABEL1">[26]Sheet1!$M$52:$N$169</definedName>
    <definedName name="TABELFAS">[116]Sheet2!$Z$53:$AA$62</definedName>
    <definedName name="TABELHAMMERTEST0">[1]Sheet1!$M$22:$N$57</definedName>
    <definedName name="tabelkal">[26]Sheet1!$A$47:$K$87</definedName>
    <definedName name="TABELKOREKSIVOL">#REF!</definedName>
    <definedName name="TABELKORVOL">[117]Sheet2!$AD$52:$AR$62</definedName>
    <definedName name="TABELMARSH">#REF!</definedName>
    <definedName name="TABHAMMERTEST">[1]Sheet1!$M$82:$N$115</definedName>
    <definedName name="TABHAMMERTESTMINUS90">[1]Sheet1!$M$82:$N$115</definedName>
    <definedName name="TABHAMMERTESTPLUS90">[1]Sheet1!$M$146:$N$175</definedName>
    <definedName name="TABKAL">[117]Sheet2!$AD$5:$AN$46</definedName>
    <definedName name="table" hidden="1">[76]H.Satuan!#REF!</definedName>
    <definedName name="Tack_Coat">#REF!</definedName>
    <definedName name="Tackcoat">#REF!</definedName>
    <definedName name="TAHUN">#REF!</definedName>
    <definedName name="TAMPER">#REF!</definedName>
    <definedName name="TAMPING">[34]Vibro_Roller!$F$88:$F$90</definedName>
    <definedName name="TANAH">#REF!</definedName>
    <definedName name="Tanah_Urugan_Pilihan">#REF!</definedName>
    <definedName name="TANDEMROLLER">#REF!</definedName>
    <definedName name="tanjd" hidden="1">[76]H.Satuan!#REF!</definedName>
    <definedName name="tdndnhgn">#REF!</definedName>
    <definedName name="TENAGA_KERJA">#REF!</definedName>
    <definedName name="tenaga2">#REF!</definedName>
    <definedName name="ter" hidden="1">[111]H.Satuan!#REF!</definedName>
    <definedName name="testpile">#REF!</definedName>
    <definedName name="tgl">[72]ISIAN!$D$19</definedName>
    <definedName name="THREEWHEELROLLER">#REF!</definedName>
    <definedName name="TI">#REF!</definedName>
    <definedName name="Tiang_Pancang_Beton_Pracetak_Dia.400_mm">#REF!</definedName>
    <definedName name="Tiang_Pancang_Pipa_dia_500_mm">#REF!</definedName>
    <definedName name="TiangPancang_Dr">#REF!</definedName>
    <definedName name="TiangPancang_Fur">#REF!</definedName>
    <definedName name="TIMBUN">#REF!</definedName>
    <definedName name="TIRE">[34]Vibro_Roller!$F$73:$F$78</definedName>
    <definedName name="TIREROLLER">#REF!</definedName>
    <definedName name="titin">#REF!</definedName>
    <definedName name="tk">'[101]UPAH&amp;BHN'!$I$10</definedName>
    <definedName name="Tk.Batu">#REF!</definedName>
    <definedName name="Tk.Gali">#REF!</definedName>
    <definedName name="Tk.Kayu">#REF!</definedName>
    <definedName name="tkg">'[37]Harga S Dasar UNTUK IDISI'!$E$12</definedName>
    <definedName name="tng">'[58]Harga S Dasar UNTUK IDISI'!$E$11</definedName>
    <definedName name="total_uang">#REF!</definedName>
    <definedName name="town_a">#REF!</definedName>
    <definedName name="town_b">#REF!</definedName>
    <definedName name="town_c">#REF!</definedName>
    <definedName name="town_d">#REF!</definedName>
    <definedName name="town_e">#REF!</definedName>
    <definedName name="TRACKLOADER">#REF!</definedName>
    <definedName name="TRAILLER">#REF!</definedName>
    <definedName name="TRI">#REF!</definedName>
    <definedName name="trianto">#REF!</definedName>
    <definedName name="TRIX">#REF!</definedName>
    <definedName name="TSRHGJ">#REF!</definedName>
    <definedName name="TT">[98]Rekap!$H$31</definedName>
    <definedName name="tttt">#REF!</definedName>
    <definedName name="TYPICAL_FLOOR___7_LEVEL">#REF!</definedName>
    <definedName name="u">[62]FINISHING!#REF!</definedName>
    <definedName name="U.Angkutbesi">#REF!</definedName>
    <definedName name="U.Batu">#REF!</definedName>
    <definedName name="U.Bekisting">#REF!</definedName>
    <definedName name="U.BongkarBkst">#REF!</definedName>
    <definedName name="U.Conduit">#REF!</definedName>
    <definedName name="U.Cor1">#REF!</definedName>
    <definedName name="U.Cor2">#REF!</definedName>
    <definedName name="U.Curing">#REF!</definedName>
    <definedName name="U.Gelarbase">#REF!</definedName>
    <definedName name="U.Gelarps">#REF!</definedName>
    <definedName name="U.pabrikasibesi">#REF!</definedName>
    <definedName name="U.Siapcor">#REF!</definedName>
    <definedName name="U.Stelbesi">#REF!</definedName>
    <definedName name="Underwater_Welder">#REF!</definedName>
    <definedName name="unitprice">[75]Analisa!$B$16:$BG$647</definedName>
    <definedName name="UPAH">#REF!</definedName>
    <definedName name="upah1">#REF!</definedName>
    <definedName name="upah2">'[9]harga dasar T-M-A'!$B$6:$D$30</definedName>
    <definedName name="upahlm">#REF!</definedName>
    <definedName name="URAIAN">'[65]3-DIV2'!$A$1:$J$1101</definedName>
    <definedName name="URAIAN21">'[65]3-DIV2'!$A$1:$J$121</definedName>
    <definedName name="URAIAN22E">'[65]3-DIV2'!$A$122:$J$123</definedName>
    <definedName name="URAIAN22L">'[65]3-DIV2'!#REF!</definedName>
    <definedName name="URAIAN231">'[65]3-DIV2'!$A$124:$J$243</definedName>
    <definedName name="URAIAN232">'[65]3-DIV2'!$A$244:$J$363</definedName>
    <definedName name="URAIAN233">'[65]3-DIV2'!$A$364:$J$483</definedName>
    <definedName name="Uraian234">'[65]3-DIV2'!$A$484:$J$603</definedName>
    <definedName name="Uraian235">'[65]3-DIV2'!$A$604:$J$854</definedName>
    <definedName name="Uraian236">'[65]3-DIV2'!$A$855:$J$973</definedName>
    <definedName name="URAIAN241">'[65]3-DIV2'!$A$974:$J$978</definedName>
    <definedName name="URAIAN242">'[65]3-DIV2'!$A$979:$J$1039</definedName>
    <definedName name="URAIAN243">'[65]3-DIV2'!$A$1040:$J$1101</definedName>
    <definedName name="Uraian311">'[78]3-DIV3'!$A$1:$J$120</definedName>
    <definedName name="Uraian312">'[78]3-DIV3'!$A$121:$J$240</definedName>
    <definedName name="Uraian313">'[78]3-DIV3'!$A$255:$J$374</definedName>
    <definedName name="Uraian314">'[78]3-DIV3'!$A$375:$J$494</definedName>
    <definedName name="Uraian315">'[78]3-DIV3'!$A$1766:$J$1885</definedName>
    <definedName name="Uraian319">'[78]3-DIV3'!$A$1886:$J$1946</definedName>
    <definedName name="Uraian322">'[78]3-DIV3'!$A$1947:$J$2127</definedName>
    <definedName name="Uraian323">'[78]3-DIV3'!$A$2128:$J$2306</definedName>
    <definedName name="URAIAN323L">#REF!</definedName>
    <definedName name="Uraian324">'[78]3-DIV3'!$A$2307:$J$2428</definedName>
    <definedName name="Uraian331">'[78]3-DIV3'!$A$2429:$J$2548</definedName>
    <definedName name="Uraian346">'[78]3-DIV3'!$A$2549:$J$2609</definedName>
    <definedName name="URAIAN421">'[79]3-DIV4'!$A$1:$J$179</definedName>
    <definedName name="URAIAN422">'[79]3-DIV4'!$A$180:$J$358</definedName>
    <definedName name="URAIAN423">'[79]3-DIV4'!$A$479:$J$717</definedName>
    <definedName name="URAIAN424">'[79]3-DIV4'!$A$359:$J$478</definedName>
    <definedName name="URAIAN425">'[79]3-DIV4'!$A$718:$J$896</definedName>
    <definedName name="URAIAN426">'[79]3-DIV4'!$A$897:$J$1016</definedName>
    <definedName name="URAIAN427">'[79]3-DIV4'!$A$1017:$J$1136</definedName>
    <definedName name="URAIAN511">'[80]3-DIV5'!$A$1:$J$179</definedName>
    <definedName name="URAIAN512">'[80]3-DIV5'!$A$180:$J$358</definedName>
    <definedName name="URAIAN521">'[80]3-DIV5'!$A$359:$J$537</definedName>
    <definedName name="URAIAN522">'[80]3-DIV5'!$A$3075:$J$3253</definedName>
    <definedName name="URAIAN541">'[80]3-DIV5'!$A$3254:$J$3373</definedName>
    <definedName name="URAIAN542">'[80]3-DIV5'!$A$3374:$J$3612</definedName>
    <definedName name="URAIAN611">#REF!</definedName>
    <definedName name="URAIAN612">#REF!</definedName>
    <definedName name="URAIAN621">#REF!</definedName>
    <definedName name="URAIAN622">#REF!</definedName>
    <definedName name="URAIAN623">#REF!</definedName>
    <definedName name="URAIAN631">#REF!</definedName>
    <definedName name="URAIAN632">#REF!</definedName>
    <definedName name="URAIAN633">#REF!</definedName>
    <definedName name="URAIAN634">#REF!</definedName>
    <definedName name="URAIAN635">#REF!</definedName>
    <definedName name="URAIAN635A">#REF!</definedName>
    <definedName name="URAIAN636">#REF!</definedName>
    <definedName name="URAIAN641L">#REF!</definedName>
    <definedName name="URAIAN642">#REF!</definedName>
    <definedName name="URAIAN65">#REF!</definedName>
    <definedName name="URAIAN66PERATA">#REF!</definedName>
    <definedName name="URAIAN66PERMUKAAN">#REF!</definedName>
    <definedName name="URAIAN7101">#REF!</definedName>
    <definedName name="URAIAN7102">#REF!</definedName>
    <definedName name="URAIAN7103">#REF!</definedName>
    <definedName name="URAIAN711">#REF!</definedName>
    <definedName name="URAIAN712">#REF!</definedName>
    <definedName name="URAIAN713">#REF!</definedName>
    <definedName name="URAIAN714">#REF!</definedName>
    <definedName name="URAIAN715">#REF!</definedName>
    <definedName name="URAIAN716">#REF!</definedName>
    <definedName name="URAIAN717">#REF!</definedName>
    <definedName name="URAIAN718">#REF!</definedName>
    <definedName name="URAIAN721">#REF!</definedName>
    <definedName name="URAIAN731">#REF!</definedName>
    <definedName name="URAIAN732">#REF!</definedName>
    <definedName name="URAIAN733">#REF!</definedName>
    <definedName name="URAIAN734">#REF!</definedName>
    <definedName name="URAIAN735">#REF!</definedName>
    <definedName name="URAIAN744">#REF!</definedName>
    <definedName name="URAIAN745">#REF!</definedName>
    <definedName name="URAIAN7610">#REF!</definedName>
    <definedName name="URAIAN7612a">#REF!</definedName>
    <definedName name="URAIAN7612b">#REF!</definedName>
    <definedName name="URAIAN7612c">#REF!</definedName>
    <definedName name="URAIAN7613a">#REF!</definedName>
    <definedName name="URAIAN7613b">#REF!</definedName>
    <definedName name="URAIAN7613c">#REF!</definedName>
    <definedName name="URAIAN7614a">#REF!</definedName>
    <definedName name="URAIAN7614b">#REF!</definedName>
    <definedName name="URAIAN7614d">#REF!</definedName>
    <definedName name="URAIAN7614e">#REF!</definedName>
    <definedName name="URAIAN7618">#REF!</definedName>
    <definedName name="URAIAN7619">#REF!</definedName>
    <definedName name="URAIAN768">#REF!</definedName>
    <definedName name="URAIAN769">#REF!</definedName>
    <definedName name="URAIAN76x">#REF!</definedName>
    <definedName name="URAIAN771a">#REF!</definedName>
    <definedName name="URAIAN771b">#REF!</definedName>
    <definedName name="URAIAN771c">#REF!</definedName>
    <definedName name="URAIAN771d">#REF!</definedName>
    <definedName name="URAIAN772a">#REF!</definedName>
    <definedName name="URAIAN772b">#REF!</definedName>
    <definedName name="URAIAN772c">#REF!</definedName>
    <definedName name="URAIAN772d">#REF!</definedName>
    <definedName name="URAIAN79manual">#REF!</definedName>
    <definedName name="URAIAN79mekanis">#REF!</definedName>
    <definedName name="URAIAN811">#REF!</definedName>
    <definedName name="URAIAN812">#REF!</definedName>
    <definedName name="URAIAN813">#REF!</definedName>
    <definedName name="URAIAN814">#REF!</definedName>
    <definedName name="URAIAN815">#REF!</definedName>
    <definedName name="URAIAN817">#REF!</definedName>
    <definedName name="URAIAN818">#REF!</definedName>
    <definedName name="URAIAN819">#REF!</definedName>
    <definedName name="URAIAN82">#REF!</definedName>
    <definedName name="URAIAN83">#REF!</definedName>
    <definedName name="Uraian841">#REF!</definedName>
    <definedName name="Uraian8410">#REF!</definedName>
    <definedName name="Uraian842">#REF!</definedName>
    <definedName name="Uraian843">#REF!</definedName>
    <definedName name="Uraian844">#REF!</definedName>
    <definedName name="Uraian845">#REF!</definedName>
    <definedName name="Uraian846">#REF!</definedName>
    <definedName name="Uraian847">#REF!</definedName>
    <definedName name="URAIAN910">#REF!</definedName>
    <definedName name="URAIAN911">#REF!</definedName>
    <definedName name="URAIAN912">#REF!</definedName>
    <definedName name="URAIAN913">#REF!</definedName>
    <definedName name="URAIAN914">#REF!</definedName>
    <definedName name="URAIAN915">#REF!</definedName>
    <definedName name="URAIAN916">#REF!</definedName>
    <definedName name="URAIAN917">#REF!</definedName>
    <definedName name="URAIAN918">#REF!</definedName>
    <definedName name="URAIAN919">#REF!</definedName>
    <definedName name="URAIAN920">#REF!</definedName>
    <definedName name="URAIAN94">#REF!</definedName>
    <definedName name="URAIAN95">#REF!</definedName>
    <definedName name="URAIAN96">#REF!</definedName>
    <definedName name="URAIAN97">#REF!</definedName>
    <definedName name="URAIAN98">#REF!</definedName>
    <definedName name="URAIAN99">#REF!</definedName>
    <definedName name="URAIANGEOTEKSTIL">#REF!</definedName>
    <definedName name="Urugan_Biasa">#REF!</definedName>
    <definedName name="Urugan_Pilihan">#REF!</definedName>
    <definedName name="UTAIAN7614c">#REF!</definedName>
    <definedName name="UTAMA">#REF!</definedName>
    <definedName name="utkDC">[75]Analisa!$B$15:$BA$647</definedName>
    <definedName name="utkSumm">[75]BoQ!$C$12:$R$950</definedName>
    <definedName name="utkUPA">[75]Analisa!$A$15:$BG$647</definedName>
    <definedName name="utma">'[53]hrg-sat.pek'!$F$11:$M$169</definedName>
    <definedName name="V">[25]AHS!#REF!</definedName>
    <definedName name="vbxcvnb">#REF!</definedName>
    <definedName name="VDrain">#REF!</definedName>
    <definedName name="vegetation">#REF!</definedName>
    <definedName name="Vibrator">#REF!</definedName>
    <definedName name="Vibrator_Roller">#REF!</definedName>
    <definedName name="Vibro">#REF!</definedName>
    <definedName name="VIBROROLLER">#REF!</definedName>
    <definedName name="vntf100">#REF!</definedName>
    <definedName name="vntf80">#REF!</definedName>
    <definedName name="vol">#REF!</definedName>
    <definedName name="w">#REF!</definedName>
    <definedName name="W1639H2450">#REF!</definedName>
    <definedName name="W3A32W">#REF!</definedName>
    <definedName name="WA">#REF!</definedName>
    <definedName name="warasPribadi">#REF!</definedName>
    <definedName name="Water_Pump">#REF!</definedName>
    <definedName name="Water_Tank_Truck">#REF!</definedName>
    <definedName name="WATERPUMP">#REF!</definedName>
    <definedName name="Watertank">#REF!</definedName>
    <definedName name="WATERTANKER">#REF!</definedName>
    <definedName name="WEAR">#REF!</definedName>
    <definedName name="wg">#REF!</definedName>
    <definedName name="wghega">#REF!</definedName>
    <definedName name="Wheel_Loader">#REF!</definedName>
    <definedName name="WHEELLOADER">#REF!</definedName>
    <definedName name="Workitem">[75]BoQ!$H$11:$N$950</definedName>
    <definedName name="WR">#REF!</definedName>
    <definedName name="wtanker">'[37]Harga S Dasar UNTUK IDISI'!$L$55</definedName>
    <definedName name="wtc">#REF!</definedName>
    <definedName name="WWF">#REF!</definedName>
    <definedName name="WWW">#REF!</definedName>
    <definedName name="x">[113]H.Satuan!#REF!</definedName>
    <definedName name="x1a1">#REF!</definedName>
    <definedName name="x1a2">#REF!</definedName>
    <definedName name="x1a3">#REF!</definedName>
    <definedName name="x1a4">#REF!</definedName>
    <definedName name="x1a5">#REF!</definedName>
    <definedName name="x1a6">#REF!</definedName>
    <definedName name="xbcvb">#REF!</definedName>
    <definedName name="XX">#REF!</definedName>
    <definedName name="yahMalik">#REF!</definedName>
    <definedName name="yayuk" hidden="1">#REF!</definedName>
    <definedName name="YUNI">#REF!</definedName>
    <definedName name="yuty">#REF!</definedName>
    <definedName name="yyyy">'[118]D7(1)'!#REF!</definedName>
    <definedName name="Z_C5F07B99_5B9B_4D7E_8E51_7715CFFC23CA_.wvu.Rows" hidden="1">[119]Estimate!$A$32:$IV$42,[119]Estimate!$A$56:$IV$63,[119]Estimate!$A$69:$IV$72,[119]Estimate!$A$85:$IV$90,[119]Estimate!$A$103:$IV$108,[119]Estimate!$A$125:$IV$126,[119]Estimate!$A$142:$IV$147,[119]Estimate!$A$151:$IV$154,[119]Estimate!$A$158:$IV$191,[119]Estimate!$A$193:$IV$194,[119]Estimate!$A$198:$IV$225,[119]Estimate!$A$227:$IV$232,[119]Estimate!$A$253:$IV$254,[119]Estimate!$A$265:$IV$274,[119]Estimate!$A$287:$IV$316,[119]Estimate!$A$319:$IV$354</definedName>
    <definedName name="zdvnkh84">#REF!</definedName>
    <definedName name="zvcx">#REF!</definedName>
    <definedName name="ZZ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3" i="26" l="1"/>
  <c r="L92" i="26"/>
  <c r="L91" i="26"/>
  <c r="L90" i="26"/>
  <c r="L67" i="26" l="1"/>
  <c r="L66" i="26"/>
  <c r="L62" i="26"/>
  <c r="L61" i="26"/>
  <c r="L58" i="26"/>
  <c r="L54" i="26"/>
  <c r="L53" i="26"/>
  <c r="L45" i="26"/>
  <c r="J93" i="26" l="1"/>
  <c r="J92" i="26"/>
  <c r="J90" i="26"/>
  <c r="J68" i="26"/>
  <c r="J67" i="26"/>
  <c r="J66" i="26"/>
  <c r="J62" i="26"/>
  <c r="J25" i="26"/>
  <c r="L73" i="26"/>
  <c r="L72" i="26"/>
  <c r="L84" i="26"/>
  <c r="L83" i="26"/>
  <c r="L82" i="26"/>
  <c r="L81" i="26"/>
  <c r="L80" i="26"/>
  <c r="K79" i="26"/>
  <c r="L79" i="26" s="1"/>
  <c r="L78" i="26"/>
  <c r="L77" i="26"/>
  <c r="L76" i="26"/>
  <c r="L75" i="26"/>
  <c r="L74" i="26"/>
  <c r="L71" i="26"/>
  <c r="D67" i="26"/>
  <c r="L65" i="26"/>
  <c r="B65" i="26"/>
  <c r="L64" i="26"/>
  <c r="L63" i="26"/>
  <c r="K60" i="26"/>
  <c r="L60" i="26" s="1"/>
  <c r="K59" i="26"/>
  <c r="L59" i="26" s="1"/>
  <c r="K57" i="26"/>
  <c r="L57" i="26" s="1"/>
  <c r="L56" i="26"/>
  <c r="K55" i="26"/>
  <c r="L55" i="26" s="1"/>
  <c r="L52" i="26"/>
  <c r="K49" i="26"/>
  <c r="L49" i="26" s="1"/>
  <c r="L47" i="26"/>
  <c r="L37" i="26"/>
  <c r="L36" i="26"/>
  <c r="L35" i="26"/>
  <c r="L34" i="26"/>
  <c r="L33" i="26"/>
  <c r="L32" i="26"/>
  <c r="L31" i="26"/>
  <c r="L30" i="26"/>
  <c r="L29" i="26"/>
  <c r="L28" i="26"/>
  <c r="L27" i="26"/>
  <c r="L26" i="26"/>
  <c r="L25" i="26"/>
  <c r="L24" i="26"/>
  <c r="L23" i="26"/>
  <c r="L22" i="26"/>
  <c r="L21" i="26"/>
  <c r="L20" i="26"/>
  <c r="L19" i="26"/>
  <c r="L18" i="26"/>
  <c r="L17" i="26"/>
  <c r="B17" i="26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L16" i="26"/>
  <c r="L15" i="26"/>
  <c r="L14" i="26"/>
  <c r="L13" i="26"/>
  <c r="L12" i="26"/>
  <c r="L11" i="2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tc={C45B8949-80E2-814E-B66B-99305D014B0B}</author>
  </authors>
  <commentList>
    <comment ref="N44" authorId="0" shapeId="0" xr:uid="{22C92A29-780B-44D9-80C7-F0B4293AAF92}">
      <text>
        <r>
          <rPr>
            <sz val="11"/>
            <color theme="1"/>
            <rFont val="Calibri"/>
            <family val="2"/>
            <scheme val="minor"/>
          </rPr>
          <t>[Komentar beralur]
Versi Excel memungkinkan Anda untuk membaca komentar beralur; namun, setiap pengeditan pada komentar akan dihapus jika file dibuka di versi Excel yang lebih baru. Pelajari selengkapnya: https://go.microsoft.com/fwlink/?linkid=870924
Komentar:
    28 AGUST - 25 DES 2023</t>
        </r>
      </text>
    </comment>
  </commentList>
</comments>
</file>

<file path=xl/sharedStrings.xml><?xml version="1.0" encoding="utf-8"?>
<sst xmlns="http://schemas.openxmlformats.org/spreadsheetml/2006/main" count="212" uniqueCount="144">
  <si>
    <t>NO</t>
  </si>
  <si>
    <t>URAIAN KEGIATAN</t>
  </si>
  <si>
    <t>NILAI KONTRAK (Rp.)</t>
  </si>
  <si>
    <t>NAMA CV/PT</t>
  </si>
  <si>
    <t>WAKTU PELAKSANAAN</t>
  </si>
  <si>
    <t>MULAI</t>
  </si>
  <si>
    <t>BERAKHIR</t>
  </si>
  <si>
    <t>HARI</t>
  </si>
  <si>
    <t>CV. LEGRA SEJAHTERA</t>
  </si>
  <si>
    <t>ADD KONTRAK (Rp.)</t>
  </si>
  <si>
    <t>CV. PUTRA KALINGGA</t>
  </si>
  <si>
    <t>CV. KEDATON</t>
  </si>
  <si>
    <t>Penanganan Long Segment (Pemeliharaan Rutin, Pemeliharaan Berkala, Peningkatan/Rekonstruksi) Ruas Jalan Ocak-acik - Jati, Kec. Jaten</t>
  </si>
  <si>
    <t>Penanganan Long Segment (Pemeliharaan Rutin, Pemeliharaan Berkala, Peningkatan/Rekonstruksi) Ruas Jalan Jenawi - Seloromo, Kec. Jenawi</t>
  </si>
  <si>
    <r>
      <rPr>
        <sz val="7"/>
        <color theme="1"/>
        <rFont val="Arial Nova Cond"/>
        <family val="2"/>
      </rPr>
      <t xml:space="preserve"> </t>
    </r>
    <r>
      <rPr>
        <sz val="11"/>
        <color theme="1"/>
        <rFont val="Arial Nova Cond"/>
        <family val="2"/>
      </rPr>
      <t>Penanganan Long Segment (Pemeliharaan Rutin, Pemeliharaan Berkala, Peningkatan/Rekonstruksi) Ruas Kayuapak - Ngaliyan, Kec. Karanganyar</t>
    </r>
  </si>
  <si>
    <t>Penanganan Long Segment (Pemeliharaan Rutin, Pemeliharaan Berkala, Peningkatan/Rekonstruksi) Ruas Jalan Beji - Pojok, Kec. Tasikmadu</t>
  </si>
  <si>
    <t>Penanganan Long Segment (Pemeliharaan Rutin, Pemeliharaan Berkala, Peningkatan/Rekonstruksi) Ruas Jalan Jumantono - Matesih, Kec. Jumantono</t>
  </si>
  <si>
    <t>Penanganan Long Segment (Pemeliharaan Rutin, Pemeliharaan Berkala, Peningkatan/Rekonstruksi) Ruas Jalan Ngasem - Colomadu, Kec. Colomadu</t>
  </si>
  <si>
    <t>CV. SETIA BUDI</t>
  </si>
  <si>
    <t>CV. SIGRA TEKNIK</t>
  </si>
  <si>
    <t>CV. MUTIARA INDAH</t>
  </si>
  <si>
    <t>Penanganan Long Segment (Pemeliharaan Rutin, Pemeliharaan Berkala, Peningkatan/Rekonstruksi) Ruas Jalan Jambangan - Pendem, Kec. Mojogedang</t>
  </si>
  <si>
    <t>CV. KARYA AGUNG</t>
  </si>
  <si>
    <t>Penanganan Long Segment (Pemeliharaan Rutin, Pemeliharaan Berkala, Peningkatan/Rekonstruksi) Ruas Jalan Wonorejo - Plesungan, Kec. Gondangrejo</t>
  </si>
  <si>
    <t>CV. KARYA UTAMA</t>
  </si>
  <si>
    <t>Pemeliharaan Berkala Jalan Tasikmadu - Waru</t>
  </si>
  <si>
    <t>Pemeliharaan Berkala Jalan Tentara Pelajara, Pemeliharaan Berkala Jalan Wahidin Sudiro Husodo, Pemeliharaan Berkala Jalan Gatot Subroto</t>
  </si>
  <si>
    <t>Pemeliharaan Jalan Beningsari-Munggur</t>
  </si>
  <si>
    <t>CV. CENTRAL KARYA</t>
  </si>
  <si>
    <t>Pemeliharaan Jalan MGR Sugiyo Pranoto</t>
  </si>
  <si>
    <t>NILAI PAGU(Rp.)</t>
  </si>
  <si>
    <t>DAK 2024</t>
  </si>
  <si>
    <t>DAU Belanja Modal Jalan Kabupaten</t>
  </si>
  <si>
    <t>PEMELIHARAAN RUTIN JALAN DAN JEMBATAN KABUPATEN BIDANG BINA MARGA</t>
  </si>
  <si>
    <t>Pemeliharaan Rutin Jalan Paket 1 Ruas Jalan Ngangkruk - Jeruksawit dan Dayu - Sangiran</t>
  </si>
  <si>
    <t>CV. SELFIDDAR SEJAHTERA</t>
  </si>
  <si>
    <t>Pemeliharaan Rutin Jalan Paket 2 Ruas Jalan Kedungjeruk - Buntar</t>
  </si>
  <si>
    <t>CV. KARYA MUDA</t>
  </si>
  <si>
    <t>PEMELIHARAAN RUTIN JALAN  STRATEGIS KABUPATEN (Ruas Karanganyar - Ngadiluwih, Ruas Ngadiluwih - Matesih, Ruas Matesih - Karangpandan, Ruas Karangpandan - Mojogedang, Ruas Mojogedang - Tompe Ruas Grompol - Jambangan dan Ruas strategis lainnya)</t>
  </si>
  <si>
    <t>CV. REDJO PAWIRO</t>
  </si>
  <si>
    <t>Penanganan Long Segment (Pemeliharaan Rutin, Pemeliharaan Berkala, Peningkatan/Rekonstruksi) Ruas Jalan Ngasem -Klerong, Kec. Jatipuro</t>
  </si>
  <si>
    <t>Penanganan Long Segment (Pemeliharaan Rutin, Pemeliharaan Berkala, Peningkatan/Rekonstruksi) Ruas Jalan Kranggan -Tangkilan, Kec. Tasikmadu</t>
  </si>
  <si>
    <t>Penanganan Long Segment (Pemeliharaan Rutin, Pemeliharaan Berkala, Peningkatan/Rekonstruksi) Ruas Jalan Kutho - Ngargoyoso</t>
  </si>
  <si>
    <t>Penanganan Long Segment (Pemeliharaan Rutin, Pemeliharaan Berkala, Peningkatan/Rekonstruksi) Ruas Jalan Colomadu - Kalipati, Kec. Colomadu</t>
  </si>
  <si>
    <t>Penanganan Long Segment (Pemeliharaan Rutin, Pemeliharaan Berkala, Peningkatan/Rekonstruksi) Ruas Jalan Blora - Dayu, Kec. Karangpandan</t>
  </si>
  <si>
    <t>Penanganan Long Segment (Pemeliharaan Rutin, Pemeliharaan Berkala, Peningkatan/Rekonstruksi) Ruas Jalan Dayu - Pandananom, Kec. Ngargoyoso</t>
  </si>
  <si>
    <t>Penanganan Long Segment (Pemeliharaan Rutin, Pemeliharaan Berkala, Peningkatan/Rekonstruksi) Ruas Jalan Pandananom - Dukuh, Kec. Ngargoyoso</t>
  </si>
  <si>
    <t>Penanganan Long Segment (Pemeliharaan Rutin, Pemeliharaan Berkala, Peningkatan/Rekonstruksi) Ruas Jalan Keprabon - Ngadirejo, Kec. Karangpandan</t>
  </si>
  <si>
    <r>
      <rPr>
        <sz val="7"/>
        <color theme="1"/>
        <rFont val="Arial Nova Cond"/>
        <family val="2"/>
      </rPr>
      <t xml:space="preserve"> </t>
    </r>
    <r>
      <rPr>
        <sz val="11"/>
        <color theme="1"/>
        <rFont val="Arial Nova Cond"/>
        <family val="2"/>
      </rPr>
      <t>Penanganan Long Segment (Pemeliharaan Rutin, Pemeliharaan Berkala, Peningkatan/Rekonstruksi) Ruas Jalan Karang - Berjo, Kec. Karangpandan</t>
    </r>
  </si>
  <si>
    <t>Penanganan Long Segment (Pemeliharaan Rutin, Pemeliharaan Berkala, Peningkatan/Rekonstruksi) Ruas Jalan Gaum - Gedong, Kec. Tasikmadu</t>
  </si>
  <si>
    <t>Penanganan Long Segment (Pemeliharaan Rutin, Pemeliharaan Berkala, Peningkatan/Rekonstruksi) Ruas Jalan Domas - Jatikurung, Kec. Mojogedang</t>
  </si>
  <si>
    <t>Penanganan Long Segment (Pemeliharaan Rutin, Pemeliharaan Berkala, Peningkatan/Rekonstruksi) Ruas Jalan Tugu - Kebak, Kec. Jumantono</t>
  </si>
  <si>
    <t>Penanganan Long Segment (Pemeliharaan Rutin, Pemeliharaan Berkala, Peningkatan/Rekonstruksi) Ruas Jalan Garut -Jatiharjo, Kec. Jatipuro</t>
  </si>
  <si>
    <t>Penanganan Long Segment (Pemeliharaan Rutin, Pemeliharaan Berkala, Peningkatan/Rekonstruksi) Ruas Jalan Jumantoro -Gudang Lawas, Kec. Jumapolo</t>
  </si>
  <si>
    <t>Penanganan Long Segment (Pemeliharaan Rutin, Pemeliharaan Berkala, Peningkatan/Rekonstruksi) Ruas Jalan Karangsari - Pringombo, Kec. Jatiyoso</t>
  </si>
  <si>
    <t>CV. CIPTA GRAHA</t>
  </si>
  <si>
    <t>CV. JASEM MAKMUR ABADI</t>
  </si>
  <si>
    <t>CV. ANUGRAH JAYA</t>
  </si>
  <si>
    <t>CV. MUSTIKA BUKIT JAJAR</t>
  </si>
  <si>
    <t>CV. MITRA KARYA LIMA</t>
  </si>
  <si>
    <t>CV. BANGUN MAKMUR</t>
  </si>
  <si>
    <t>CV. KARYA MANUNGGAL BERKAH</t>
  </si>
  <si>
    <t>CV. ANUGERAH LIMA UTAMA</t>
  </si>
  <si>
    <t>Betonisasi Jalan Putar Distrik Brenggolorejo Desa Tohkuning, Kec. Karangpandan, Kab. Karanganyar</t>
  </si>
  <si>
    <t>Pemeliharaan Saluran Drainase dan Talud Penahan Jalan Lingkungan Tempel RT 01 RW 06 Kelurahan Popongan Kecamatan Karanganyar</t>
  </si>
  <si>
    <t>Pengaspalan Jalan Bejen Rw. 11, Kel. Bejen, Kec. Karanganyar</t>
  </si>
  <si>
    <t>Pengaspalan Jalan dan Pembangunan Saluran Drainase Jalan Dahlia dan Jalan Mawar, Dimoro, Kel. Karanganyar</t>
  </si>
  <si>
    <t>Pengaspalan Jalan Dukuh Rt.01/Rw.05 sampai Pandananom Rt.01/Rw.07</t>
  </si>
  <si>
    <t>Pengaspalan Jalan Lingkungan Jetis RT.04/RW.03, Kel. Karanganyar Kec. Karanganyar</t>
  </si>
  <si>
    <t>Pengaspalan Jalan Utama Dukuh Kebak Demang RW 07 Desa Kemiri Kec. Kebakramat</t>
  </si>
  <si>
    <t>Normalisasi Jalan dan Saluran Lingkungan Jalan Monginsidi</t>
  </si>
  <si>
    <t>Pemeliharaan Jalan Bangsri - Plosorejo</t>
  </si>
  <si>
    <t>Pemeliharaan Jalan Dr Sutomo Kecamatan Karanganyar</t>
  </si>
  <si>
    <t>Pemeliharaan Jalan Karangpandan - Blora</t>
  </si>
  <si>
    <t>Pemeliharaan Jalan Mayjend Yudomo SHD</t>
  </si>
  <si>
    <t>Pemeliharaan Jalan Ronggo Warsito Kecamatan Karanganyar</t>
  </si>
  <si>
    <t>Pemeliharaan Rutin Jalan Sukosari - Jumantono</t>
  </si>
  <si>
    <t>Peningkatan Jalan Botok - Sumberrejo</t>
  </si>
  <si>
    <t>Peningkatan Jalan Kerjo-Seloromo</t>
  </si>
  <si>
    <t>Talud Penahan Jalan Jatiyoso - Beruk</t>
  </si>
  <si>
    <t>Pelebaran Jalan Trengguli - Lempong</t>
  </si>
  <si>
    <t>Pembangunan Talud Jalan Matesih - Tegalgede</t>
  </si>
  <si>
    <t>Peningkatan Jalan Dayu - Kedungulo</t>
  </si>
  <si>
    <t>Rekonstruksi Jalan Sudimoro - Ngargoyoso</t>
  </si>
  <si>
    <t>Pemeliharaan Berkala Jalan Kadipekso - Cetho</t>
  </si>
  <si>
    <t>Rekonstruksi Jalan kadipekso - Jenawi</t>
  </si>
  <si>
    <t>CV. SAMI ASIH</t>
  </si>
  <si>
    <t>CV. GARUDA WISNU KENCANA</t>
  </si>
  <si>
    <t>Pemeliharaan Rutin Jalan Paket 3 Pembangunan Talud Jalan Sudimoro - Ngargoyoso</t>
  </si>
  <si>
    <t>Pemeliharaan Rutin Jalan Paket 5 Ruas Jalan Ngiri - Truneng</t>
  </si>
  <si>
    <t>Pemeliharaan Rutin Jalan Paket 6 Ruas Jalan Baturan - Sumber</t>
  </si>
  <si>
    <t>CV. SATRIA UTAMA</t>
  </si>
  <si>
    <t>Pemeliharaan Rutin Jalan Paket 7 Ruas Jalan Palur - Dalon</t>
  </si>
  <si>
    <t>CV. PERISAI BANGSA</t>
  </si>
  <si>
    <t>Pemeliharaan Rutin Jalan Paket 8 Ruas Jalan Lawu dan Ahmad Yani</t>
  </si>
  <si>
    <t>CV. JAYA SEMPURNA ABADI</t>
  </si>
  <si>
    <t>Pemeliharaan Rutin Jalan Paket 9 Ruas Jalan Blorong Kakum</t>
  </si>
  <si>
    <t>Pemeliharaan Rutin Jalan Paket 10 Ruas Jumapolo - Jumantono</t>
  </si>
  <si>
    <t>CV. WIJI SEJATI</t>
  </si>
  <si>
    <t>Pemeliharaan Jalan dan Jembatan Kalijengking</t>
  </si>
  <si>
    <t>CV. KARYA PERMATA INDAH</t>
  </si>
  <si>
    <t>BANKEU</t>
  </si>
  <si>
    <t>Pembangunan Jembatan Ngrancang Ruas Dalon - Ngrancang</t>
  </si>
  <si>
    <t>Pelebaran Jalan Karan - Bumi Perkemahan KAB. KARANGANYAR</t>
  </si>
  <si>
    <t>Rekontruksi Jalan Ngringo - Perumnas Palur KAB. KARANGANYAR</t>
  </si>
  <si>
    <t>Rehabilitasi Jalan JL WONOREJO - JATIKUWUNG KAB. KARANGANYAR</t>
  </si>
  <si>
    <t>Penanganan Long Segment (Pemeliharaan Rutin, Pemeliharaan Berkala, Peningkatan/Rekonstruksi) Ruas Jalan Klodran - Sawahan, Kec .Colomadu</t>
  </si>
  <si>
    <t>Penanganan Long Segment (Pemeliharaan Rutin, Pemeliharaan Berkala, Peningkatan/Rekonstruksi) Ruas Jalan Matesih - Tawangmangu</t>
  </si>
  <si>
    <t>Penanganan Long Segment (Pemeliharaan Rutin, Pemeliharaan Berkala, Peningkatan/Rekonstruksi) Ruas Jalan Tohudan - Gedongan, Kec. Colomadu</t>
  </si>
  <si>
    <t>Penanganan Long Segment (Pemeliharaan Rutin, Pemeliharaan Berkala, Peningkatan/Rekonstruksi) Ruas Jalan Beyan - Plosorejo, Kec Matesih</t>
  </si>
  <si>
    <t>CV YOGYA RESITA</t>
  </si>
  <si>
    <t>CV. TUNJUNG JAYA</t>
  </si>
  <si>
    <t>Belanja Bahan Material Pemeliharaan Jalan - Tahap 1</t>
  </si>
  <si>
    <t>CV. DWI CIPTA SARANA</t>
  </si>
  <si>
    <t>26 Januari 2024</t>
  </si>
  <si>
    <t>CV. DUTA KALINGGA</t>
  </si>
  <si>
    <t>CV. GANEFO</t>
  </si>
  <si>
    <t>CV.AZZA</t>
  </si>
  <si>
    <t>PROGRES FISIK</t>
  </si>
  <si>
    <t>PROGRES KEUANGAN</t>
  </si>
  <si>
    <t>NILAI (RP.)</t>
  </si>
  <si>
    <t>PROSENTASI (%)</t>
  </si>
  <si>
    <t>RENCANA (%)</t>
  </si>
  <si>
    <t>REALISASI (%)</t>
  </si>
  <si>
    <t>DEVIASI (%)</t>
  </si>
  <si>
    <t>KETERANGAN</t>
  </si>
  <si>
    <t>PROSENTASE(%)</t>
  </si>
  <si>
    <t>Pengadaan Bahan Material Pemeliharaan Rutin Tahap 2 Jalan Sudimoro-Ngargoyoso</t>
  </si>
  <si>
    <t>Pengadaan Bahan Material Pemeliharaan Rutin Tahap 3 Jalan Jenawi - Kadipekso</t>
  </si>
  <si>
    <t xml:space="preserve"> CV. REDJO PAWIRO </t>
  </si>
  <si>
    <t>CV. MAJU LANCAR BERKAH</t>
  </si>
  <si>
    <t>BIDANG BINA MARGA DINAS PEKERJAAN UMUM  DAN PERUMAHAN RAKYAT KABUPATEN KARANGANYAR</t>
  </si>
  <si>
    <t>CV. SOSRO KARYA</t>
  </si>
  <si>
    <t>CV. ANUGRAH SHANKARA RIZKI</t>
  </si>
  <si>
    <t>CV. JACK KINDO</t>
  </si>
  <si>
    <t>PT. PANCADARMA PUSPAWIRA</t>
  </si>
  <si>
    <t>+20</t>
  </si>
  <si>
    <t xml:space="preserve"> +10</t>
  </si>
  <si>
    <t>DATA / MATRIK PROGRES PELAKSANAAN KEGIATAN S/D 31 OKTOBER 2024</t>
  </si>
  <si>
    <t>+1</t>
  </si>
  <si>
    <t>+1,11</t>
  </si>
  <si>
    <t>+5</t>
  </si>
  <si>
    <t>+3,10</t>
  </si>
  <si>
    <t>-50,9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</si>
</sst>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-[$Rp-421]* #,##0.00_-;\-[$Rp-421]* #,##0.00_-;_-[$Rp-421]* &quot;-&quot;??_-;_-@_-"/>
    <numFmt numFmtId="167" formatCode="[$-421]dd\ mmmm\ yyyy;@"/>
    <numFmt numFmtId="168" formatCode="_-[$Rp-421]* #,##0_-;\-[$Rp-421]* #,##0_-;_-[$Rp-421]* &quot;-&quot;??_-;_-@_-"/>
    <numFmt numFmtId="169" formatCode="_(* #,##0_);_(* \(#,##0\);_(* &quot;-&quot;??_);_(@_)"/>
    <numFmt numFmtId="170" formatCode="_(&quot;$&quot;* #,##0.00_);_(&quot;$&quot;* \(#,##0.00\);_(&quot;$&quot;* &quot;-&quot;??_);_(@_)"/>
    <numFmt numFmtId="171" formatCode="_([$Rp-421]* #,##0_);_([$Rp-421]* \(#,##0\);_([$Rp-421]* &quot;-&quot;_);_(@_)"/>
    <numFmt numFmtId="172" formatCode="[$-13809]dd/mm/yyyy;@"/>
    <numFmt numFmtId="173" formatCode="_-* #,##0.00_-;\-* #,##0.00_-;_-* &quot;-&quot;_-;_-@_-"/>
    <numFmt numFmtId="174" formatCode="_(* #,##0.0_);_(* \(#,##0.0\);_(* &quot;-&quot;??_);_(@_)"/>
    <numFmt numFmtId="175" formatCode="#,##0.00_ ;\-#,##0.00\ "/>
    <numFmt numFmtId="176" formatCode="#,##0.0"/>
    <numFmt numFmtId="177" formatCode="0.0"/>
    <numFmt numFmtId="178" formatCode="_-* #,##0.0_-;\-* #,##0.0_-;_-* &quot;-&quot;_-;_-@_-"/>
    <numFmt numFmtId="179" formatCode="#,##0_ ;\-#,##0\ "/>
  </numFmts>
  <fonts count="32" x14ac:knownFonts="1">
    <font>
      <sz val="11"/>
      <color theme="1"/>
      <name val="Calibri"/>
      <charset val="1"/>
      <scheme val="minor"/>
    </font>
    <font>
      <sz val="11"/>
      <color theme="1"/>
      <name val="Calibri"/>
      <family val="2"/>
      <charset val="1"/>
      <scheme val="minor"/>
    </font>
    <font>
      <sz val="12"/>
      <color theme="1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sz val="12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Arial Nova Cond"/>
      <family val="2"/>
    </font>
    <font>
      <sz val="7"/>
      <color theme="1"/>
      <name val="Arial Nova Cond"/>
      <family val="2"/>
    </font>
    <font>
      <b/>
      <i/>
      <sz val="14"/>
      <name val="Arial Narrow"/>
      <family val="2"/>
    </font>
    <font>
      <b/>
      <sz val="10"/>
      <color theme="1"/>
      <name val="Arial Nova Cond"/>
      <family val="2"/>
    </font>
    <font>
      <b/>
      <sz val="12"/>
      <color theme="1"/>
      <name val="Arial Nova Cond"/>
      <family val="2"/>
    </font>
    <font>
      <sz val="11"/>
      <name val="Calibri"/>
      <family val="2"/>
      <scheme val="minor"/>
    </font>
    <font>
      <b/>
      <sz val="12"/>
      <name val="Calibri"/>
      <family val="2"/>
    </font>
    <font>
      <sz val="11"/>
      <name val="Arial"/>
      <family val="2"/>
    </font>
    <font>
      <sz val="11"/>
      <name val="Arial Narrow"/>
      <family val="2"/>
    </font>
    <font>
      <sz val="9"/>
      <name val="Arial"/>
      <family val="2"/>
    </font>
    <font>
      <sz val="11"/>
      <name val="Arial Nova Cond"/>
      <family val="2"/>
    </font>
    <font>
      <b/>
      <sz val="8"/>
      <color indexed="8"/>
      <name val="Arial"/>
      <family val="2"/>
    </font>
    <font>
      <sz val="11"/>
      <color indexed="8"/>
      <name val="Arial Nova Cond"/>
      <family val="2"/>
    </font>
    <font>
      <sz val="11"/>
      <color theme="1"/>
      <name val="Calibri"/>
      <family val="2"/>
      <scheme val="minor"/>
    </font>
    <font>
      <b/>
      <sz val="11"/>
      <name val="Arial Narrow"/>
      <family val="2"/>
    </font>
    <font>
      <sz val="12"/>
      <name val="Calibri"/>
      <family val="2"/>
      <charset val="1"/>
      <scheme val="minor"/>
    </font>
    <font>
      <sz val="12"/>
      <name val="Arial Narrow"/>
      <family val="2"/>
    </font>
    <font>
      <sz val="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name val="Arial"/>
      <family val="2"/>
      <charset val="1"/>
    </font>
    <font>
      <sz val="10"/>
      <color theme="1"/>
      <name val="Arial"/>
      <family val="2"/>
      <charset val="1"/>
    </font>
    <font>
      <sz val="10"/>
      <color theme="1"/>
      <name val="Arial Nova Cond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</patternFill>
    </fill>
    <fill>
      <patternFill patternType="solid">
        <fgColor theme="4" tint="0.39997558519241921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double">
        <color auto="1"/>
      </bottom>
      <diagonal/>
    </border>
    <border>
      <left style="thick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double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</borders>
  <cellStyleXfs count="34">
    <xf numFmtId="0" fontId="0" fillId="0" borderId="0"/>
    <xf numFmtId="165" fontId="3" fillId="0" borderId="0" applyFont="0" applyFill="0" applyBorder="0" applyAlignment="0" applyProtection="0"/>
    <xf numFmtId="0" fontId="3" fillId="0" borderId="0"/>
    <xf numFmtId="0" fontId="4" fillId="0" borderId="0"/>
    <xf numFmtId="164" fontId="3" fillId="0" borderId="0" applyFont="0" applyFill="0" applyBorder="0" applyAlignment="0" applyProtection="0"/>
    <xf numFmtId="0" fontId="5" fillId="0" borderId="0"/>
    <xf numFmtId="0" fontId="3" fillId="0" borderId="0"/>
    <xf numFmtId="0" fontId="3" fillId="0" borderId="0"/>
    <xf numFmtId="0" fontId="8" fillId="0" borderId="0"/>
    <xf numFmtId="0" fontId="1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70" fontId="3" fillId="0" borderId="0" applyFont="0" applyFill="0" applyBorder="0" applyAlignment="0" applyProtection="0"/>
    <xf numFmtId="0" fontId="21" fillId="6" borderId="0">
      <alignment horizontal="left" vertical="top"/>
    </xf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</cellStyleXfs>
  <cellXfs count="197">
    <xf numFmtId="0" fontId="0" fillId="0" borderId="0" xfId="0"/>
    <xf numFmtId="166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10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3" borderId="0" xfId="0" applyFill="1"/>
    <xf numFmtId="0" fontId="2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 wrapText="1"/>
    </xf>
    <xf numFmtId="168" fontId="9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167" fontId="6" fillId="2" borderId="0" xfId="0" applyNumberFormat="1" applyFont="1" applyFill="1" applyAlignment="1">
      <alignment horizontal="center" vertical="center"/>
    </xf>
    <xf numFmtId="0" fontId="12" fillId="4" borderId="5" xfId="29" applyFont="1" applyFill="1" applyBorder="1" applyAlignment="1">
      <alignment horizontal="centerContinuous" vertical="center"/>
    </xf>
    <xf numFmtId="166" fontId="7" fillId="2" borderId="5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166" fontId="7" fillId="2" borderId="7" xfId="0" applyNumberFormat="1" applyFont="1" applyFill="1" applyBorder="1" applyAlignment="1">
      <alignment horizontal="center"/>
    </xf>
    <xf numFmtId="166" fontId="7" fillId="2" borderId="8" xfId="0" applyNumberFormat="1" applyFont="1" applyFill="1" applyBorder="1" applyAlignment="1">
      <alignment horizontal="center"/>
    </xf>
    <xf numFmtId="166" fontId="7" fillId="2" borderId="5" xfId="0" applyNumberFormat="1" applyFont="1" applyFill="1" applyBorder="1" applyAlignment="1">
      <alignment horizontal="center"/>
    </xf>
    <xf numFmtId="0" fontId="14" fillId="4" borderId="1" xfId="0" applyFont="1" applyFill="1" applyBorder="1" applyAlignment="1">
      <alignment vertical="center"/>
    </xf>
    <xf numFmtId="10" fontId="6" fillId="2" borderId="0" xfId="0" applyNumberFormat="1" applyFont="1" applyFill="1" applyAlignment="1">
      <alignment horizontal="center" vertical="center" wrapText="1"/>
    </xf>
    <xf numFmtId="0" fontId="15" fillId="0" borderId="0" xfId="0" applyFont="1"/>
    <xf numFmtId="0" fontId="0" fillId="5" borderId="0" xfId="0" applyFill="1"/>
    <xf numFmtId="168" fontId="0" fillId="5" borderId="0" xfId="0" applyNumberFormat="1" applyFill="1"/>
    <xf numFmtId="169" fontId="10" fillId="2" borderId="1" xfId="23" applyNumberFormat="1" applyFont="1" applyFill="1" applyBorder="1" applyAlignment="1">
      <alignment vertical="center"/>
    </xf>
    <xf numFmtId="41" fontId="17" fillId="2" borderId="1" xfId="0" applyNumberFormat="1" applyFont="1" applyFill="1" applyBorder="1" applyAlignment="1">
      <alignment vertical="center" wrapText="1" readingOrder="1"/>
    </xf>
    <xf numFmtId="171" fontId="18" fillId="2" borderId="1" xfId="30" applyNumberFormat="1" applyFont="1" applyFill="1" applyBorder="1" applyAlignment="1">
      <alignment horizontal="center" vertical="center" wrapText="1"/>
    </xf>
    <xf numFmtId="1" fontId="18" fillId="2" borderId="1" xfId="3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wrapText="1"/>
    </xf>
    <xf numFmtId="166" fontId="7" fillId="2" borderId="6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166" fontId="7" fillId="2" borderId="9" xfId="0" applyNumberFormat="1" applyFont="1" applyFill="1" applyBorder="1" applyAlignment="1">
      <alignment horizontal="center"/>
    </xf>
    <xf numFmtId="166" fontId="7" fillId="2" borderId="1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166" fontId="10" fillId="0" borderId="1" xfId="0" applyNumberFormat="1" applyFont="1" applyBorder="1"/>
    <xf numFmtId="0" fontId="22" fillId="0" borderId="1" xfId="31" applyFont="1" applyFill="1" applyBorder="1" applyAlignment="1">
      <alignment horizontal="left" vertical="center" wrapText="1"/>
    </xf>
    <xf numFmtId="3" fontId="17" fillId="2" borderId="1" xfId="0" applyNumberFormat="1" applyFont="1" applyFill="1" applyBorder="1" applyAlignment="1">
      <alignment vertical="center" wrapText="1" readingOrder="1"/>
    </xf>
    <xf numFmtId="9" fontId="24" fillId="2" borderId="1" xfId="29" applyNumberFormat="1" applyFont="1" applyFill="1" applyBorder="1" applyAlignment="1">
      <alignment horizontal="center" vertical="center"/>
    </xf>
    <xf numFmtId="172" fontId="18" fillId="2" borderId="1" xfId="30" applyNumberFormat="1" applyFont="1" applyFill="1" applyBorder="1" applyAlignment="1">
      <alignment horizontal="center" vertical="center" wrapText="1"/>
    </xf>
    <xf numFmtId="41" fontId="17" fillId="2" borderId="1" xfId="0" applyNumberFormat="1" applyFont="1" applyFill="1" applyBorder="1" applyAlignment="1">
      <alignment horizontal="center" vertical="center" wrapText="1" readingOrder="1"/>
    </xf>
    <xf numFmtId="1" fontId="25" fillId="2" borderId="1" xfId="0" applyNumberFormat="1" applyFont="1" applyFill="1" applyBorder="1" applyAlignment="1">
      <alignment horizontal="center" vertical="center"/>
    </xf>
    <xf numFmtId="1" fontId="26" fillId="2" borderId="1" xfId="3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left" vertical="center" wrapText="1"/>
    </xf>
    <xf numFmtId="169" fontId="20" fillId="2" borderId="1" xfId="23" applyNumberFormat="1" applyFont="1" applyFill="1" applyBorder="1" applyAlignment="1">
      <alignment vertical="center"/>
    </xf>
    <xf numFmtId="166" fontId="7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9" fontId="9" fillId="2" borderId="1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169" fontId="10" fillId="2" borderId="1" xfId="23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41" fontId="8" fillId="0" borderId="10" xfId="33" applyFont="1" applyBorder="1" applyAlignment="1">
      <alignment horizontal="center" vertical="center"/>
    </xf>
    <xf numFmtId="0" fontId="0" fillId="7" borderId="0" xfId="0" applyFill="1"/>
    <xf numFmtId="0" fontId="14" fillId="4" borderId="6" xfId="0" applyFont="1" applyFill="1" applyBorder="1" applyAlignment="1">
      <alignment vertical="center"/>
    </xf>
    <xf numFmtId="166" fontId="7" fillId="2" borderId="11" xfId="0" applyNumberFormat="1" applyFont="1" applyFill="1" applyBorder="1" applyAlignment="1">
      <alignment horizontal="center"/>
    </xf>
    <xf numFmtId="166" fontId="7" fillId="2" borderId="6" xfId="0" applyNumberFormat="1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 vertical="center"/>
    </xf>
    <xf numFmtId="0" fontId="20" fillId="0" borderId="2" xfId="0" applyFont="1" applyBorder="1" applyAlignment="1">
      <alignment vertical="center" wrapText="1"/>
    </xf>
    <xf numFmtId="169" fontId="10" fillId="2" borderId="2" xfId="23" applyNumberFormat="1" applyFont="1" applyFill="1" applyBorder="1" applyAlignment="1">
      <alignment vertical="center"/>
    </xf>
    <xf numFmtId="9" fontId="9" fillId="2" borderId="2" xfId="0" applyNumberFormat="1" applyFont="1" applyFill="1" applyBorder="1" applyAlignment="1">
      <alignment vertical="center"/>
    </xf>
    <xf numFmtId="0" fontId="10" fillId="0" borderId="6" xfId="0" applyFont="1" applyBorder="1" applyAlignment="1">
      <alignment horizontal="left" vertical="center" wrapText="1"/>
    </xf>
    <xf numFmtId="169" fontId="10" fillId="0" borderId="6" xfId="32" applyNumberFormat="1" applyFont="1" applyBorder="1" applyAlignment="1">
      <alignment vertical="center"/>
    </xf>
    <xf numFmtId="169" fontId="10" fillId="2" borderId="6" xfId="23" applyNumberFormat="1" applyFont="1" applyFill="1" applyBorder="1" applyAlignment="1">
      <alignment vertical="center"/>
    </xf>
    <xf numFmtId="9" fontId="24" fillId="2" borderId="6" xfId="29" applyNumberFormat="1" applyFont="1" applyFill="1" applyBorder="1" applyAlignment="1">
      <alignment horizontal="center" vertical="center"/>
    </xf>
    <xf numFmtId="172" fontId="18" fillId="2" borderId="6" xfId="30" applyNumberFormat="1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vertical="center" wrapText="1"/>
    </xf>
    <xf numFmtId="169" fontId="10" fillId="2" borderId="12" xfId="23" applyNumberFormat="1" applyFont="1" applyFill="1" applyBorder="1" applyAlignment="1">
      <alignment vertical="center"/>
    </xf>
    <xf numFmtId="9" fontId="9" fillId="2" borderId="12" xfId="0" applyNumberFormat="1" applyFont="1" applyFill="1" applyBorder="1" applyAlignment="1">
      <alignment vertical="center"/>
    </xf>
    <xf numFmtId="0" fontId="6" fillId="2" borderId="12" xfId="0" applyFont="1" applyFill="1" applyBorder="1" applyAlignment="1">
      <alignment vertical="center"/>
    </xf>
    <xf numFmtId="172" fontId="18" fillId="2" borderId="12" xfId="30" applyNumberFormat="1" applyFont="1" applyFill="1" applyBorder="1" applyAlignment="1">
      <alignment horizontal="center" vertical="center" wrapText="1"/>
    </xf>
    <xf numFmtId="0" fontId="2" fillId="7" borderId="20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166" fontId="16" fillId="2" borderId="23" xfId="0" applyNumberFormat="1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/>
    </xf>
    <xf numFmtId="166" fontId="16" fillId="2" borderId="25" xfId="0" applyNumberFormat="1" applyFont="1" applyFill="1" applyBorder="1" applyAlignment="1">
      <alignment vertical="center" wrapText="1"/>
    </xf>
    <xf numFmtId="10" fontId="6" fillId="2" borderId="25" xfId="0" applyNumberFormat="1" applyFont="1" applyFill="1" applyBorder="1" applyAlignment="1">
      <alignment horizontal="center" vertical="center" wrapText="1"/>
    </xf>
    <xf numFmtId="10" fontId="6" fillId="2" borderId="25" xfId="0" applyNumberFormat="1" applyFont="1" applyFill="1" applyBorder="1" applyAlignment="1">
      <alignment vertical="center" wrapText="1"/>
    </xf>
    <xf numFmtId="0" fontId="2" fillId="2" borderId="24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10" fontId="6" fillId="2" borderId="27" xfId="0" applyNumberFormat="1" applyFont="1" applyFill="1" applyBorder="1" applyAlignment="1">
      <alignment vertical="center" wrapText="1"/>
    </xf>
    <xf numFmtId="0" fontId="2" fillId="2" borderId="28" xfId="0" applyFont="1" applyFill="1" applyBorder="1" applyAlignment="1">
      <alignment horizontal="center" vertical="center"/>
    </xf>
    <xf numFmtId="10" fontId="6" fillId="2" borderId="29" xfId="0" applyNumberFormat="1" applyFont="1" applyFill="1" applyBorder="1" applyAlignment="1">
      <alignment vertical="center" wrapText="1"/>
    </xf>
    <xf numFmtId="0" fontId="2" fillId="2" borderId="22" xfId="0" applyFont="1" applyFill="1" applyBorder="1" applyAlignment="1">
      <alignment horizontal="center" vertical="center"/>
    </xf>
    <xf numFmtId="10" fontId="6" fillId="2" borderId="23" xfId="0" applyNumberFormat="1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vertical="center" wrapText="1"/>
    </xf>
    <xf numFmtId="169" fontId="10" fillId="2" borderId="31" xfId="23" applyNumberFormat="1" applyFont="1" applyFill="1" applyBorder="1" applyAlignment="1">
      <alignment vertical="center"/>
    </xf>
    <xf numFmtId="9" fontId="24" fillId="2" borderId="31" xfId="29" applyNumberFormat="1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vertical="center"/>
    </xf>
    <xf numFmtId="172" fontId="18" fillId="2" borderId="31" xfId="30" applyNumberFormat="1" applyFont="1" applyFill="1" applyBorder="1" applyAlignment="1">
      <alignment horizontal="center" vertical="center" wrapText="1"/>
    </xf>
    <xf numFmtId="10" fontId="6" fillId="2" borderId="32" xfId="0" applyNumberFormat="1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/>
    </xf>
    <xf numFmtId="166" fontId="7" fillId="2" borderId="21" xfId="0" applyNumberFormat="1" applyFont="1" applyFill="1" applyBorder="1" applyAlignment="1">
      <alignment horizontal="center" vertical="center" wrapText="1"/>
    </xf>
    <xf numFmtId="10" fontId="6" fillId="2" borderId="27" xfId="0" applyNumberFormat="1" applyFont="1" applyFill="1" applyBorder="1" applyAlignment="1">
      <alignment horizontal="center" vertical="center" wrapText="1"/>
    </xf>
    <xf numFmtId="10" fontId="2" fillId="2" borderId="25" xfId="0" applyNumberFormat="1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left" vertical="center" wrapText="1"/>
    </xf>
    <xf numFmtId="41" fontId="17" fillId="2" borderId="31" xfId="0" applyNumberFormat="1" applyFont="1" applyFill="1" applyBorder="1" applyAlignment="1">
      <alignment vertical="center" wrapText="1" readingOrder="1"/>
    </xf>
    <xf numFmtId="3" fontId="17" fillId="2" borderId="31" xfId="0" applyNumberFormat="1" applyFont="1" applyFill="1" applyBorder="1" applyAlignment="1">
      <alignment vertical="center" wrapText="1" readingOrder="1"/>
    </xf>
    <xf numFmtId="171" fontId="18" fillId="2" borderId="31" xfId="30" applyNumberFormat="1" applyFont="1" applyFill="1" applyBorder="1" applyAlignment="1">
      <alignment horizontal="center" vertical="center" wrapText="1"/>
    </xf>
    <xf numFmtId="1" fontId="18" fillId="2" borderId="31" xfId="30" applyNumberFormat="1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/>
    </xf>
    <xf numFmtId="0" fontId="10" fillId="0" borderId="25" xfId="0" applyFont="1" applyBorder="1"/>
    <xf numFmtId="0" fontId="22" fillId="0" borderId="31" xfId="31" applyFont="1" applyFill="1" applyBorder="1" applyAlignment="1">
      <alignment horizontal="left" vertical="center" wrapText="1"/>
    </xf>
    <xf numFmtId="166" fontId="10" fillId="0" borderId="31" xfId="0" applyNumberFormat="1" applyFont="1" applyBorder="1"/>
    <xf numFmtId="0" fontId="10" fillId="0" borderId="32" xfId="0" applyFont="1" applyBorder="1"/>
    <xf numFmtId="0" fontId="10" fillId="0" borderId="24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69" fontId="27" fillId="0" borderId="0" xfId="0" applyNumberFormat="1" applyFont="1"/>
    <xf numFmtId="166" fontId="7" fillId="7" borderId="34" xfId="0" applyNumberFormat="1" applyFont="1" applyFill="1" applyBorder="1" applyAlignment="1">
      <alignment horizontal="center" vertical="center" wrapText="1"/>
    </xf>
    <xf numFmtId="166" fontId="7" fillId="7" borderId="34" xfId="0" applyNumberFormat="1" applyFont="1" applyFill="1" applyBorder="1" applyAlignment="1">
      <alignment vertical="center" wrapText="1"/>
    </xf>
    <xf numFmtId="166" fontId="7" fillId="7" borderId="37" xfId="0" applyNumberFormat="1" applyFont="1" applyFill="1" applyBorder="1" applyAlignment="1">
      <alignment horizontal="center"/>
    </xf>
    <xf numFmtId="166" fontId="7" fillId="7" borderId="38" xfId="0" applyNumberFormat="1" applyFont="1" applyFill="1" applyBorder="1" applyAlignment="1">
      <alignment horizontal="center"/>
    </xf>
    <xf numFmtId="166" fontId="7" fillId="7" borderId="2" xfId="0" applyNumberFormat="1" applyFont="1" applyFill="1" applyBorder="1" applyAlignment="1">
      <alignment horizontal="center"/>
    </xf>
    <xf numFmtId="0" fontId="2" fillId="7" borderId="35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3" fontId="17" fillId="2" borderId="6" xfId="0" applyNumberFormat="1" applyFont="1" applyFill="1" applyBorder="1" applyAlignment="1">
      <alignment vertical="center" wrapText="1" readingOrder="1"/>
    </xf>
    <xf numFmtId="166" fontId="7" fillId="7" borderId="37" xfId="0" applyNumberFormat="1" applyFont="1" applyFill="1" applyBorder="1" applyAlignment="1">
      <alignment horizontal="center" vertical="center"/>
    </xf>
    <xf numFmtId="166" fontId="7" fillId="7" borderId="38" xfId="0" applyNumberFormat="1" applyFont="1" applyFill="1" applyBorder="1" applyAlignment="1">
      <alignment horizontal="center" vertical="center"/>
    </xf>
    <xf numFmtId="166" fontId="7" fillId="7" borderId="2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20" fillId="0" borderId="1" xfId="0" applyFont="1" applyBorder="1" applyAlignment="1">
      <alignment horizontal="left" vertical="center" wrapText="1"/>
    </xf>
    <xf numFmtId="172" fontId="29" fillId="2" borderId="1" xfId="30" applyNumberFormat="1" applyFont="1" applyFill="1" applyBorder="1" applyAlignment="1">
      <alignment horizontal="center" vertical="center" wrapText="1"/>
    </xf>
    <xf numFmtId="41" fontId="29" fillId="2" borderId="1" xfId="0" applyNumberFormat="1" applyFont="1" applyFill="1" applyBorder="1" applyAlignment="1">
      <alignment vertical="center" wrapText="1" readingOrder="1"/>
    </xf>
    <xf numFmtId="1" fontId="29" fillId="2" borderId="1" xfId="30" applyNumberFormat="1" applyFont="1" applyFill="1" applyBorder="1" applyAlignment="1">
      <alignment horizontal="center" vertical="center" wrapText="1"/>
    </xf>
    <xf numFmtId="171" fontId="29" fillId="2" borderId="1" xfId="30" applyNumberFormat="1" applyFont="1" applyFill="1" applyBorder="1" applyAlignment="1">
      <alignment horizontal="center" vertical="center" wrapText="1"/>
    </xf>
    <xf numFmtId="14" fontId="30" fillId="2" borderId="1" xfId="23" applyNumberFormat="1" applyFont="1" applyFill="1" applyBorder="1" applyAlignment="1">
      <alignment horizontal="center" vertical="center"/>
    </xf>
    <xf numFmtId="14" fontId="29" fillId="2" borderId="1" xfId="0" applyNumberFormat="1" applyFont="1" applyFill="1" applyBorder="1" applyAlignment="1">
      <alignment horizontal="center" vertical="center" wrapText="1" readingOrder="1"/>
    </xf>
    <xf numFmtId="14" fontId="30" fillId="2" borderId="6" xfId="23" applyNumberFormat="1" applyFont="1" applyFill="1" applyBorder="1" applyAlignment="1">
      <alignment horizontal="center" vertical="center"/>
    </xf>
    <xf numFmtId="165" fontId="10" fillId="2" borderId="1" xfId="23" applyNumberFormat="1" applyFont="1" applyFill="1" applyBorder="1" applyAlignment="1">
      <alignment horizontal="center" vertical="center"/>
    </xf>
    <xf numFmtId="166" fontId="0" fillId="0" borderId="0" xfId="0" applyNumberFormat="1" applyAlignment="1">
      <alignment horizontal="center"/>
    </xf>
    <xf numFmtId="168" fontId="9" fillId="2" borderId="0" xfId="0" applyNumberFormat="1" applyFont="1" applyFill="1" applyAlignment="1">
      <alignment horizontal="center" vertical="center"/>
    </xf>
    <xf numFmtId="169" fontId="10" fillId="2" borderId="12" xfId="23" applyNumberFormat="1" applyFont="1" applyFill="1" applyBorder="1" applyAlignment="1">
      <alignment horizontal="center" vertical="center"/>
    </xf>
    <xf numFmtId="177" fontId="10" fillId="0" borderId="1" xfId="0" applyNumberFormat="1" applyFont="1" applyBorder="1" applyAlignment="1">
      <alignment vertical="center"/>
    </xf>
    <xf numFmtId="177" fontId="10" fillId="0" borderId="1" xfId="33" applyNumberFormat="1" applyFont="1" applyBorder="1" applyAlignment="1">
      <alignment vertical="center"/>
    </xf>
    <xf numFmtId="175" fontId="10" fillId="0" borderId="1" xfId="0" applyNumberFormat="1" applyFont="1" applyBorder="1"/>
    <xf numFmtId="2" fontId="10" fillId="0" borderId="1" xfId="0" applyNumberFormat="1" applyFont="1" applyBorder="1"/>
    <xf numFmtId="2" fontId="10" fillId="0" borderId="31" xfId="0" applyNumberFormat="1" applyFont="1" applyBorder="1"/>
    <xf numFmtId="175" fontId="10" fillId="0" borderId="31" xfId="0" applyNumberFormat="1" applyFont="1" applyBorder="1"/>
    <xf numFmtId="166" fontId="10" fillId="0" borderId="1" xfId="0" quotePrefix="1" applyNumberFormat="1" applyFont="1" applyBorder="1" applyAlignment="1">
      <alignment horizontal="right"/>
    </xf>
    <xf numFmtId="1" fontId="17" fillId="2" borderId="1" xfId="0" applyNumberFormat="1" applyFont="1" applyFill="1" applyBorder="1" applyAlignment="1">
      <alignment horizontal="right" vertical="center" wrapText="1" readingOrder="1"/>
    </xf>
    <xf numFmtId="1" fontId="10" fillId="0" borderId="1" xfId="33" applyNumberFormat="1" applyFont="1" applyBorder="1" applyAlignment="1">
      <alignment horizontal="right" vertical="center"/>
    </xf>
    <xf numFmtId="174" fontId="10" fillId="2" borderId="1" xfId="23" applyNumberFormat="1" applyFont="1" applyFill="1" applyBorder="1" applyAlignment="1">
      <alignment horizontal="right" vertical="center"/>
    </xf>
    <xf numFmtId="176" fontId="10" fillId="2" borderId="1" xfId="23" applyNumberFormat="1" applyFont="1" applyFill="1" applyBorder="1" applyAlignment="1">
      <alignment horizontal="right" vertical="center"/>
    </xf>
    <xf numFmtId="165" fontId="10" fillId="2" borderId="1" xfId="23" applyNumberFormat="1" applyFont="1" applyFill="1" applyBorder="1" applyAlignment="1">
      <alignment horizontal="right" vertical="center"/>
    </xf>
    <xf numFmtId="4" fontId="10" fillId="2" borderId="1" xfId="23" applyNumberFormat="1" applyFont="1" applyFill="1" applyBorder="1" applyAlignment="1">
      <alignment horizontal="right" vertical="center"/>
    </xf>
    <xf numFmtId="174" fontId="10" fillId="2" borderId="2" xfId="23" applyNumberFormat="1" applyFont="1" applyFill="1" applyBorder="1" applyAlignment="1">
      <alignment horizontal="right" vertical="center"/>
    </xf>
    <xf numFmtId="169" fontId="10" fillId="2" borderId="2" xfId="23" quotePrefix="1" applyNumberFormat="1" applyFont="1" applyFill="1" applyBorder="1" applyAlignment="1">
      <alignment horizontal="right" vertical="center"/>
    </xf>
    <xf numFmtId="2" fontId="17" fillId="2" borderId="1" xfId="0" applyNumberFormat="1" applyFont="1" applyFill="1" applyBorder="1" applyAlignment="1">
      <alignment horizontal="right" vertical="center" wrapText="1" readingOrder="1"/>
    </xf>
    <xf numFmtId="2" fontId="17" fillId="2" borderId="1" xfId="0" quotePrefix="1" applyNumberFormat="1" applyFont="1" applyFill="1" applyBorder="1" applyAlignment="1">
      <alignment horizontal="right" vertical="center" wrapText="1" readingOrder="1"/>
    </xf>
    <xf numFmtId="169" fontId="10" fillId="2" borderId="1" xfId="23" applyNumberFormat="1" applyFont="1" applyFill="1" applyBorder="1" applyAlignment="1">
      <alignment horizontal="right" vertical="center"/>
    </xf>
    <xf numFmtId="3" fontId="10" fillId="2" borderId="1" xfId="23" applyNumberFormat="1" applyFont="1" applyFill="1" applyBorder="1" applyAlignment="1">
      <alignment horizontal="right" vertical="center"/>
    </xf>
    <xf numFmtId="178" fontId="17" fillId="2" borderId="1" xfId="0" applyNumberFormat="1" applyFont="1" applyFill="1" applyBorder="1" applyAlignment="1">
      <alignment horizontal="right" vertical="center" wrapText="1" readingOrder="1"/>
    </xf>
    <xf numFmtId="178" fontId="10" fillId="0" borderId="1" xfId="33" quotePrefix="1" applyNumberFormat="1" applyFont="1" applyBorder="1" applyAlignment="1">
      <alignment horizontal="right" vertical="center"/>
    </xf>
    <xf numFmtId="41" fontId="17" fillId="2" borderId="1" xfId="0" applyNumberFormat="1" applyFont="1" applyFill="1" applyBorder="1" applyAlignment="1">
      <alignment horizontal="right" vertical="center" wrapText="1" readingOrder="1"/>
    </xf>
    <xf numFmtId="179" fontId="10" fillId="0" borderId="1" xfId="33" applyNumberFormat="1" applyFont="1" applyBorder="1" applyAlignment="1">
      <alignment horizontal="right" vertical="center"/>
    </xf>
    <xf numFmtId="2" fontId="10" fillId="0" borderId="1" xfId="33" quotePrefix="1" applyNumberFormat="1" applyFont="1" applyBorder="1" applyAlignment="1">
      <alignment horizontal="right" vertical="center"/>
    </xf>
    <xf numFmtId="1" fontId="17" fillId="2" borderId="1" xfId="0" applyNumberFormat="1" applyFont="1" applyFill="1" applyBorder="1" applyAlignment="1">
      <alignment horizontal="right" vertical="center" readingOrder="1"/>
    </xf>
    <xf numFmtId="41" fontId="17" fillId="2" borderId="1" xfId="0" applyNumberFormat="1" applyFont="1" applyFill="1" applyBorder="1" applyAlignment="1">
      <alignment horizontal="right" vertical="center" readingOrder="1"/>
    </xf>
    <xf numFmtId="173" fontId="17" fillId="2" borderId="1" xfId="0" applyNumberFormat="1" applyFont="1" applyFill="1" applyBorder="1" applyAlignment="1">
      <alignment horizontal="right" vertical="center" readingOrder="1"/>
    </xf>
    <xf numFmtId="2" fontId="10" fillId="0" borderId="1" xfId="33" applyNumberFormat="1" applyFont="1" applyBorder="1" applyAlignment="1">
      <alignment horizontal="right" vertical="center"/>
    </xf>
    <xf numFmtId="169" fontId="10" fillId="2" borderId="1" xfId="23" quotePrefix="1" applyNumberFormat="1" applyFont="1" applyFill="1" applyBorder="1" applyAlignment="1">
      <alignment horizontal="right" vertical="center"/>
    </xf>
    <xf numFmtId="41" fontId="29" fillId="2" borderId="31" xfId="0" applyNumberFormat="1" applyFont="1" applyFill="1" applyBorder="1" applyAlignment="1">
      <alignment vertical="center" wrapText="1" readingOrder="1"/>
    </xf>
    <xf numFmtId="171" fontId="29" fillId="2" borderId="31" xfId="30" applyNumberFormat="1" applyFont="1" applyFill="1" applyBorder="1" applyAlignment="1">
      <alignment horizontal="center" vertical="center" wrapText="1"/>
    </xf>
    <xf numFmtId="1" fontId="29" fillId="2" borderId="31" xfId="30" applyNumberFormat="1" applyFont="1" applyFill="1" applyBorder="1" applyAlignment="1">
      <alignment horizontal="center" vertical="center" wrapText="1"/>
    </xf>
    <xf numFmtId="14" fontId="30" fillId="2" borderId="31" xfId="23" applyNumberFormat="1" applyFont="1" applyFill="1" applyBorder="1" applyAlignment="1">
      <alignment horizontal="center" vertical="center"/>
    </xf>
    <xf numFmtId="14" fontId="29" fillId="2" borderId="31" xfId="0" applyNumberFormat="1" applyFont="1" applyFill="1" applyBorder="1" applyAlignment="1">
      <alignment horizontal="center" vertical="center" wrapText="1" readingOrder="1"/>
    </xf>
    <xf numFmtId="0" fontId="28" fillId="0" borderId="0" xfId="0" applyFont="1" applyAlignment="1">
      <alignment horizontal="center"/>
    </xf>
    <xf numFmtId="0" fontId="7" fillId="7" borderId="13" xfId="0" applyFont="1" applyFill="1" applyBorder="1" applyAlignment="1">
      <alignment horizontal="center" vertical="center"/>
    </xf>
    <xf numFmtId="0" fontId="7" fillId="7" borderId="36" xfId="0" applyFont="1" applyFill="1" applyBorder="1" applyAlignment="1">
      <alignment horizontal="center" vertical="center"/>
    </xf>
    <xf numFmtId="0" fontId="7" fillId="7" borderId="14" xfId="0" applyFont="1" applyFill="1" applyBorder="1" applyAlignment="1">
      <alignment horizontal="center" vertical="center"/>
    </xf>
    <xf numFmtId="0" fontId="7" fillId="7" borderId="34" xfId="0" applyFont="1" applyFill="1" applyBorder="1" applyAlignment="1">
      <alignment horizontal="center" vertical="center"/>
    </xf>
    <xf numFmtId="166" fontId="7" fillId="7" borderId="14" xfId="0" applyNumberFormat="1" applyFont="1" applyFill="1" applyBorder="1" applyAlignment="1">
      <alignment horizontal="center" vertical="center" wrapText="1"/>
    </xf>
    <xf numFmtId="166" fontId="7" fillId="7" borderId="34" xfId="0" applyNumberFormat="1" applyFont="1" applyFill="1" applyBorder="1" applyAlignment="1">
      <alignment horizontal="center" vertical="center" wrapText="1"/>
    </xf>
    <xf numFmtId="0" fontId="7" fillId="7" borderId="19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166" fontId="7" fillId="7" borderId="3" xfId="0" applyNumberFormat="1" applyFont="1" applyFill="1" applyBorder="1" applyAlignment="1">
      <alignment horizontal="center" vertical="center" wrapText="1"/>
    </xf>
    <xf numFmtId="166" fontId="7" fillId="7" borderId="15" xfId="0" applyNumberFormat="1" applyFont="1" applyFill="1" applyBorder="1" applyAlignment="1">
      <alignment horizontal="center" vertical="center" wrapText="1"/>
    </xf>
    <xf numFmtId="166" fontId="7" fillId="7" borderId="17" xfId="0" applyNumberFormat="1" applyFont="1" applyFill="1" applyBorder="1" applyAlignment="1">
      <alignment horizontal="center" vertical="center" wrapText="1"/>
    </xf>
    <xf numFmtId="166" fontId="7" fillId="7" borderId="15" xfId="0" applyNumberFormat="1" applyFont="1" applyFill="1" applyBorder="1" applyAlignment="1">
      <alignment horizontal="center" vertical="center"/>
    </xf>
    <xf numFmtId="166" fontId="7" fillId="7" borderId="16" xfId="0" applyNumberFormat="1" applyFont="1" applyFill="1" applyBorder="1" applyAlignment="1">
      <alignment horizontal="center" vertical="center"/>
    </xf>
    <xf numFmtId="166" fontId="7" fillId="7" borderId="17" xfId="0" applyNumberFormat="1" applyFont="1" applyFill="1" applyBorder="1" applyAlignment="1">
      <alignment horizontal="center" vertical="center"/>
    </xf>
    <xf numFmtId="166" fontId="7" fillId="7" borderId="18" xfId="0" applyNumberFormat="1" applyFont="1" applyFill="1" applyBorder="1" applyAlignment="1">
      <alignment horizontal="center" vertical="center" wrapText="1"/>
    </xf>
    <xf numFmtId="166" fontId="7" fillId="7" borderId="39" xfId="0" applyNumberFormat="1" applyFont="1" applyFill="1" applyBorder="1" applyAlignment="1">
      <alignment horizontal="center" vertical="center" wrapText="1"/>
    </xf>
    <xf numFmtId="166" fontId="7" fillId="7" borderId="16" xfId="0" applyNumberFormat="1" applyFont="1" applyFill="1" applyBorder="1" applyAlignment="1">
      <alignment horizontal="center" vertical="center" wrapText="1"/>
    </xf>
    <xf numFmtId="168" fontId="31" fillId="0" borderId="1" xfId="0" applyNumberFormat="1" applyFont="1" applyBorder="1"/>
  </cellXfs>
  <cellStyles count="34">
    <cellStyle name="Comma [0] 2" xfId="4" xr:uid="{00000000-0005-0000-0000-000035000000}"/>
    <cellStyle name="Comma [0] 2 2" xfId="11" xr:uid="{D372D741-FEA1-44CD-86F8-41B8DB18C869}"/>
    <cellStyle name="Comma [0] 3" xfId="13" xr:uid="{170074F6-0B6E-41FA-9145-8F80104E441C}"/>
    <cellStyle name="Comma 10" xfId="21" xr:uid="{265D56D2-7D5D-4F5E-8A60-D115969D1514}"/>
    <cellStyle name="Comma 11" xfId="20" xr:uid="{23E28ED8-0EE0-4682-B199-4637AFC9D931}"/>
    <cellStyle name="Comma 12" xfId="23" xr:uid="{E2D593E3-1323-4B9E-8115-74E81635FD3E}"/>
    <cellStyle name="Comma 13" xfId="22" xr:uid="{42CC087F-F528-4BAF-AA42-BA4CBC0CB23B}"/>
    <cellStyle name="Comma 14" xfId="24" xr:uid="{0F755349-6807-4CB2-AA0F-0A9FD4CA97E8}"/>
    <cellStyle name="Comma 15" xfId="25" xr:uid="{829743BD-4FD3-488B-AC42-10F82FF11937}"/>
    <cellStyle name="Comma 16" xfId="27" xr:uid="{C64F9B32-F7F4-45B8-BF9A-93B7EB70BADA}"/>
    <cellStyle name="Comma 17" xfId="26" xr:uid="{A96B3D9E-CBFC-47B5-A972-6516FDB675FB}"/>
    <cellStyle name="Comma 18" xfId="28" xr:uid="{0C7B7D39-7070-4F8E-B651-FDC54C258344}"/>
    <cellStyle name="Comma 2" xfId="10" xr:uid="{7D74B4F2-2264-46EB-9DF6-257B84997B12}"/>
    <cellStyle name="Comma 2 2" xfId="1" xr:uid="{00000000-0005-0000-0000-000007000000}"/>
    <cellStyle name="Comma 3" xfId="14" xr:uid="{00E57788-528C-4488-ADE2-18CDF0401216}"/>
    <cellStyle name="Comma 4" xfId="12" xr:uid="{1DB91354-1C07-49C1-89A6-A0D3967C83B0}"/>
    <cellStyle name="Comma 5" xfId="16" xr:uid="{70468AF2-E275-43E5-95E8-874B415869A8}"/>
    <cellStyle name="Comma 6" xfId="15" xr:uid="{34624E1C-6916-47C5-950D-203A81CDB001}"/>
    <cellStyle name="Comma 7" xfId="17" xr:uid="{30022D99-3B68-4D6F-B51F-F98413AFFC1F}"/>
    <cellStyle name="Comma 8" xfId="18" xr:uid="{D3F34B41-2B42-4B1E-8ACE-CB026C72CC48}"/>
    <cellStyle name="Comma 9" xfId="19" xr:uid="{1A92B016-04BD-4BF1-9899-39D864E0501F}"/>
    <cellStyle name="Currency 2" xfId="30" xr:uid="{3B6ADDA2-B165-344C-AA16-C41E3DEA33DB}"/>
    <cellStyle name="Koma" xfId="32" builtinId="3"/>
    <cellStyle name="Koma [0]" xfId="33" builtinId="6"/>
    <cellStyle name="Normal" xfId="0" builtinId="0"/>
    <cellStyle name="Normal 10 3" xfId="2" xr:uid="{00000000-0005-0000-0000-00001F000000}"/>
    <cellStyle name="Normal 13" xfId="6" xr:uid="{00000000-0005-0000-0000-000037000000}"/>
    <cellStyle name="Normal 2" xfId="3" xr:uid="{00000000-0005-0000-0000-00002E000000}"/>
    <cellStyle name="Normal 2 2" xfId="29" xr:uid="{2EE777C7-3D46-42B7-A48A-2BC7109BDB9A}"/>
    <cellStyle name="Normal 2 2 6" xfId="5" xr:uid="{00000000-0005-0000-0000-000036000000}"/>
    <cellStyle name="Normal 2 3" xfId="7" xr:uid="{00000000-0005-0000-0000-000038000000}"/>
    <cellStyle name="Normal 2 32 2" xfId="8" xr:uid="{9D82D818-3D01-4DC0-8F58-FF5AF30EDB72}"/>
    <cellStyle name="Normal 3" xfId="9" xr:uid="{B4639205-0852-4A19-A1C1-21DECA97DCAC}"/>
    <cellStyle name="S16 2 2" xfId="31" xr:uid="{AF2E1B78-1A68-4BF5-B433-F82260AF6A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117" Type="http://schemas.openxmlformats.org/officeDocument/2006/relationships/externalLink" Target="externalLinks/externalLink116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84" Type="http://schemas.openxmlformats.org/officeDocument/2006/relationships/externalLink" Target="externalLinks/externalLink83.xml"/><Relationship Id="rId89" Type="http://schemas.openxmlformats.org/officeDocument/2006/relationships/externalLink" Target="externalLinks/externalLink88.xml"/><Relationship Id="rId112" Type="http://schemas.openxmlformats.org/officeDocument/2006/relationships/externalLink" Target="externalLinks/externalLink111.xml"/><Relationship Id="rId16" Type="http://schemas.openxmlformats.org/officeDocument/2006/relationships/externalLink" Target="externalLinks/externalLink15.xml"/><Relationship Id="rId107" Type="http://schemas.openxmlformats.org/officeDocument/2006/relationships/externalLink" Target="externalLinks/externalLink106.xml"/><Relationship Id="rId11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74" Type="http://schemas.openxmlformats.org/officeDocument/2006/relationships/externalLink" Target="externalLinks/externalLink73.xml"/><Relationship Id="rId79" Type="http://schemas.openxmlformats.org/officeDocument/2006/relationships/externalLink" Target="externalLinks/externalLink78.xml"/><Relationship Id="rId102" Type="http://schemas.openxmlformats.org/officeDocument/2006/relationships/externalLink" Target="externalLinks/externalLink101.xml"/><Relationship Id="rId123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90" Type="http://schemas.openxmlformats.org/officeDocument/2006/relationships/externalLink" Target="externalLinks/externalLink89.xml"/><Relationship Id="rId95" Type="http://schemas.openxmlformats.org/officeDocument/2006/relationships/externalLink" Target="externalLinks/externalLink94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113" Type="http://schemas.openxmlformats.org/officeDocument/2006/relationships/externalLink" Target="externalLinks/externalLink112.xml"/><Relationship Id="rId118" Type="http://schemas.openxmlformats.org/officeDocument/2006/relationships/externalLink" Target="externalLinks/externalLink117.xml"/><Relationship Id="rId80" Type="http://schemas.openxmlformats.org/officeDocument/2006/relationships/externalLink" Target="externalLinks/externalLink79.xml"/><Relationship Id="rId85" Type="http://schemas.openxmlformats.org/officeDocument/2006/relationships/externalLink" Target="externalLinks/externalLink84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59" Type="http://schemas.openxmlformats.org/officeDocument/2006/relationships/externalLink" Target="externalLinks/externalLink58.xml"/><Relationship Id="rId103" Type="http://schemas.openxmlformats.org/officeDocument/2006/relationships/externalLink" Target="externalLinks/externalLink102.xml"/><Relationship Id="rId108" Type="http://schemas.openxmlformats.org/officeDocument/2006/relationships/externalLink" Target="externalLinks/externalLink107.xml"/><Relationship Id="rId124" Type="http://schemas.openxmlformats.org/officeDocument/2006/relationships/calcChain" Target="calcChain.xml"/><Relationship Id="rId54" Type="http://schemas.openxmlformats.org/officeDocument/2006/relationships/externalLink" Target="externalLinks/externalLink53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91" Type="http://schemas.openxmlformats.org/officeDocument/2006/relationships/externalLink" Target="externalLinks/externalLink90.xml"/><Relationship Id="rId96" Type="http://schemas.openxmlformats.org/officeDocument/2006/relationships/externalLink" Target="externalLinks/externalLink9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49" Type="http://schemas.openxmlformats.org/officeDocument/2006/relationships/externalLink" Target="externalLinks/externalLink48.xml"/><Relationship Id="rId114" Type="http://schemas.openxmlformats.org/officeDocument/2006/relationships/externalLink" Target="externalLinks/externalLink113.xml"/><Relationship Id="rId119" Type="http://schemas.openxmlformats.org/officeDocument/2006/relationships/externalLink" Target="externalLinks/externalLink118.xml"/><Relationship Id="rId44" Type="http://schemas.openxmlformats.org/officeDocument/2006/relationships/externalLink" Target="externalLinks/externalLink43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81" Type="http://schemas.openxmlformats.org/officeDocument/2006/relationships/externalLink" Target="externalLinks/externalLink80.xml"/><Relationship Id="rId86" Type="http://schemas.openxmlformats.org/officeDocument/2006/relationships/externalLink" Target="externalLinks/externalLink85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109" Type="http://schemas.openxmlformats.org/officeDocument/2006/relationships/externalLink" Target="externalLinks/externalLink10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97" Type="http://schemas.openxmlformats.org/officeDocument/2006/relationships/externalLink" Target="externalLinks/externalLink96.xml"/><Relationship Id="rId104" Type="http://schemas.openxmlformats.org/officeDocument/2006/relationships/externalLink" Target="externalLinks/externalLink103.xml"/><Relationship Id="rId120" Type="http://schemas.openxmlformats.org/officeDocument/2006/relationships/externalLink" Target="externalLinks/externalLink119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92" Type="http://schemas.openxmlformats.org/officeDocument/2006/relationships/externalLink" Target="externalLinks/externalLink91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Relationship Id="rId24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66" Type="http://schemas.openxmlformats.org/officeDocument/2006/relationships/externalLink" Target="externalLinks/externalLink65.xml"/><Relationship Id="rId87" Type="http://schemas.openxmlformats.org/officeDocument/2006/relationships/externalLink" Target="externalLinks/externalLink86.xml"/><Relationship Id="rId110" Type="http://schemas.openxmlformats.org/officeDocument/2006/relationships/externalLink" Target="externalLinks/externalLink109.xml"/><Relationship Id="rId115" Type="http://schemas.openxmlformats.org/officeDocument/2006/relationships/externalLink" Target="externalLinks/externalLink114.xml"/><Relationship Id="rId61" Type="http://schemas.openxmlformats.org/officeDocument/2006/relationships/externalLink" Target="externalLinks/externalLink60.xml"/><Relationship Id="rId82" Type="http://schemas.openxmlformats.org/officeDocument/2006/relationships/externalLink" Target="externalLinks/externalLink81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56" Type="http://schemas.openxmlformats.org/officeDocument/2006/relationships/externalLink" Target="externalLinks/externalLink55.xml"/><Relationship Id="rId77" Type="http://schemas.openxmlformats.org/officeDocument/2006/relationships/externalLink" Target="externalLinks/externalLink76.xml"/><Relationship Id="rId100" Type="http://schemas.openxmlformats.org/officeDocument/2006/relationships/externalLink" Target="externalLinks/externalLink99.xml"/><Relationship Id="rId105" Type="http://schemas.openxmlformats.org/officeDocument/2006/relationships/externalLink" Target="externalLinks/externalLink104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93" Type="http://schemas.openxmlformats.org/officeDocument/2006/relationships/externalLink" Target="externalLinks/externalLink92.xml"/><Relationship Id="rId98" Type="http://schemas.openxmlformats.org/officeDocument/2006/relationships/externalLink" Target="externalLinks/externalLink97.xml"/><Relationship Id="rId121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5" Type="http://schemas.openxmlformats.org/officeDocument/2006/relationships/externalLink" Target="externalLinks/externalLink24.xml"/><Relationship Id="rId46" Type="http://schemas.openxmlformats.org/officeDocument/2006/relationships/externalLink" Target="externalLinks/externalLink45.xml"/><Relationship Id="rId67" Type="http://schemas.openxmlformats.org/officeDocument/2006/relationships/externalLink" Target="externalLinks/externalLink66.xml"/><Relationship Id="rId116" Type="http://schemas.openxmlformats.org/officeDocument/2006/relationships/externalLink" Target="externalLinks/externalLink11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62" Type="http://schemas.openxmlformats.org/officeDocument/2006/relationships/externalLink" Target="externalLinks/externalLink61.xml"/><Relationship Id="rId83" Type="http://schemas.openxmlformats.org/officeDocument/2006/relationships/externalLink" Target="externalLinks/externalLink82.xml"/><Relationship Id="rId88" Type="http://schemas.openxmlformats.org/officeDocument/2006/relationships/externalLink" Target="externalLinks/externalLink87.xml"/><Relationship Id="rId111" Type="http://schemas.openxmlformats.org/officeDocument/2006/relationships/externalLink" Target="externalLinks/externalLink110.xml"/><Relationship Id="rId15" Type="http://schemas.openxmlformats.org/officeDocument/2006/relationships/externalLink" Target="externalLinks/externalLink14.xml"/><Relationship Id="rId36" Type="http://schemas.openxmlformats.org/officeDocument/2006/relationships/externalLink" Target="externalLinks/externalLink35.xml"/><Relationship Id="rId57" Type="http://schemas.openxmlformats.org/officeDocument/2006/relationships/externalLink" Target="externalLinks/externalLink56.xml"/><Relationship Id="rId106" Type="http://schemas.openxmlformats.org/officeDocument/2006/relationships/externalLink" Target="externalLinks/externalLink105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52" Type="http://schemas.openxmlformats.org/officeDocument/2006/relationships/externalLink" Target="externalLinks/externalLink51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94" Type="http://schemas.openxmlformats.org/officeDocument/2006/relationships/externalLink" Target="externalLinks/externalLink93.xml"/><Relationship Id="rId99" Type="http://schemas.openxmlformats.org/officeDocument/2006/relationships/externalLink" Target="externalLinks/externalLink98.xml"/><Relationship Id="rId101" Type="http://schemas.openxmlformats.org/officeDocument/2006/relationships/externalLink" Target="externalLinks/externalLink100.xml"/><Relationship Id="rId1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NIELTITIP..YO/9.%20%20%20P%20%20%20H%20%20%20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SKPD/EE%20final%20skpd%20cilacap/Berkala%20link%20clp%201.2%20km/2.%20BASE%20LINE/2.%20METRO%20SEMARANG/3.P.IRIANTOKO/3.%20JL.%20RAYA%20BRT%20KENDAL/SHEET%20PILE%20FROM%20METRO/EE%20SHEET%20PILE%20KM%2030+800%20%20ANALISA%20TA2011%20dari%20RATNO%20100m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ser\My%20Documents\LAP%20HARGA%20SAT\ANL%20HARGA%20SATUAN\EXCEL-PAHS\PANDUAN%20BQ\EE%20FO%20Pamanukan\3-DIV3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mbun-Kutoarjo/2006/Bina%20marga/Penawaran/JOGJA/Selokan%20Mataram.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rsitra-pc\arsitra\flasdis\LAPORAN%202013\lingkar%20selatan%2020%2013\BRI%20an\Musim%20Lapangan\2007\Draf%20Kwantitas%20R4\Box%20Culvert\DATA%20-%20DATA\e-wido\T%20I%20T%20I%20P\BGVILE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F9FC039\rab%20man%20utara%20analisa%202010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rsitra-pc\ARSITRA\PROYEK%202009\DAK\dak%20rev%20paraf\rab%20weru%20finish\RAB%20tawang%202%20revisi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F9FC039\rab%20gedung%20MTS%202010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rsitra-pc\ARSITRA\proyek%202011%20mr\kua\rab%20KUA%20Sukoharjo%20th%202011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rsitra-pc\ARSITRA\proyek%202011%20mr\MAN\rab%20man%20skh%201%20%20ANALISA%20pu%202011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rsitra-pc\ARSITRA\AGUNG\BROMAS\PROYEK%202011\Rab%20SD%20Puhgogor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rsitra-pc\ARSITRA\proyek%202011%20mr\kua\rab%20mts%20skh%2020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rsitra-pc\arsitra\&#916;%20Smad-Lock%20(Brankas%20Smadav)%20&#916;%20(IRT)\&#916;%20Smad-Lock%20(Brankas%20Smadav)%20&#916;%20(IRT)\Musim%20Lapangan\2007\Draf%20Kwantitas%20R4\Box%20Culvert\DATA%20-%20DATA\e-wido\T%20E%20N%20D%20E%20R\HITDUK\HITAL_CIPU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/Pindahan/Driver%20H/SUTOYO/SPEK-2010-2011/PAHS%20versi%203.0/02%20-%20SOFTWARE/AHS%20SPEC%20Edisi%202010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ation58\d\TEMPAT%20TITIP\isyanto\DC%20HOT%20MIX2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erver-win2000\div-proyek\PROYEK\TH-2003\0301\BQ\townhouse\BQ-R2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ATION71\C\Prabumulih\DC%20Prabu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rsitra-pc\arsitra\BRI%20an\Musim%20Lapangan\2007\Draf%20Kwantitas%20R4\Box%20Culvert\Documents%20and%20Settings\Satellite%20A25-S307\Local%20Settings\Temp\inbox\INDRA\TENDER\BAKA-LABUH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/2%200%200%206/Bina%20Marga/Srondol-APBN/Pemel%20Berkala%2013%20Maret%202006/prembun-kebumen%20baru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/DANIELTITIP..YO/12.%20RANC%20CAMP%20RENC%20BETON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/DANIELTITIP..YO/A%20T%20B%20%20GAP%202%20FRAKSI%20+%20GMM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7630D82\HPS%20Balai%20Final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ATION71\C\A..Khola\Project\sipil\Jalan\Jateng\Dmk-gdng-Pwd\DC_JL-Demak-GD-Pwdd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2\DAK%20EDIT%202022\beruk%20-%20wonokeling\HPS%20Beruk-Wonokeling%2011%2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40421AE1\HITAL_CIPU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Coreteam%20APBN2011%20Jateng/Spesifikasi/PAHS%20versi%203.0/02%20-%20SOFTWARE/AHS%20SPEC%20DES%202006%20ver%201.2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IENZ\proyek%202014\DAK%202014\AHS%202010%20tasikmadu-dagen%20sirtu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SKPD/EE%20final%20skpd%20cilacap/ee%20final%203/ppk%20rudi%20ee%20balai/berkala%20wangon-menganti/Proyek/Jateng/FE%20&amp;%20EE/EE%20Jalan%202011%20Wil%20II/EE%20KARANGANYAR%20(JEMB%20DAWUHAN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SKPD/EE%20final%20skpd%20cilacap/Berkala%20jrklg-clp%201.2%20km/2.%20BASE%20LINE/2.%20METRO%20SEMARANG/3.P.IRIANTOKO/3.%20JL.%20RAYA%20BRT%20KENDAL/SHEET%20PILE%20FROM%20METRO/EE%20SHEET%20PILE%20KM%2030+800%20%20ANALISA%20TA2011%20dari%20RATNO%20100m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2\DAK%20EDIT%202022\gempolan%20-%20ngargoyoso\hps%20Gempolan%20-%20Ngargoyoso%20%2011%25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OQ%20Permata%20Senayan%2009%20Juni%202003%20R1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itip2/MPR1%20Desember%202008/aldi/Data%20Proyek/PROYEK%202005/JIS/DAF-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IENZ\proyek%202014\DAK%202014\AHS%202010%20grompol%20jambangan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YEK%20JALAN%20LINGKAR%20KUDUS/tampilan%20lingkar%20kudu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SKPD/EE%20final%20skpd%20cilacap/ee%20final%203/ppk%20rudi%20ee%20balai/berkala%20wangon-menganti/CORETEAM%202012/SATKER%20PJN%20WIL%202/6.%20PELEBARAN%20JALAN/1.%20PATI%20%20-%20REMBANG%201A/EE%20%20Pati%20-%20Rembang%201A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PETUNJUK%20TEKNIS/Ahs%20Spesifikasi%20Umum%202008/ahs-ta-2009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ofyan\PAHS%20versi%203.0\02%20-%20SOFTWARE\AHS%20SPEC%20Edisi%202010%20erata%20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15\perbatasan%2007\Data%20One\data%20xls\TWR_spjsbr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DANIELTITIP..YO/4.%20GRAFIK%20KOMB%20AGG%20ATB%20(GAP)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2\DAK%202022\TASIKMADU%20-%20KEBAKKRAMAT%2022\REV%20TASIKMADU%20-%20KEBAKKRAMAT%20(%20AHSP%202018%20REV.2%20)%20AC%20BC%20-%20AC%20WC.xlsm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2\DAK%202022\GROMPOL%20-%20JAMBANGAN%2022\REV%20GROMPOL%20-%20JAMBANGAN%20%20Rev.%20LUXION%20(3dit).xlsm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ENCANAAN%20JANDA%20KARANGANYAR%202021/EE%20SELOROMO-JENAWI-BETON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omputer1\jorr\JORR%20-%20JAKON\SECTION%20E3\ELEVATED\ELEVATED%20SLAB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@%20-%20AHS%20DAN%20EE%20BARU%2003%20JAN%202013/Calon%20Analisa%202013/My%20Documents/Wilteng/Pogram/2013/Analisa%20CTRB%20dan%20CMRFB/HPS%20BAWEN-PRINGSURAT-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rsitra-pc\arsitra\Kantor%202018\Penetapan\Colomadu%20-%20Kalipati\Colomadu-Kalipati%20A2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001.%20SIE%20BINTEK/2015/AHSP_TA2015/2015%20HPS%20Spec2010rev3%20Sukoharjo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001.%20SIE%20BINTEK/2017/ANALISA%202017/form%20analisa%202017@1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rsitra-pc\arsitra\flasdis\LAPORAN%202013\lingkar%20selatan%2020%2013\BRI%20an\Musim%20Lapangan\2007\Draf%20Kwantitas%20R4\Box%20Culvert\DATA%20-%20DATA\e-wido\T%20E%20N%20D%20E%20R\HITDUK\HITAL_CIPU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ation58\d\TEMPAT%20TITIP\Aku.......ola\mmudp\orb_\analisa\dc\Tr_orb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ation58\d\TEMPAT%20TITIP\Aku.......ola\Training%20Operasi\Kr%20tengahDiva_CAMP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Prembun-Kutoarjo/prembun-kutoarjo%2002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rsitra-pc\arsitra\BRI%20an\Musim%20Lapangan\2007\Draf%20Kwantitas%20R4\Box%20Culvert\Documents%20and%20Settings\Satellite%20A25-S307\Local%20Settings\Temp\inbox\INDRA\TENDER\JLN_SANGGI-BENGKUA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rsitra-pc\arsitra\flasdis\LAPORAN%202013\lingkar%20selatan%2020%2013\BRI%20an\Musim%20Lapangan\2007\Draf%20Kwantitas%20R4\Box%20Culvert\batanghari\presentasi\EWIDO\TENDER\NIPAH\TELOMOYO%20baru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ation58\tempat%20titip\WINDOWS\TEMP\DC_serang1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0414139\Copy%20of%20rab%20SD%20JETIS%20I%20BAKI%20SWAKELOLA%202012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rsitra-pc\arsitra\flasdis\LAPORAN%202013\lingkar%20selatan%2020%2013\BRI%20an\Musim%20Lapangan\2007\Draf%20Kwantitas%20R4\Box%20Culvert\My%20Documents\NUNUT\dian\de-files\tender\jratunseluna\Jratunseluna3_titip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lan%20berkala.rtn%202010/2.%20MASTER%20HPS%20Jalan%20Wsb-Selo%202010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rsitra-pc\ARSITRA\ARISET\BRSUD\DATA\Tonny\Proyek\proyek%202006\PA%20SKH\PERENCANAAN\RAB\Proyek\proyek%202002\demak\PROYEK\TALUD%20%20KARAKAN\RAB-29-10-01-3%20lapis-terakhir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ATION43\C\1_Tosan\GEDUNG\2Tangerang\JKMP\Jim%20Candra\Jim%20House%20ref1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ation43\c\anggriawan\Jl.%20DKI\Master\Tampilan\BONTANG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OE2005/DIV10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ontrak\kontrak%202003\My%20Documents\Abtar%20Adabi\Penawaranke.PU.EdisiAkhir.Rev.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rsitra-pc\arsitra\flasdis\LAPORAN%202013\lingkar%20selatan%2020%2013\BRI%20an\Musim%20Lapangan\2007\Draf%20Kwantitas%20R4\Box%20Culvert\Documents%20and%20Settings\Satellite%20A25-S307\Local%20Settings\Temp\inbox\INDRA\TENDER\BAKA-LABUH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ation58\d\TEMPAT%20TITIP\Aku.......ola\mmudp\orb_\analisa\pla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yek\9903\bq\bq-ars\BQ-PS&amp;A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ontrak\kontrak%202003\APBN%202003\Lingkar%20Kota\K.R.S\penawaran%20krs%20ok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armawi/Local%20Settings/Temporary%20Internet%20Files/Content.IE5/GD8LJIZA/4.%20PROGRAM%202007/1.%20HAR%2007/POK%20HAR%2007/POK%20REVISI%20I%2007/REVISI%20DIPA_I_LK_PO_HAR_2007%20HONOR%20PANITIA%20(PUSAT%2025%20Mei%2007)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YEK\proyek\Th-2002\0208\bq-ruko\final-wkc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RI%20WAHYUDI%202020\ANALISA%20HARGA%202020\DATA%20ASUS%202014-2016\Ervin\CK%202017\Analis\MASJID%20AGENG%20NEW(yogo)\RAB%20NOV%202013\2007\Sala-skh\STADION%20MANAHAN\UTAMA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ation66\d\DATA\dki\2001-08\sarana%20jaya%20mu\jalan&amp;jemb\dc\DC-jembatan%20kresek_KERJA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69988057\JLN_SANGGI-BENGKUAT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ation45\estimating\Sipil\Irigasi\Sumbawa\Batu%20Bulan%20kiri%20(CP-4)\Direct%20Cost\DCost-4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HSD%202013-2014/Estimate/Master%20Munif%20EE.xlsx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/2%200%200%206/Bina%20Marga/Srondol-APBN/Pembangunan%2019%20Oktober/prembun-kutoarjo%2002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rsitra-pc\arsitra\flasdis\LAPORAN%202013\lingkar%20selatan%2020%2013\BRI%20an\Musim%20Lapangan\2007\Draf%20Kwantitas%20R4\Box%20Culvert\EWIDO\TENDER\NIPAH\TELOMOYO%20baru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HPS%202011%20SPESIFIKASI%202010%20DINAS%20BINA%20MARGA%20(EDITING%20TGL%2014%20DES)/AHS%20SPEC%20Edisi%202010-overhead%2010%25-HSD-BAHAN%20ALAT-HPS-2010%20tgl%2016%20des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rsitra-pc\arsitra\flasdis\LAPORAN%202013\lingkar%20selatan%2020%2013\BRI%20an\Musim%20Lapangan\2007\Draf%20Kwantitas%20R4\Box%20Culvert\TENDER\Tnd_Mempawah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NDER\yudi\JALAN\EIB40-2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/Titip2/MPR1%20Desember%202008/PEMBIAYAAN/Hw-Proses/KWK%20Timur%20-%20Blok%20B2/2004/EE/EE%20B2%202004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/Titip2/MPR1%20Desember%202008/PROYEK%20ARIFIN/Kontrak/KONTRAK%20TAHUNAN/RAB%20SP%203%20SAMBOJA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ATION43\C\1_Tosan\GEDUNG\2Tangerang\JKMP\Analisa%20Bupati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/Divisi%202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rsitra-pc\arsitra\flasdis\LAPORAN%202013\lingkar%20selatan%2020%2013\BRI%20an\Musim%20Lapangan\2007\Draf%20Kwantitas%20R4\Box%20Culvert\My%20Documents\NUNUT\dian\bq%20kali%20bangerX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rsitra-pc\arsitra\flasdis\LAPORAN%202013\lingkar%20selatan%2020%2013\BRI%20an\Musim%20Lapangan\2007\Draf%20Kwantitas%20R4\Box%20Culvert\My%20Documents\NUNUT\dian\Pelayaran3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rsitra-pc\arsitra\flasdis\LAPORAN%202013\lingkar%20selatan%2020%2013\BRI%20an\Musim%20Lapangan\2007\Draf%20Kwantitas%20R4\Box%20Culvert\My%20Documents\NUNUT\dian\de-files\tender\GORBali\GORbali4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IENZ\LAPRO2015\DATA%20PROYEK%20201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kpd-tp-02\d\HPS%202011%20SPESIFIKASI%202010%20DINAS%20BINA%20MARGA%20(EDITING%20TGL%2014%20DES)\AHS%20SPEC%20Edisi%202010-overhead%2010%25-HSD-BAHAN%20ALAT-HPS-2010%20tgl%2016%20des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rsitra-pc\arsitra\flasdis\LAPORAN%202013\lingkar%20selatan%2020%2013\BRI%20an\Musim%20Lapangan\2007\Draf%20Kwantitas%20R4\Box%20Culvert\batanghari\presentasi\DATA\FATH\inbox\INDRA\TENDER\BAKA-LABUH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/SKPD/EE%20final%20skpd%20cilacap/ee%20final%203/ppk%20rudi%20ee%20balai/berkala%20wangon-menganti/Proyek/Jateng/FE%20&amp;%20EE/EE%20Pabelan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/WONOGIRI-07/wONOGIRI%20-%20nGUTER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/PAHS2006/Copy%20of%20PAHS2006%20R2%20draft(MIS)new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/METODE%202006/JBT%20Boyong%20Cs%20Rev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rsitra-pc\arsitra\flasdis\LAPORAN%202013\lingkar%20selatan%2020%2013\BRI%20an\Musim%20Lapangan\2007\Draf%20Kwantitas%20R4\Box%20Culvert\batanghari\presentasi\TENDER\BUDI\bthariretender\FC-104_final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ation45\estimating\My%20Documents\Suryana\Format%20DC\Kr%20tengahDiva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/SPH%20Kl%20Item%202003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/Divisi%203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/Divisi%20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2015_Dinas/2015%20HPS%20Dinas/AHS%20ASBUTON%202010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/Divisi%205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ation69\c\My%20Documents\Iwan\Akses%20bandara%20tgr\tangerang%20hatta\DC-akses%20bandara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rsitra-pc\ARSITRA\ARISET\BRSUD\DATA\Tonny\Proyek\proyek%202005\PA%20SKH\PERENCANAAN\R%20A%20B\Proyek\proyek%202002\demak\PROYEK\TALUD%20%20KARAKAN\RAB-29-10-01-3%20lapis-terakhir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69988057\NORMALISASI_KARANG_MUMUS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/backup%20data/lessy%20corp/BONTANG%20(Kayu%20Mas)/Tampil%20Kayu%20Mas97.7%25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IENZ\Ardi\DAK\Asistensi%20DAK%202012\03.%20form%20RK%20Online%20AM.xlsx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rsitra-pc\arsitra\flasdis\LAPORAN%202013\lingkar%20selatan%2020%2013\BRI%20an\Musim%20Lapangan\2007\Draf%20Kwantitas%20R4\Box%20Culvert\Documents%20and%20Settings\Satellite%20A25-S307\Local%20Settings\Temp\TENDER\KALI-BEKAS-PNWR1b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4C4B6BD\RBP%20ICB3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iv~QS\Daan%20Mogot\Ruko%20Daan%20Mogot%20R2a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ation54\c\2000\RIAU\Tampil\BILL%20DPRD%20RIAU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NDER\yudi\RSU%20Cibabat\Gedung%20Kesehatan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ontrak\kontrak%202003\APBN%202003\Lingkar%20Kota\K.R.S\RAB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ATION43\C\1_Tosan\GEDUNG\2Tangerang\JKMP\RAB-SETDA%20%20ST-ARCH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ENZ\LAPro2014\New%20folder\##LAPr201413%20Jumapolo%20Losari.xlsx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IENZ\LAPro2014\New%20folder\LAPr2014%20Tasikmadu%20Waru(1509)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ATION71\C\A..Khola\Project\sipil\Jalan\Jateng\Dmk-gdng-Pwd\Demak-Godong-Purwodadi_BQ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/Backup%20Laptop%2001/Bidang%20Timur%20TA%202012/HPS%20PAKET%20PENINGKATAN%202012/HPS%20Juana-Todanan%2026NOP2011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gung\agung\File%20Alambhana\Prass\RAB%20Renovasi%20Rumah%20Hanglekir%20Atap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rsitra-pc\arsitra\BRI%20an\Musim%20Lapangan\2007\Draf%20Kwantitas%20R4\Box%20Culvert\EWIDO\TENDER\NIPAH\TELOMOYO%20baru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/$%20-%20BOQ%20adenda%20by%20Hadi%20modif%20reza%208%20Des%202011/JALAN/01.%20PPK%20WONOSOBO/BMS.TGH-KLAMPOK/Berkala%20Jln%20Bts%20Bms%20Tgh%20-%20Klampok%209%20Des%202011%20-%20ada%20master%20BasicPrice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/Titip2/MPR1%20Desember%202008/Backup%20Estimator/Pemasaran/RAB/Bina%20Marga/Jalan/2002/ADB/SEBULUAN%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7"/>
      <sheetName val="Sheet6"/>
      <sheetName val="Sheet5"/>
      <sheetName val="Sheet4"/>
      <sheetName val="Sheet3"/>
      <sheetName val="Kuantitas &amp; Harga"/>
      <sheetName val="BAHAN"/>
      <sheetName val="BoQ(APBN)"/>
      <sheetName val="ALAT"/>
      <sheetName val="KANAN "/>
      <sheetName val="SALURAN"/>
      <sheetName val="DRUP (ASLI)"/>
      <sheetName val="Material"/>
      <sheetName val="4-Basic Price"/>
      <sheetName val="5-ALAT(1)"/>
      <sheetName val="BAG-2"/>
      <sheetName val="BAG_2"/>
      <sheetName val="3"/>
      <sheetName val="TRNS-C1"/>
      <sheetName val="analisaRAB"/>
      <sheetName val="har-das"/>
      <sheetName val="Basic"/>
      <sheetName val="Alat (2)"/>
      <sheetName val="Input Data"/>
      <sheetName val="An-2"/>
      <sheetName val="An-4"/>
      <sheetName val="IDENTITAS"/>
      <sheetName val="UPAH"/>
      <sheetName val="AHS"/>
      <sheetName val="ISI1107A"/>
      <sheetName val="ISI1107B"/>
      <sheetName val="An. Alat"/>
      <sheetName val="Harga Satuan"/>
      <sheetName val="H.Satuan"/>
      <sheetName val="BOQ"/>
      <sheetName val="Rekap"/>
      <sheetName val="BOQ REKON"/>
      <sheetName val="REKAP REkON"/>
      <sheetName val="Div2"/>
      <sheetName val="K - Drywall-Presd"/>
      <sheetName val="Mot"/>
      <sheetName val="MPU"/>
      <sheetName val="Jad"/>
      <sheetName val="RAB"/>
      <sheetName val="Mob"/>
      <sheetName val="Ana"/>
      <sheetName val="U&amp;B"/>
      <sheetName val="Sub"/>
      <sheetName val="Mob. Alat"/>
      <sheetName val="Mob Alat"/>
      <sheetName val="Kuantitas_&amp;_Harga"/>
      <sheetName val="COVER"/>
      <sheetName val="harga dasar"/>
      <sheetName val="DAF-2"/>
      <sheetName val="Kuantitas_&amp;_Harga1"/>
      <sheetName val="ANALIS"/>
      <sheetName val="Hamer"/>
      <sheetName val="KdrAsp2"/>
      <sheetName val="2.1"/>
      <sheetName val="schalt"/>
      <sheetName val="schtng"/>
      <sheetName val="schbhn"/>
      <sheetName val="Sbarani"/>
      <sheetName val="Renc Angg Biaya"/>
      <sheetName val="UP MINOR"/>
      <sheetName val="upah bahan"/>
      <sheetName val="sieve anlisys Bin III"/>
      <sheetName val="DLAMP"/>
      <sheetName val="SCHED"/>
      <sheetName val="DISCLAIMER"/>
      <sheetName val="MAJOR"/>
      <sheetName val="%"/>
      <sheetName val="Peta Quarry"/>
      <sheetName val="Mobilisasi"/>
      <sheetName val="Perhitungan Mobilisasi Alat"/>
      <sheetName val="Lalu Lintas"/>
      <sheetName val="Jembatan Sementara"/>
      <sheetName val="Informasi"/>
      <sheetName val="Analisa K3"/>
      <sheetName val="4-Analisa Quarry"/>
      <sheetName val="4-formulir harga bahan"/>
      <sheetName val="5-ALAT (2)"/>
      <sheetName val="Agg Halus &amp; Kasar"/>
      <sheetName val="Agg A"/>
      <sheetName val="Agg B"/>
      <sheetName val="Agg C"/>
      <sheetName val="D2"/>
      <sheetName val="D3"/>
      <sheetName val="D4"/>
      <sheetName val="D5"/>
      <sheetName val="D6"/>
      <sheetName val="D6 ASBT"/>
      <sheetName val="D7(1)"/>
      <sheetName val="D7(2)"/>
      <sheetName val="D7(3)"/>
      <sheetName val="D8(1)"/>
      <sheetName val="D8(2)"/>
      <sheetName val="D9"/>
      <sheetName val="D10 LS-Rutin"/>
      <sheetName val="D10 Kuantitas"/>
      <sheetName val="RUTIN-DIVISI-10"/>
      <sheetName val="D10 Analisa HSP"/>
      <sheetName val="escon"/>
      <sheetName val="DKH"/>
      <sheetName val="Basic Price"/>
      <sheetName val="pvc"/>
      <sheetName val="subkon"/>
      <sheetName val="SPP"/>
      <sheetName val="Uph-Bhn-Alt&amp;Anal"/>
      <sheetName val="BOP"/>
      <sheetName val="resume"/>
      <sheetName val="B_6"/>
      <sheetName val="B_7"/>
      <sheetName val="B_8"/>
      <sheetName val="B_9"/>
      <sheetName val="B_10 (4)"/>
      <sheetName val="AGG"/>
      <sheetName val="MT"/>
    </sheetNames>
    <sheetDataSet>
      <sheetData sheetId="0">
        <row r="24">
          <cell r="M24" t="str">
            <v>No.100</v>
          </cell>
          <cell r="N24" t="str">
            <v>No.200</v>
          </cell>
        </row>
        <row r="25">
          <cell r="M25">
            <v>822.4</v>
          </cell>
          <cell r="N25">
            <v>904.1</v>
          </cell>
        </row>
        <row r="27">
          <cell r="M27">
            <v>87.137105318923517</v>
          </cell>
          <cell r="N27">
            <v>95.793600339054905</v>
          </cell>
        </row>
        <row r="29">
          <cell r="M29">
            <v>12.862894681076483</v>
          </cell>
          <cell r="N29">
            <v>4.2063996609450953</v>
          </cell>
        </row>
        <row r="31">
          <cell r="M31">
            <v>7</v>
          </cell>
          <cell r="N31">
            <v>1</v>
          </cell>
        </row>
        <row r="32">
          <cell r="M32">
            <v>15</v>
          </cell>
          <cell r="N32">
            <v>8</v>
          </cell>
        </row>
        <row r="85">
          <cell r="M85" t="str">
            <v>No.100</v>
          </cell>
          <cell r="N85" t="str">
            <v>No.200</v>
          </cell>
        </row>
        <row r="86">
          <cell r="M86">
            <v>904.2</v>
          </cell>
          <cell r="N86">
            <v>928.6</v>
          </cell>
        </row>
        <row r="88">
          <cell r="M88">
            <v>92.79556650246306</v>
          </cell>
          <cell r="N88">
            <v>95.299671592775042</v>
          </cell>
        </row>
        <row r="90">
          <cell r="M90">
            <v>7.2044334975369395</v>
          </cell>
          <cell r="N90">
            <v>4.7003284072249585</v>
          </cell>
        </row>
        <row r="92">
          <cell r="M92">
            <v>5</v>
          </cell>
          <cell r="N92">
            <v>2</v>
          </cell>
        </row>
        <row r="93">
          <cell r="M93">
            <v>12</v>
          </cell>
          <cell r="N93">
            <v>8</v>
          </cell>
        </row>
        <row r="148">
          <cell r="M148" t="str">
            <v>No.100</v>
          </cell>
          <cell r="N148" t="str">
            <v>No.200</v>
          </cell>
        </row>
        <row r="149">
          <cell r="M149">
            <v>822.4</v>
          </cell>
          <cell r="N149">
            <v>904.1</v>
          </cell>
        </row>
        <row r="151">
          <cell r="M151">
            <v>86.504680761544122</v>
          </cell>
          <cell r="N151">
            <v>95.098348585252978</v>
          </cell>
        </row>
        <row r="153">
          <cell r="M153">
            <v>13.495319238455878</v>
          </cell>
          <cell r="N153">
            <v>4.9016514147470218</v>
          </cell>
        </row>
        <row r="155">
          <cell r="M155">
            <v>5</v>
          </cell>
          <cell r="N155">
            <v>3</v>
          </cell>
        </row>
        <row r="156">
          <cell r="M156">
            <v>22</v>
          </cell>
          <cell r="N156">
            <v>8</v>
          </cell>
        </row>
      </sheetData>
      <sheetData sheetId="1">
        <row r="24">
          <cell r="M24" t="str">
            <v>No.100</v>
          </cell>
        </row>
      </sheetData>
      <sheetData sheetId="2">
        <row r="24">
          <cell r="M24" t="str">
            <v>No.100</v>
          </cell>
        </row>
      </sheetData>
      <sheetData sheetId="3">
        <row r="24">
          <cell r="M24" t="str">
            <v>No.100</v>
          </cell>
        </row>
      </sheetData>
      <sheetData sheetId="4">
        <row r="24">
          <cell r="M24" t="str">
            <v>No.100</v>
          </cell>
        </row>
      </sheetData>
      <sheetData sheetId="5">
        <row r="24">
          <cell r="M24" t="str">
            <v>No.100</v>
          </cell>
        </row>
      </sheetData>
      <sheetData sheetId="6">
        <row r="24">
          <cell r="M24" t="str">
            <v>No.100</v>
          </cell>
        </row>
        <row r="144">
          <cell r="E144">
            <v>8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DISCLAIMER"/>
      <sheetName val="MAJOR"/>
      <sheetName val="%"/>
      <sheetName val="Peta Quarry"/>
      <sheetName val="Mobilisasi"/>
      <sheetName val="Perhitungan Mobilisasi Alat"/>
      <sheetName val="Lalu Lintas"/>
      <sheetName val="Jembatan Sementara"/>
      <sheetName val="Informasi"/>
      <sheetName val="harga-upah-balai"/>
      <sheetName val="4-Basic Price"/>
      <sheetName val="4-Analisa Quarry"/>
      <sheetName val="4-formulir harga bahan"/>
      <sheetName val="5-ALAT(1)"/>
      <sheetName val="5-ALAT (2)"/>
      <sheetName val="Agg Halus &amp; Kasar"/>
      <sheetName val="Agg A"/>
      <sheetName val="Agg B"/>
      <sheetName val="Agg C"/>
      <sheetName val="VOL"/>
      <sheetName val="Rekap"/>
      <sheetName val="BOQ"/>
      <sheetName val="D2"/>
      <sheetName val="D3"/>
      <sheetName val="D4"/>
      <sheetName val="D5"/>
      <sheetName val="D6"/>
      <sheetName val="D6 ASBT"/>
      <sheetName val="D7(1)"/>
      <sheetName val="D7(2)"/>
      <sheetName val="D7(3)"/>
      <sheetName val="D8(1)"/>
      <sheetName val="D8(2)"/>
      <sheetName val="D9"/>
      <sheetName val="D10 LS-Rutin"/>
      <sheetName val="D10 Kuantitas"/>
      <sheetName val="D10 Analisa HSP"/>
    </sheetNames>
    <sheetDataSet>
      <sheetData sheetId="0"/>
      <sheetData sheetId="1"/>
      <sheetData sheetId="2"/>
      <sheetData sheetId="3"/>
      <sheetData sheetId="4"/>
      <sheetData sheetId="5">
        <row r="92">
          <cell r="J92">
            <v>35230000</v>
          </cell>
        </row>
      </sheetData>
      <sheetData sheetId="6"/>
      <sheetData sheetId="7"/>
      <sheetData sheetId="8"/>
      <sheetData sheetId="9">
        <row r="7">
          <cell r="G7" t="str">
            <v>:</v>
          </cell>
        </row>
      </sheetData>
      <sheetData sheetId="10"/>
      <sheetData sheetId="11">
        <row r="8">
          <cell r="D8" t="str">
            <v>(L01)</v>
          </cell>
        </row>
        <row r="54">
          <cell r="F54">
            <v>120994.7275722734</v>
          </cell>
        </row>
        <row r="60">
          <cell r="F60">
            <v>5650</v>
          </cell>
        </row>
        <row r="61">
          <cell r="F61">
            <v>6985</v>
          </cell>
        </row>
        <row r="62">
          <cell r="F62">
            <v>51662.5</v>
          </cell>
        </row>
        <row r="67">
          <cell r="F67">
            <v>84800</v>
          </cell>
        </row>
        <row r="78">
          <cell r="F78">
            <v>130147.5885081122</v>
          </cell>
        </row>
        <row r="79">
          <cell r="F79">
            <v>120124.07076481059</v>
          </cell>
        </row>
        <row r="85">
          <cell r="F85">
            <v>22000</v>
          </cell>
        </row>
        <row r="90">
          <cell r="F90">
            <v>779799.50945368793</v>
          </cell>
        </row>
        <row r="98">
          <cell r="F98">
            <v>75600</v>
          </cell>
        </row>
        <row r="101">
          <cell r="F101">
            <v>542065.1900290862</v>
          </cell>
        </row>
        <row r="102">
          <cell r="F102">
            <v>25000</v>
          </cell>
        </row>
      </sheetData>
      <sheetData sheetId="12"/>
      <sheetData sheetId="13"/>
      <sheetData sheetId="14">
        <row r="9">
          <cell r="AW9">
            <v>241253.35192708584</v>
          </cell>
        </row>
      </sheetData>
      <sheetData sheetId="15"/>
      <sheetData sheetId="16"/>
      <sheetData sheetId="17"/>
      <sheetData sheetId="18"/>
      <sheetData sheetId="19"/>
      <sheetData sheetId="20">
        <row r="12">
          <cell r="V12">
            <v>0</v>
          </cell>
        </row>
      </sheetData>
      <sheetData sheetId="21"/>
      <sheetData sheetId="22"/>
      <sheetData sheetId="23">
        <row r="55">
          <cell r="U55">
            <v>41791.21985024587</v>
          </cell>
        </row>
      </sheetData>
      <sheetData sheetId="24">
        <row r="55">
          <cell r="U55">
            <v>41688.609045737518</v>
          </cell>
        </row>
      </sheetData>
      <sheetData sheetId="25">
        <row r="55">
          <cell r="U55">
            <v>238044.81327610719</v>
          </cell>
        </row>
      </sheetData>
      <sheetData sheetId="26">
        <row r="54">
          <cell r="U54">
            <v>236952.21494003086</v>
          </cell>
        </row>
      </sheetData>
      <sheetData sheetId="27">
        <row r="55">
          <cell r="U55">
            <v>7175.1880783476327</v>
          </cell>
        </row>
      </sheetData>
      <sheetData sheetId="28">
        <row r="55">
          <cell r="U55">
            <v>7314.2004271070027</v>
          </cell>
        </row>
      </sheetData>
      <sheetData sheetId="29">
        <row r="55">
          <cell r="U55">
            <v>1413505.228500694</v>
          </cell>
        </row>
      </sheetData>
      <sheetData sheetId="30">
        <row r="56">
          <cell r="U56">
            <v>23847.174999999999</v>
          </cell>
        </row>
      </sheetData>
      <sheetData sheetId="31">
        <row r="54">
          <cell r="U54">
            <v>4468109.9984188806</v>
          </cell>
        </row>
      </sheetData>
      <sheetData sheetId="32">
        <row r="53">
          <cell r="U53">
            <v>224243.64829675714</v>
          </cell>
        </row>
      </sheetData>
      <sheetData sheetId="33">
        <row r="54">
          <cell r="U54">
            <v>91025.267985587881</v>
          </cell>
        </row>
      </sheetData>
      <sheetData sheetId="34">
        <row r="46">
          <cell r="V46">
            <v>216049.71294900982</v>
          </cell>
        </row>
      </sheetData>
      <sheetData sheetId="35">
        <row r="54">
          <cell r="J54">
            <v>25398886.585235804</v>
          </cell>
        </row>
      </sheetData>
      <sheetData sheetId="36"/>
      <sheetData sheetId="37">
        <row r="896">
          <cell r="U896">
            <v>1815.1210000000001</v>
          </cell>
        </row>
      </sheetData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"/>
      <sheetName val="Additional"/>
      <sheetName val="Gal_Cold Milling"/>
      <sheetName val="Gal_Jack Hammer"/>
      <sheetName val="Harga Bahan &amp; Upah "/>
      <sheetName val="PENAWARAN"/>
    </sheetNames>
    <sheetDataSet>
      <sheetData sheetId="0" refreshError="1">
        <row r="841">
          <cell r="T841" t="str">
            <v>Analisa EI-322</v>
          </cell>
        </row>
        <row r="843">
          <cell r="L843" t="str">
            <v>FORMULIR STANDAR UNTUK</v>
          </cell>
        </row>
        <row r="844">
          <cell r="L844" t="str">
            <v>PEREKAMAN ANALISA MASING-MASING HARGA SATUAN</v>
          </cell>
        </row>
        <row r="845">
          <cell r="L845"/>
        </row>
        <row r="848">
          <cell r="L848" t="str">
            <v>PROYEK</v>
          </cell>
          <cell r="O848" t="str">
            <v>: Proyek Pembangunan Jalan Pantai Utara  Jawa Barat</v>
          </cell>
        </row>
        <row r="849">
          <cell r="L849" t="str">
            <v>No. PAKET KONTRAK</v>
          </cell>
          <cell r="O849" t="str">
            <v xml:space="preserve">: </v>
          </cell>
        </row>
        <row r="850">
          <cell r="L850" t="str">
            <v>NAMA PAKET</v>
          </cell>
          <cell r="O850" t="str">
            <v>:  Flyover  Pamanukan</v>
          </cell>
        </row>
        <row r="851">
          <cell r="L851" t="str">
            <v>PROP / KAB / KODYA</v>
          </cell>
          <cell r="O851" t="str">
            <v>: Jawa Barat</v>
          </cell>
        </row>
        <row r="852">
          <cell r="L852" t="str">
            <v>ITEM PEMBAYARAN NO.</v>
          </cell>
          <cell r="O852" t="str">
            <v>:  3.2 (2)</v>
          </cell>
          <cell r="R852" t="str">
            <v>PERKIRAAN VOL. PEK.</v>
          </cell>
          <cell r="T852" t="str">
            <v>:</v>
          </cell>
          <cell r="U852">
            <v>6571.2013500000003</v>
          </cell>
        </row>
        <row r="853">
          <cell r="L853" t="str">
            <v>JENIS PEKERJAAN</v>
          </cell>
          <cell r="O853" t="str">
            <v>:  Timbunan Pilihan</v>
          </cell>
          <cell r="R853" t="str">
            <v>TOTAL HARGA (Rp.)</v>
          </cell>
          <cell r="T853" t="str">
            <v>:</v>
          </cell>
          <cell r="U853">
            <v>359628773.19481355</v>
          </cell>
        </row>
        <row r="854">
          <cell r="L854" t="str">
            <v>SATUAN PEMBAYARAN</v>
          </cell>
          <cell r="O854" t="str">
            <v>:  M3</v>
          </cell>
          <cell r="R854" t="str">
            <v>% THD. BIAYA PROYEK</v>
          </cell>
          <cell r="T854" t="str">
            <v>:</v>
          </cell>
          <cell r="U854">
            <v>0.70465720727372594</v>
          </cell>
        </row>
        <row r="857">
          <cell r="Q857" t="str">
            <v>PERKIRAAN</v>
          </cell>
          <cell r="R857" t="str">
            <v>HARGA</v>
          </cell>
          <cell r="S857" t="str">
            <v>JUMLAH</v>
          </cell>
        </row>
        <row r="858">
          <cell r="L858" t="str">
            <v>NO.</v>
          </cell>
          <cell r="N858" t="str">
            <v>KOMPONEN</v>
          </cell>
          <cell r="P858" t="str">
            <v>SATUAN</v>
          </cell>
          <cell r="Q858" t="str">
            <v>KUANTITAS</v>
          </cell>
          <cell r="R858" t="str">
            <v>SATUAN</v>
          </cell>
          <cell r="S858" t="str">
            <v>HARGA</v>
          </cell>
        </row>
        <row r="859">
          <cell r="R859" t="str">
            <v>(Rp.)</v>
          </cell>
          <cell r="S859" t="str">
            <v>(Rp.)</v>
          </cell>
        </row>
        <row r="862">
          <cell r="L862" t="str">
            <v>A.</v>
          </cell>
          <cell r="N862" t="str">
            <v>TENAGA</v>
          </cell>
        </row>
        <row r="864">
          <cell r="L864" t="str">
            <v>1.</v>
          </cell>
          <cell r="N864" t="str">
            <v>Pekerja</v>
          </cell>
          <cell r="O864" t="str">
            <v>(L01)</v>
          </cell>
          <cell r="P864" t="str">
            <v>Jam</v>
          </cell>
          <cell r="Q864">
            <v>7.1396697902721989E-2</v>
          </cell>
          <cell r="R864">
            <v>2750</v>
          </cell>
          <cell r="U864">
            <v>196.34091923248548</v>
          </cell>
        </row>
        <row r="865">
          <cell r="L865" t="str">
            <v>2.</v>
          </cell>
          <cell r="N865" t="str">
            <v>Mandor</v>
          </cell>
          <cell r="O865" t="str">
            <v>(L03)</v>
          </cell>
          <cell r="P865" t="str">
            <v>Jam</v>
          </cell>
          <cell r="Q865">
            <v>1.7849174475680497E-2</v>
          </cell>
          <cell r="R865">
            <v>4000</v>
          </cell>
          <cell r="U865">
            <v>71.396697902721996</v>
          </cell>
        </row>
        <row r="868">
          <cell r="Q868" t="str">
            <v xml:space="preserve">JUMLAH HARGA TENAGA   </v>
          </cell>
          <cell r="U868">
            <v>267.73761713520747</v>
          </cell>
        </row>
        <row r="870">
          <cell r="L870" t="str">
            <v>B.</v>
          </cell>
          <cell r="N870" t="str">
            <v>BAHAN</v>
          </cell>
        </row>
        <row r="872">
          <cell r="L872" t="str">
            <v>1.</v>
          </cell>
          <cell r="N872" t="str">
            <v>Bahan pilihan   (M09)</v>
          </cell>
          <cell r="O872" t="str">
            <v>(M09)</v>
          </cell>
          <cell r="P872" t="str">
            <v>M3</v>
          </cell>
          <cell r="Q872">
            <v>1.2</v>
          </cell>
          <cell r="R872">
            <v>21000</v>
          </cell>
          <cell r="U872">
            <v>25200</v>
          </cell>
        </row>
        <row r="878">
          <cell r="Q878" t="str">
            <v xml:space="preserve">JUMLAH HARGA BAHAN   </v>
          </cell>
          <cell r="U878">
            <v>25200</v>
          </cell>
        </row>
        <row r="880">
          <cell r="L880" t="str">
            <v>C.</v>
          </cell>
          <cell r="N880" t="str">
            <v>PERALATAN</v>
          </cell>
        </row>
        <row r="881">
          <cell r="L881" t="str">
            <v>1.</v>
          </cell>
          <cell r="N881" t="str">
            <v>Wheel  Loader</v>
          </cell>
          <cell r="O881" t="str">
            <v>(E15)</v>
          </cell>
          <cell r="P881" t="str">
            <v>Jam</v>
          </cell>
          <cell r="Q881">
            <v>1.7849174475680497E-2</v>
          </cell>
          <cell r="R881">
            <v>181182.97084330328</v>
          </cell>
          <cell r="U881">
            <v>3233.9664586042527</v>
          </cell>
        </row>
        <row r="882">
          <cell r="L882" t="str">
            <v>2.</v>
          </cell>
          <cell r="N882" t="str">
            <v>Dump Truck</v>
          </cell>
          <cell r="O882" t="str">
            <v>(E08)</v>
          </cell>
          <cell r="P882" t="str">
            <v>Jam</v>
          </cell>
          <cell r="Q882">
            <v>0.16265060240963855</v>
          </cell>
          <cell r="R882">
            <v>90902.327191025077</v>
          </cell>
          <cell r="U882">
            <v>14785.318278058296</v>
          </cell>
        </row>
        <row r="883">
          <cell r="L883" t="str">
            <v>3.</v>
          </cell>
          <cell r="N883" t="str">
            <v>Motor Grader</v>
          </cell>
          <cell r="O883" t="str">
            <v>(E13)</v>
          </cell>
          <cell r="P883" t="str">
            <v>Jam</v>
          </cell>
          <cell r="Q883">
            <v>1.5618027666220438E-2</v>
          </cell>
          <cell r="R883">
            <v>249349.23784774702</v>
          </cell>
          <cell r="U883">
            <v>3894.3432952570934</v>
          </cell>
        </row>
        <row r="884">
          <cell r="L884" t="str">
            <v>3.</v>
          </cell>
          <cell r="N884" t="str">
            <v>Vibro Roller</v>
          </cell>
          <cell r="O884" t="str">
            <v>(E19)</v>
          </cell>
          <cell r="P884" t="str">
            <v>Jam</v>
          </cell>
          <cell r="Q884">
            <v>1.6064257028112448E-2</v>
          </cell>
          <cell r="R884">
            <v>105030.97519263501</v>
          </cell>
          <cell r="U884">
            <v>1687.2445814077912</v>
          </cell>
        </row>
        <row r="885">
          <cell r="L885" t="str">
            <v>4.</v>
          </cell>
          <cell r="N885" t="str">
            <v>Water Tanker</v>
          </cell>
          <cell r="O885" t="str">
            <v>(E23)</v>
          </cell>
          <cell r="P885" t="str">
            <v>Jam</v>
          </cell>
          <cell r="Q885">
            <v>7.0281124497991983E-3</v>
          </cell>
          <cell r="R885">
            <v>85958.879632794691</v>
          </cell>
          <cell r="U885">
            <v>604.12867211803507</v>
          </cell>
        </row>
        <row r="886">
          <cell r="L886" t="str">
            <v>5.</v>
          </cell>
          <cell r="N886" t="str">
            <v>Alat  Bantu</v>
          </cell>
          <cell r="P886" t="str">
            <v>Ls</v>
          </cell>
          <cell r="Q886">
            <v>1</v>
          </cell>
          <cell r="R886">
            <v>80</v>
          </cell>
          <cell r="U886">
            <v>80</v>
          </cell>
        </row>
        <row r="890">
          <cell r="Q890" t="str">
            <v xml:space="preserve">JUMLAH HARGA PERALATAN   </v>
          </cell>
          <cell r="U890">
            <v>24285.001285445473</v>
          </cell>
        </row>
        <row r="892">
          <cell r="L892" t="str">
            <v>D.</v>
          </cell>
          <cell r="N892" t="str">
            <v>JUMLAH HARGA TENAGA, BAHAN DAN PERALATAN  ( A + B + C )</v>
          </cell>
          <cell r="U892">
            <v>49752.738902580677</v>
          </cell>
        </row>
        <row r="893">
          <cell r="L893" t="str">
            <v>E.</v>
          </cell>
          <cell r="N893" t="str">
            <v>OVERHEAD &amp; PROFIT</v>
          </cell>
          <cell r="P893">
            <v>10</v>
          </cell>
          <cell r="Q893" t="str">
            <v>%  x  D</v>
          </cell>
          <cell r="U893">
            <v>4975.2738902580677</v>
          </cell>
        </row>
        <row r="894">
          <cell r="L894" t="str">
            <v>F.</v>
          </cell>
          <cell r="N894" t="str">
            <v>HARGA SATUAN PEKERJAAN  ( D + E )</v>
          </cell>
          <cell r="U894">
            <v>54728.012792838745</v>
          </cell>
        </row>
        <row r="895">
          <cell r="L895" t="str">
            <v>Note: 1</v>
          </cell>
          <cell r="N895" t="str">
            <v>SATUAN dapat berdasarkan atas jam operasi untuk Tenaga Kerja dan Peralatan, volume dan/atau ukuran</v>
          </cell>
        </row>
        <row r="896">
          <cell r="N896" t="str">
            <v>berat untuk bahan-bahan.</v>
          </cell>
        </row>
        <row r="897">
          <cell r="L897">
            <v>2</v>
          </cell>
          <cell r="N897" t="str">
            <v>Kuantitas satuan adalah kuantitas setiap komponen untuk menyelesaikan satu satuan pekerjaan dari nomor</v>
          </cell>
        </row>
        <row r="898">
          <cell r="N898" t="str">
            <v>mata pembayaran.</v>
          </cell>
        </row>
        <row r="899">
          <cell r="L899">
            <v>3</v>
          </cell>
          <cell r="N899" t="str">
            <v>Biaya satuan untuk peralatan sudah termasuk bahan bakar, bahan habis dipakai dan operator.</v>
          </cell>
        </row>
        <row r="900">
          <cell r="L900">
            <v>4</v>
          </cell>
          <cell r="N900" t="str">
            <v>Biaya satuan sudah termasuk pengeluaran untuk seluruh pajak yang berkaitan (tetapi tidak termasuk PPN</v>
          </cell>
        </row>
        <row r="901">
          <cell r="N901" t="str">
            <v>yang dibayar dari kontrak) dan biaya-biaya lainnya.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IAN"/>
      <sheetName val="rekap.selokan"/>
      <sheetName val="rab.selokan"/>
      <sheetName val="mpu"/>
      <sheetName val="subcon"/>
      <sheetName val="anl.tek"/>
      <sheetName val="analisa"/>
      <sheetName val="UPAH&amp;BHN"/>
      <sheetName val="alat"/>
      <sheetName val="jdw.pek"/>
      <sheetName val="jdw.bhn"/>
      <sheetName val="jdw.alt"/>
      <sheetName val="mob"/>
      <sheetName val="KONFIR.selokan"/>
      <sheetName val="rekap.XURANG"/>
      <sheetName val="rab.XURANG"/>
      <sheetName val="rekap.klampok"/>
      <sheetName val="rab.klampok"/>
      <sheetName val="rutin"/>
      <sheetName val="Konf.aspl.klampok"/>
      <sheetName val="KONFIR.KLAMPOK"/>
      <sheetName val="KONFIR.XURANG"/>
      <sheetName val="D7"/>
      <sheetName val="REKAP_ARSITEKTUR."/>
      <sheetName val="NP"/>
      <sheetName val="PENGAL yg Dilaksanakan"/>
      <sheetName val="RAB"/>
      <sheetName val="AnBayarUtama"/>
      <sheetName val="SUMMARY"/>
      <sheetName val="II"/>
      <sheetName val="III"/>
      <sheetName val="TOWN"/>
      <sheetName val="INPUT"/>
      <sheetName val="HARGA MATERIAL"/>
      <sheetName val="BOQ"/>
      <sheetName val="PENGU"/>
      <sheetName val="gvl"/>
      <sheetName val="terbilang"/>
      <sheetName val="rekap"/>
      <sheetName val="buis beton"/>
      <sheetName val="upah"/>
      <sheetName val="bahan"/>
      <sheetName val="CH"/>
      <sheetName val="Sampul"/>
      <sheetName val="Schedule"/>
      <sheetName val="LT&amp;Plafond"/>
      <sheetName val="Dinding"/>
      <sheetName val="Sanitair"/>
      <sheetName val="Kusen"/>
      <sheetName val="ANKusen"/>
      <sheetName val="Sch-Kusen"/>
      <sheetName val="QTY-Kusen"/>
      <sheetName val="Struktur"/>
      <sheetName val="Pilecaps"/>
      <sheetName val="Tie Beam"/>
      <sheetName val="Balok"/>
      <sheetName val="Cover"/>
      <sheetName val="Kolom"/>
      <sheetName val="Plat"/>
      <sheetName val="Tangga"/>
      <sheetName val="ANPrelim"/>
      <sheetName val="Lain-2"/>
      <sheetName val="M&amp;E"/>
      <sheetName val="AN-M&amp;E"/>
      <sheetName val="BOQ KJ-D &amp; KJ-E"/>
      <sheetName val="3-DIV4"/>
      <sheetName val="B - Norelec"/>
      <sheetName val="BOQ KJ-D &amp; K_x0000__x0000_E"/>
      <sheetName val="BOQ KJ-D &amp; K??E"/>
      <sheetName val="BAG_2"/>
      <sheetName val="BAG-2"/>
      <sheetName val="BOQ KJ-D &amp; K"/>
      <sheetName val="Tie_Beam1"/>
      <sheetName val="BOQ_KJ-D_&amp;_KJ-E1"/>
      <sheetName val="BOQ_KJ-D_&amp;_KE"/>
      <sheetName val="Tie_Beam"/>
      <sheetName val="BOQ_KJ-D_&amp;_KJ-E"/>
      <sheetName val="HB"/>
      <sheetName val="UMUM"/>
      <sheetName val="Kuantitas &amp; Harga"/>
      <sheetName val="AHS Marka"/>
      <sheetName val="TSS"/>
      <sheetName val="CPar"/>
      <sheetName val="7.PEK-STRUKTUR"/>
      <sheetName val="Daf 1"/>
      <sheetName val="BOQ KJ-D &amp; K__E"/>
      <sheetName val="PINTU DAN JENDELA"/>
      <sheetName val="FINISHING DINDING"/>
      <sheetName val="FINISHING LANTAI DAN WATERPROOF"/>
      <sheetName val="FINISHING CEILING"/>
      <sheetName val="PENGECATAN"/>
      <sheetName val="Addendum"/>
      <sheetName val="PERLENGKAPAN"/>
      <sheetName val="Isolasi Luar Dalam"/>
      <sheetName val="Isolasi Luar"/>
      <sheetName val="B _ Norelec"/>
      <sheetName val="bhn"/>
      <sheetName val="name"/>
      <sheetName val="DAF-1"/>
      <sheetName val="Daf.Harga-Upah"/>
      <sheetName val="ANLS-K"/>
      <sheetName val="Bhn&amp;upah"/>
      <sheetName val="Koefisien"/>
      <sheetName val="FORM X COST"/>
      <sheetName val="HRG BHN"/>
      <sheetName val="K 013"/>
      <sheetName val="K 016"/>
      <sheetName val="K 017"/>
      <sheetName val="K 018"/>
      <sheetName val="K 020"/>
      <sheetName val="K 026"/>
      <sheetName val="K 030"/>
      <sheetName val="K 035"/>
      <sheetName val="K 040"/>
      <sheetName val="K 110"/>
      <sheetName val="K 116"/>
      <sheetName val="K 117"/>
      <sheetName val="K 121"/>
      <sheetName val="K 123"/>
      <sheetName val="K 124"/>
      <sheetName val="K 220"/>
      <sheetName val="K 224"/>
      <sheetName val="K 225"/>
      <sheetName val="K 231"/>
      <sheetName val="K 310"/>
      <sheetName val="K 320"/>
      <sheetName val="K 321"/>
      <sheetName val="K 322"/>
      <sheetName val="K 325"/>
      <sheetName val="K 341"/>
      <sheetName val="K 410"/>
      <sheetName val="K 422"/>
      <sheetName val="K 424"/>
      <sheetName val="K 511"/>
      <sheetName val="K 513"/>
      <sheetName val="K 515"/>
      <sheetName val="K 516"/>
      <sheetName val="K 521"/>
      <sheetName val="K 523"/>
      <sheetName val="K 528"/>
      <sheetName val="K 530"/>
      <sheetName val="K 612"/>
      <sheetName val="K 615"/>
      <sheetName val="K 616"/>
      <sheetName val="K 617"/>
      <sheetName val="K 618"/>
      <sheetName val="K 621"/>
      <sheetName val="K 631"/>
      <sheetName val="K 636"/>
      <sheetName val="K 637"/>
      <sheetName val="K 638"/>
      <sheetName val="K 641"/>
      <sheetName val="K 710"/>
      <sheetName val="K 715"/>
      <sheetName val="K 720"/>
      <sheetName val="K 721"/>
      <sheetName val="K 725"/>
      <sheetName val="K 730"/>
      <sheetName val="K 810"/>
      <sheetName val="K 815"/>
      <sheetName val="K 880"/>
      <sheetName val="H_SATUAN"/>
      <sheetName val="data"/>
      <sheetName val="Material"/>
      <sheetName val="KODE"/>
      <sheetName val="SDAYA"/>
      <sheetName val="hrg-dsr"/>
      <sheetName val="HRPar"/>
      <sheetName val="K"/>
      <sheetName val="M+MC"/>
      <sheetName val="ba-opname"/>
      <sheetName val="SCH"/>
      <sheetName val="Rekap Biaya"/>
      <sheetName val="divII"/>
      <sheetName val="SAT-UP"/>
      <sheetName val="BQ-1A"/>
      <sheetName val="AnMobilisasi"/>
      <sheetName val="DIV.1"/>
      <sheetName val="metode.rutin"/>
      <sheetName val="Batal"/>
      <sheetName val="Basic"/>
      <sheetName val="Alat (2)"/>
      <sheetName val="Input Data"/>
      <sheetName val="An-2"/>
      <sheetName val="An-4"/>
      <sheetName val="RAB RT.09 LK.I"/>
      <sheetName val="HSLAIN-LAIN"/>
      <sheetName val="Sheet2"/>
      <sheetName val="Sheet1"/>
      <sheetName val="Upah Bahan"/>
      <sheetName val="pivot1"/>
      <sheetName val="JADWAL PELAKSANAAN"/>
      <sheetName val="DRUP (ASLI)"/>
      <sheetName val="harga.bahan"/>
      <sheetName val="DAFTAR HARGA"/>
      <sheetName val="sai"/>
      <sheetName val="hsd"/>
      <sheetName val="div3"/>
      <sheetName val="3-DIV2"/>
      <sheetName val="Rekap "/>
      <sheetName val="Div 9 - Harian"/>
      <sheetName val="Harga S Dasar"/>
      <sheetName val="3-DIV3"/>
      <sheetName val="D3"/>
      <sheetName val="D5"/>
      <sheetName val="D6"/>
      <sheetName val="Lamp 8.7,9"/>
      <sheetName val="SCEDHULLE"/>
      <sheetName val="Master"/>
      <sheetName val="rekap_selokan"/>
      <sheetName val="rab_selokan"/>
      <sheetName val="anl_tek"/>
      <sheetName val="jdw_pek"/>
      <sheetName val="jdw_bhn"/>
      <sheetName val="jdw_alt"/>
      <sheetName val="KONFIR_selokan"/>
      <sheetName val="rekap_XURANG"/>
      <sheetName val="rab_XURANG"/>
      <sheetName val="rekap_klampok"/>
      <sheetName val="rab_klampok"/>
      <sheetName val="Konf_aspl_klampok"/>
      <sheetName val="KONFIR_KLAMPOK"/>
      <sheetName val="KONFIR_XURANG"/>
      <sheetName val="REKAP_ARSITEKTUR_"/>
      <sheetName val="rekap_selokan1"/>
      <sheetName val="rab_selokan1"/>
      <sheetName val="anl_tek1"/>
      <sheetName val="jdw_pek1"/>
      <sheetName val="jdw_bhn1"/>
      <sheetName val="jdw_alt1"/>
      <sheetName val="KONFIR_selokan1"/>
      <sheetName val="rekap_XURANG1"/>
      <sheetName val="rab_XURANG1"/>
      <sheetName val="rekap_klampok1"/>
      <sheetName val="rab_klampok1"/>
      <sheetName val="Konf_aspl_klampok1"/>
      <sheetName val="KONFIR_KLAMPOK1"/>
      <sheetName val="KONFIR_XURANG1"/>
      <sheetName val="REKAP_ARSITEKTUR_1"/>
      <sheetName val="Anls Bow"/>
      <sheetName val="Sat Bow"/>
      <sheetName val="ASPAL (14)"/>
      <sheetName val="D4zero"/>
      <sheetName val="HarSat"/>
      <sheetName val="LELANG TAHAP I"/>
      <sheetName val="sche"/>
      <sheetName val="Data-pendukung"/>
      <sheetName val="Anal-BM"/>
      <sheetName val="5-Peralatan"/>
      <sheetName val="MT_an"/>
      <sheetName val="RAP"/>
      <sheetName val="info"/>
      <sheetName val="BAJA TUL"/>
      <sheetName val="A"/>
      <sheetName val="FINISHING"/>
      <sheetName val="List Plant"/>
      <sheetName val="Form-1a"/>
      <sheetName val="analis"/>
      <sheetName val="Schedul"/>
      <sheetName val="10.1 (1)"/>
      <sheetName val="10.1 (2)"/>
      <sheetName val="10.1 (3)"/>
      <sheetName val="10.1 (4)"/>
      <sheetName val="10.1 (5)"/>
      <sheetName val="D8"/>
      <sheetName val="perkerasan rigid"/>
      <sheetName val="DB"/>
      <sheetName val="SEX"/>
      <sheetName val="4-Basic Price"/>
      <sheetName val="ANAL-"/>
      <sheetName val="Daf-Har-Pening"/>
      <sheetName val="REKAP ANGGARAN"/>
      <sheetName val="MC0"/>
      <sheetName val="REK"/>
      <sheetName val="MPEL"/>
    </sheetNames>
    <sheetDataSet>
      <sheetData sheetId="0" refreshError="1">
        <row r="3">
          <cell r="D3" t="str">
            <v>PEMBANGUNAN JALAN DAN JEMBATAN PROPINSI D.I. YOGYAKARTA</v>
          </cell>
        </row>
        <row r="5">
          <cell r="D5" t="str">
            <v>SELOKAN MATARAM</v>
          </cell>
        </row>
        <row r="8">
          <cell r="D8" t="str">
            <v>DAERAH ISTIMEWA YOGYAKARTA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3">
          <cell r="D3" t="str">
            <v>PEMBANGUNAN JALAN DAN JEMBATAN PROPINSI D.I. YOGYAKARTA</v>
          </cell>
        </row>
        <row r="8">
          <cell r="I8">
            <v>2678</v>
          </cell>
        </row>
        <row r="10">
          <cell r="I10">
            <v>3605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reakdown"/>
    </sheetNames>
    <sheetDataSet>
      <sheetData sheetId="0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"/>
    </sheetNames>
    <sheetDataSet>
      <sheetData sheetId="0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"/>
    </sheetNames>
    <sheetDataSet>
      <sheetData sheetId="0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"/>
    </sheetNames>
    <sheetDataSet>
      <sheetData sheetId="0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"/>
    </sheetNames>
    <sheetDataSet>
      <sheetData sheetId="0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"/>
    </sheetNames>
    <sheetDataSet>
      <sheetData sheetId="0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"/>
    </sheetNames>
    <sheetDataSet>
      <sheetData sheetId="0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bro_Roller"/>
    </sheetNames>
    <sheetDataSet>
      <sheetData sheetId="0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CLAIMER"/>
      <sheetName val="MAJOR"/>
      <sheetName val="%"/>
      <sheetName val="Rekap"/>
      <sheetName val="Peta Quarry"/>
      <sheetName val="Mobilisasi"/>
      <sheetName val="Perhitungan Mobilisasi Alat"/>
      <sheetName val="Lalu Lintas"/>
      <sheetName val="Jembatan Sementara"/>
      <sheetName val="Informasi"/>
      <sheetName val="Analisa K3"/>
      <sheetName val="4-Basic Price"/>
      <sheetName val="4-Analisa Quarry"/>
      <sheetName val="4-formulir harga bahan"/>
      <sheetName val="5-ALAT(1)"/>
      <sheetName val="5-ALAT (2)"/>
      <sheetName val="Agg Halus &amp; Kasar"/>
      <sheetName val="Agg A"/>
      <sheetName val="Agg B"/>
      <sheetName val="Agg C"/>
      <sheetName val="BOQ"/>
      <sheetName val="D2"/>
      <sheetName val="D3"/>
      <sheetName val="D4"/>
      <sheetName val="D5"/>
      <sheetName val="D6"/>
      <sheetName val="D6 ASBT"/>
      <sheetName val="D7(1)"/>
      <sheetName val="D7(2)"/>
      <sheetName val="D7(3)"/>
      <sheetName val="D8(1)"/>
      <sheetName val="D8(2)"/>
      <sheetName val="D9"/>
      <sheetName val="D10 LS-Rutin"/>
      <sheetName val="D10 Kuantitas"/>
      <sheetName val="D10 Analisa HSP"/>
      <sheetName val="rpt hsd 7des15"/>
      <sheetName val="DATA UMUM"/>
      <sheetName val="UMK"/>
      <sheetName val="Disclaimer-"/>
      <sheetName val="UMK (2017)"/>
      <sheetName val="harga aspal pertamina"/>
      <sheetName val="Ketentuan"/>
      <sheetName val="Bhn Royalti"/>
      <sheetName val="BOQ 9 BPT"/>
      <sheetName val="swakelola"/>
      <sheetName val="BOQ 9 BPT (2)"/>
      <sheetName val="HSD Nov 2016"/>
      <sheetName val="HSD Des2015 (PRIN)"/>
      <sheetName val=".. (2)"/>
      <sheetName val="BOQ bhn aspal"/>
      <sheetName val="Agg B &amp; S"/>
      <sheetName val="HSD Alat"/>
      <sheetName val=".."/>
      <sheetName val="MANAGEMENT"/>
      <sheetName val="D1a"/>
      <sheetName val="D1b"/>
      <sheetName val="D2 Uditch"/>
      <sheetName val="D2 (DS)"/>
      <sheetName val="D5 dinas 2015"/>
      <sheetName val="Beton Fast track"/>
      <sheetName val="D6 (LEL BAHAN)"/>
      <sheetName val="D6 (Latasir TON)"/>
      <sheetName val="CPHMA-WC rz"/>
      <sheetName val="BANDING WC-BUTON"/>
      <sheetName val="ANALISA AS-BUTON"/>
      <sheetName val="D7(4)"/>
      <sheetName val="SKh.1.7.16.1.(3)"/>
      <sheetName val="D7 (Carbon Fiber)"/>
      <sheetName val="D9 (X)"/>
      <sheetName val="D8(3)"/>
      <sheetName val="D10"/>
      <sheetName val="D10.1"/>
      <sheetName val="D10.2"/>
      <sheetName val="D10.3"/>
      <sheetName val="D10.4"/>
      <sheetName val="D10.5"/>
      <sheetName val="D Tambahan"/>
      <sheetName val="CPHMA-WC"/>
      <sheetName val="CPHMA-BC"/>
      <sheetName val="cphma-wc-non-zag"/>
      <sheetName val="cphma-bc-non-zag"/>
      <sheetName val="AC-WC Asb (H)"/>
      <sheetName val="Sheet1"/>
      <sheetName val="HPS 95 vs 10"/>
      <sheetName val="CTRB"/>
      <sheetName val="CMRFB"/>
      <sheetName val="D10 LS-Rutin (X)"/>
      <sheetName val="D10 Kuantitas ( X )"/>
      <sheetName val="x"/>
      <sheetName val="MAJOR (X)"/>
      <sheetName val="% (X)"/>
      <sheetName val="Peta Quarry (X)"/>
      <sheetName val="Mobilisasi (X)"/>
      <sheetName val="Perhitungan Mobilisasi Alat (X)"/>
      <sheetName val="Lalu Lintas (X)"/>
      <sheetName val="Jembatan Sementara (X)"/>
      <sheetName val="Analisa K3 (X)"/>
      <sheetName val="Rekap Basic Price (x)"/>
      <sheetName val="4-formulir harga bahan (X)"/>
      <sheetName val="UPAH&amp;BHN"/>
      <sheetName val="ISIAN"/>
      <sheetName val="HargaDasar"/>
      <sheetName val="Daftar Harga"/>
    </sheetNames>
    <sheetDataSet>
      <sheetData sheetId="0"/>
      <sheetData sheetId="1"/>
      <sheetData sheetId="2"/>
      <sheetData sheetId="3">
        <row r="9">
          <cell r="AW9">
            <v>118098.25572476017</v>
          </cell>
        </row>
      </sheetData>
      <sheetData sheetId="4"/>
      <sheetData sheetId="5"/>
      <sheetData sheetId="6"/>
      <sheetData sheetId="7"/>
      <sheetData sheetId="8">
        <row r="7">
          <cell r="G7" t="str">
            <v>: ………………………………………………</v>
          </cell>
        </row>
      </sheetData>
      <sheetData sheetId="9">
        <row r="7">
          <cell r="G7" t="str">
            <v>: ………………………………………………</v>
          </cell>
        </row>
      </sheetData>
      <sheetData sheetId="10"/>
      <sheetData sheetId="11"/>
      <sheetData sheetId="12"/>
      <sheetData sheetId="13"/>
      <sheetData sheetId="14">
        <row r="9">
          <cell r="AW9">
            <v>118098.25572476017</v>
          </cell>
        </row>
        <row r="13">
          <cell r="AW13">
            <v>38332.245061904767</v>
          </cell>
        </row>
      </sheetData>
      <sheetData sheetId="15"/>
      <sheetData sheetId="16">
        <row r="28">
          <cell r="H28">
            <v>2126786921.3714788</v>
          </cell>
        </row>
      </sheetData>
      <sheetData sheetId="17">
        <row r="28">
          <cell r="H28">
            <v>2126786921.3714788</v>
          </cell>
        </row>
      </sheetData>
      <sheetData sheetId="18"/>
      <sheetData sheetId="19"/>
      <sheetData sheetId="20">
        <row r="28">
          <cell r="H28">
            <v>2126786921.3714788</v>
          </cell>
        </row>
      </sheetData>
      <sheetData sheetId="21">
        <row r="56">
          <cell r="L56" t="str">
            <v>Note: 1</v>
          </cell>
        </row>
      </sheetData>
      <sheetData sheetId="22"/>
      <sheetData sheetId="23"/>
      <sheetData sheetId="24"/>
      <sheetData sheetId="25">
        <row r="9">
          <cell r="AW9">
            <v>118098.25572476017</v>
          </cell>
        </row>
      </sheetData>
      <sheetData sheetId="26"/>
      <sheetData sheetId="27"/>
      <sheetData sheetId="28">
        <row r="56">
          <cell r="L56" t="str">
            <v>Note: 1</v>
          </cell>
        </row>
      </sheetData>
      <sheetData sheetId="29"/>
      <sheetData sheetId="30"/>
      <sheetData sheetId="31">
        <row r="56">
          <cell r="L56" t="str">
            <v>Note: 1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>
        <row r="9">
          <cell r="AW9">
            <v>118098.25572476017</v>
          </cell>
        </row>
      </sheetData>
      <sheetData sheetId="40"/>
      <sheetData sheetId="41"/>
      <sheetData sheetId="42"/>
      <sheetData sheetId="43"/>
      <sheetData sheetId="44">
        <row r="7">
          <cell r="G7" t="str">
            <v>: ………………………………………………</v>
          </cell>
        </row>
      </sheetData>
      <sheetData sheetId="45"/>
      <sheetData sheetId="46"/>
      <sheetData sheetId="47"/>
      <sheetData sheetId="48"/>
      <sheetData sheetId="49">
        <row r="9">
          <cell r="AW9">
            <v>118098.25572476017</v>
          </cell>
        </row>
      </sheetData>
      <sheetData sheetId="50"/>
      <sheetData sheetId="51"/>
      <sheetData sheetId="52"/>
      <sheetData sheetId="53"/>
      <sheetData sheetId="54">
        <row r="56">
          <cell r="L56" t="str">
            <v>Note: 1</v>
          </cell>
        </row>
      </sheetData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>
        <row r="7">
          <cell r="G7" t="str">
            <v>: ………………………………………………</v>
          </cell>
        </row>
      </sheetData>
      <sheetData sheetId="65"/>
      <sheetData sheetId="66">
        <row r="9">
          <cell r="AW9">
            <v>118098.25572476017</v>
          </cell>
        </row>
      </sheetData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>
        <row r="7">
          <cell r="G7" t="str">
            <v>: ………………………………………………</v>
          </cell>
        </row>
      </sheetData>
      <sheetData sheetId="78"/>
      <sheetData sheetId="79">
        <row r="7">
          <cell r="G7" t="str">
            <v>: ………………………………………………</v>
          </cell>
        </row>
      </sheetData>
      <sheetData sheetId="80"/>
      <sheetData sheetId="81">
        <row r="9">
          <cell r="AW9">
            <v>118098.25572476017</v>
          </cell>
        </row>
      </sheetData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>
        <row r="7">
          <cell r="G7" t="str">
            <v>: ………………………………………………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.Satuan"/>
    </sheetNames>
    <sheetDataSet>
      <sheetData sheetId="0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WN"/>
    </sheetNames>
    <sheetDataSet>
      <sheetData sheetId="0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.Satuan"/>
    </sheetNames>
    <sheetDataSet>
      <sheetData sheetId="0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L"/>
    </sheetNames>
    <sheetDataSet>
      <sheetData sheetId="0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ian"/>
      <sheetName val="surat"/>
      <sheetName val="simak"/>
      <sheetName val="Summary"/>
      <sheetName val="Estimate"/>
      <sheetName val="konf.kap"/>
      <sheetName val="schedulle"/>
      <sheetName val="flowchart"/>
      <sheetName val="MPU"/>
      <sheetName val="SUBCON"/>
      <sheetName val="STAFINTI"/>
      <sheetName val="USULALAT"/>
      <sheetName val="mobilisasi"/>
      <sheetName val="2"/>
      <sheetName val="D3"/>
      <sheetName val="D4"/>
      <sheetName val="D6"/>
      <sheetName val="5"/>
      <sheetName val="d7bton"/>
      <sheetName val="D"/>
      <sheetName val="D8"/>
      <sheetName val="D8 kerblma"/>
      <sheetName val="Harga S Dasar UNTUK IDISI"/>
      <sheetName val="alat"/>
      <sheetName val="quary"/>
      <sheetName val="agregat"/>
      <sheetName val="rutin"/>
      <sheetName val="10.1 (1)"/>
      <sheetName val="10.1 (2)"/>
      <sheetName val="10.1 (3)"/>
      <sheetName val="10.1 (4)"/>
      <sheetName val="10.1 (5)"/>
      <sheetName val="D10"/>
      <sheetName val="DAFTAR HARGA"/>
      <sheetName val="H.Satuan"/>
      <sheetName val="Harga S Dasar"/>
      <sheetName val="Rekapitulasi"/>
      <sheetName val="An H.Sat Pek.Ut"/>
      <sheetName val="Supl.X"/>
      <sheetName val="BQ"/>
      <sheetName val="TOWN"/>
      <sheetName val="Div.7.7.2"/>
      <sheetName val="Bahan"/>
    </sheetNames>
    <sheetDataSet>
      <sheetData sheetId="0">
        <row r="16">
          <cell r="D16" t="str">
            <v>:  2006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8"/>
      <sheetName val="Sheet4"/>
      <sheetName val="Sheet7"/>
      <sheetName val="Sheet2"/>
      <sheetName val="Sheet3"/>
      <sheetName val="Sheet5"/>
      <sheetName val="Sheet6"/>
      <sheetName val="NP"/>
      <sheetName val="hrg-dsr"/>
      <sheetName val="isian"/>
      <sheetName val="UPAHBAHAN"/>
      <sheetName val="Rekapitulasi"/>
      <sheetName val="Analisa BOW"/>
      <sheetName val="Tenaga"/>
      <sheetName val="rab"/>
      <sheetName val="Supl.X"/>
      <sheetName val="5-ALAT(1)"/>
      <sheetName val="10.1 (1)"/>
      <sheetName val="10.1 (2)"/>
      <sheetName val="10.1 (3)"/>
      <sheetName val="10.1 (4)"/>
      <sheetName val="10.1 (5)"/>
      <sheetName val="ALAT-hitungan"/>
      <sheetName val="3-DIV2"/>
      <sheetName val="rab_analisa"/>
      <sheetName val="DHSD"/>
      <sheetName val="agregat abc"/>
      <sheetName val="resap"/>
      <sheetName val="besi"/>
      <sheetName val="Rigid25"/>
      <sheetName val="gal biasa"/>
      <sheetName val="5-Peralatan"/>
      <sheetName val="rekap"/>
      <sheetName val="input"/>
      <sheetName val="An H.Sat Pek.Ut"/>
      <sheetName val="uph bhn"/>
      <sheetName val="Str-Ars"/>
      <sheetName val="int-fur"/>
      <sheetName val="Koefisien"/>
      <sheetName val="Tulangan"/>
      <sheetName val="DAFTAR HARGA"/>
      <sheetName val="Harga Upah"/>
      <sheetName val="HS-1"/>
      <sheetName val="2.1"/>
      <sheetName val="SUMMARY"/>
      <sheetName val="BQ"/>
      <sheetName val="Hrg"/>
      <sheetName val="Analisa Bor"/>
      <sheetName val="#REF"/>
      <sheetName val="112-885"/>
      <sheetName val="Anl.+"/>
      <sheetName val="harga satuan"/>
      <sheetName val="Upah&amp;Bhn "/>
      <sheetName val="Rkp"/>
      <sheetName val="III.7CShb"/>
      <sheetName val="Pipe"/>
      <sheetName val="DU&amp;B"/>
      <sheetName val="Currency"/>
      <sheetName val="sub kont"/>
      <sheetName val="DB"/>
      <sheetName val="div3"/>
      <sheetName val="4-Basic Price"/>
      <sheetName val="Sat Das"/>
      <sheetName val="SAT-DAS"/>
      <sheetName val="BHN1"/>
      <sheetName val="MATERIAL ANALISA"/>
      <sheetName val="HARGASATUN"/>
      <sheetName val="H.Satuan"/>
      <sheetName val="Alat"/>
      <sheetName val="BASIC"/>
      <sheetName val="TOWN"/>
      <sheetName val="PEMBESIAN BALOK tukang (2)"/>
      <sheetName val="SCHED"/>
      <sheetName val="RAP"/>
      <sheetName val="Analisa"/>
      <sheetName val="UPAH&amp;BHN"/>
      <sheetName val="HSD"/>
      <sheetName val="UMUR ALAT"/>
      <sheetName val="subkon"/>
      <sheetName val="3-DIV8"/>
      <sheetName val="NP7"/>
      <sheetName val="BHN&amp;UPAH"/>
      <sheetName val="FAKTOR MODAL CRF"/>
      <sheetName val="3-DIV5"/>
      <sheetName val="UNIT PRICE"/>
      <sheetName val="boq"/>
      <sheetName val="WI"/>
      <sheetName val="ALOKASI"/>
      <sheetName val="3-DIV3"/>
      <sheetName val="Sat.Pekerjaan"/>
      <sheetName val="Material"/>
      <sheetName val="INPUT HARGA"/>
      <sheetName val="Har-sat-dasr"/>
      <sheetName val="baladewa"/>
      <sheetName val="S3B11R"/>
      <sheetName val="A+Supl."/>
      <sheetName val="DATA"/>
      <sheetName val="III"/>
      <sheetName val="m schedule"/>
      <sheetName val="MAP"/>
      <sheetName val="ANALISA TENDER"/>
    </sheetNames>
    <sheetDataSet>
      <sheetData sheetId="0">
        <row r="53">
          <cell r="Z53">
            <v>125</v>
          </cell>
        </row>
      </sheetData>
      <sheetData sheetId="1">
        <row r="53">
          <cell r="Z53">
            <v>125</v>
          </cell>
        </row>
      </sheetData>
      <sheetData sheetId="2">
        <row r="53">
          <cell r="Z53">
            <v>125</v>
          </cell>
        </row>
      </sheetData>
      <sheetData sheetId="3">
        <row r="53">
          <cell r="Z53">
            <v>125</v>
          </cell>
        </row>
      </sheetData>
      <sheetData sheetId="4">
        <row r="53">
          <cell r="Z53">
            <v>125</v>
          </cell>
          <cell r="AA53">
            <v>0.68</v>
          </cell>
        </row>
        <row r="54">
          <cell r="Z54">
            <v>150</v>
          </cell>
          <cell r="AA54">
            <v>0.65</v>
          </cell>
        </row>
        <row r="55">
          <cell r="Z55">
            <v>175</v>
          </cell>
          <cell r="AA55">
            <v>0.61</v>
          </cell>
        </row>
        <row r="56">
          <cell r="Z56">
            <v>200</v>
          </cell>
          <cell r="AA56">
            <v>0.57999999999999996</v>
          </cell>
        </row>
        <row r="57">
          <cell r="Z57">
            <v>225</v>
          </cell>
          <cell r="AA57">
            <v>0.55000000000000004</v>
          </cell>
        </row>
        <row r="58">
          <cell r="Z58">
            <v>250</v>
          </cell>
          <cell r="AA58">
            <v>0.52</v>
          </cell>
        </row>
        <row r="59">
          <cell r="Z59">
            <v>275</v>
          </cell>
          <cell r="AA59">
            <v>0.5</v>
          </cell>
        </row>
        <row r="60">
          <cell r="Z60">
            <v>300</v>
          </cell>
          <cell r="AA60">
            <v>0.47</v>
          </cell>
        </row>
        <row r="61">
          <cell r="Z61">
            <v>350</v>
          </cell>
          <cell r="AA61">
            <v>0.42</v>
          </cell>
        </row>
        <row r="62">
          <cell r="Z62">
            <v>375</v>
          </cell>
          <cell r="AA62">
            <v>0.4</v>
          </cell>
        </row>
      </sheetData>
      <sheetData sheetId="5">
        <row r="53">
          <cell r="Z53">
            <v>125</v>
          </cell>
        </row>
      </sheetData>
      <sheetData sheetId="6">
        <row r="53">
          <cell r="Z53">
            <v>125</v>
          </cell>
        </row>
      </sheetData>
      <sheetData sheetId="7">
        <row r="53">
          <cell r="Z53">
            <v>125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 "/>
      <sheetName val="Sheet10"/>
      <sheetName val=" Sheet11"/>
      <sheetName val="DISCLAIMER"/>
      <sheetName val="MAJOR"/>
      <sheetName val="%"/>
      <sheetName val="2.1.(1) "/>
      <sheetName val="3.1.(6)"/>
      <sheetName val="4.4.(2b)"/>
      <sheetName val="6.1.(1a)"/>
      <sheetName val="6.1.(2a)"/>
      <sheetName val="6.3.5a"/>
      <sheetName val="6.3.6a"/>
      <sheetName val="6.3.7a"/>
      <sheetName val="8.4(1)"/>
      <sheetName val="Mobilisasi 1"/>
      <sheetName val="Awal"/>
      <sheetName val="Informasi"/>
      <sheetName val="Rekap"/>
      <sheetName val="BQ"/>
      <sheetName val="Avrage"/>
      <sheetName val="BOQ-BRIDGE"/>
      <sheetName val="BOQ"/>
      <sheetName val="Peta Quarry"/>
      <sheetName val="Perhitungan Mobilisasi Alat"/>
      <sheetName val="Lalu Lintas"/>
      <sheetName val="Jembatan Sementara"/>
      <sheetName val="Mobilisasi"/>
      <sheetName val="4-Basic Price"/>
      <sheetName val="HDB"/>
      <sheetName val="4-Analisa Quarry"/>
      <sheetName val="4-formulir harga bahan"/>
      <sheetName val="HDA"/>
      <sheetName val="5-ALAT(1)"/>
      <sheetName val="5-ALAT (2)"/>
      <sheetName val="Agg Halus &amp; Kasar"/>
      <sheetName val="Agg A"/>
      <sheetName val="Agg B&amp;S"/>
      <sheetName val="Agg C"/>
      <sheetName val="D1"/>
      <sheetName val="D2"/>
      <sheetName val="D3"/>
      <sheetName val="D3 (2)"/>
      <sheetName val="D4"/>
      <sheetName val="D5"/>
      <sheetName val="D6"/>
      <sheetName val="D6 ASBT"/>
      <sheetName val="D7(1)"/>
      <sheetName val="D7(2)"/>
      <sheetName val="D7(3)"/>
      <sheetName val="D8(1)"/>
      <sheetName val="CTRB"/>
      <sheetName val="CMRFB"/>
      <sheetName val="D8(2)"/>
      <sheetName val="D9"/>
      <sheetName val="D10 LS-Rutin"/>
      <sheetName val="D10 Kuantitas"/>
      <sheetName val="D10 Analisa HSP"/>
      <sheetName val="6-agg halus&amp;kasar"/>
      <sheetName val="SK.3-7 hari"/>
      <sheetName val="Harga S Dasar"/>
      <sheetName val="isian"/>
      <sheetName val="baladewa"/>
      <sheetName val="Analisa"/>
      <sheetName val="SAT-DAS"/>
      <sheetName val="10.1 (1)"/>
      <sheetName val="10.1 (2)"/>
      <sheetName val="10.1 (3)"/>
      <sheetName val="10.1 (4)"/>
      <sheetName val="10.1 (5)"/>
      <sheetName val="D8"/>
      <sheetName val="HS Alat"/>
      <sheetName val="Div 2 - Drainase"/>
      <sheetName val="Div 3 - Tanah"/>
      <sheetName val="Div 5 - Berbutir"/>
      <sheetName val="Div 6 - Aspal"/>
      <sheetName val="Div 7 - Struktur"/>
      <sheetName val="Div 8 - Peng Kondisi"/>
      <sheetName val="HS Upah"/>
      <sheetName val="Anal"/>
      <sheetName val="Up &amp; bhn"/>
      <sheetName val="SKh.1.7.16.1.(3)"/>
      <sheetName val="UPAHBAHAN"/>
      <sheetName val="Galian batu"/>
      <sheetName val="MPEL"/>
      <sheetName val="BUMI 2RK 17"/>
      <sheetName val="Sapek "/>
      <sheetName val="Satup"/>
      <sheetName val="Mg"/>
      <sheetName val="Mg (2)"/>
      <sheetName val="Mg (3)"/>
      <sheetName val="Mg (4)"/>
      <sheetName val="Mg (6)"/>
      <sheetName val="Mg (7)"/>
      <sheetName val="Mg (8)"/>
      <sheetName val="Mg (10)"/>
      <sheetName val="Mg (11)"/>
      <sheetName val="Mg (12)"/>
      <sheetName val="Mg (13)"/>
      <sheetName val="Mg (14)"/>
      <sheetName val="Pengantar"/>
      <sheetName val="Schedule"/>
      <sheetName val="Mg (5)"/>
      <sheetName val="MC1"/>
      <sheetName val="rekp MC1"/>
      <sheetName val="Mg (9)"/>
      <sheetName val="MC2"/>
      <sheetName val="rekp MC2"/>
      <sheetName val="MC3"/>
      <sheetName val="rekp MC3"/>
      <sheetName val="Cov Mg"/>
      <sheetName val="Cov MC "/>
      <sheetName val="CCO"/>
      <sheetName val="back up"/>
      <sheetName val="Source"/>
      <sheetName val="Amplop"/>
      <sheetName val="Cvr ADMN"/>
      <sheetName val="Cvr TKNS"/>
      <sheetName val="DATA"/>
      <sheetName val="RAB"/>
      <sheetName val="KESAT"/>
      <sheetName val="Upah"/>
      <sheetName val="Bhn"/>
      <sheetName val="ANLS-K"/>
      <sheetName val="Sat Alat"/>
      <sheetName val="ANLS-ALAT"/>
      <sheetName val="Sewa Alat"/>
      <sheetName val="ANLS-BOW"/>
      <sheetName val="Time"/>
      <sheetName val="Pelaksana"/>
      <sheetName val="Daft Alat"/>
      <sheetName val="Kesanggupan"/>
      <sheetName val="Kuasa lelang"/>
      <sheetName val="form 1"/>
      <sheetName val="form 2 general Const"/>
      <sheetName val="form 2a"/>
      <sheetName val="JO 2a"/>
      <sheetName val="Kontr 3a penjb"/>
      <sheetName val="Form 3a complt"/>
      <sheetName val="Form 4"/>
      <sheetName val="form 5 financ capb"/>
      <sheetName val="form 6"/>
      <sheetName val="Vitae 6a"/>
      <sheetName val="form 7"/>
      <sheetName val="form 8"/>
      <sheetName val="Laborat"/>
      <sheetName val="Sum Equipment"/>
      <sheetName val="Informasi umum conts onl"/>
      <sheetName val="UM"/>
      <sheetName val="C Boq"/>
      <sheetName val="UTM"/>
      <sheetName val="BBL"/>
      <sheetName val="P MBL"/>
      <sheetName val="LL"/>
      <sheetName val="J DRT"/>
      <sheetName val="Metode"/>
      <sheetName val="D P U"/>
      <sheetName val="Harga"/>
      <sheetName val="MOS"/>
      <sheetName val="KONF"/>
      <sheetName val="Sched"/>
      <sheetName val="B2"/>
      <sheetName val="B3"/>
      <sheetName val="B3A"/>
      <sheetName val="B3B"/>
      <sheetName val="B4"/>
      <sheetName val="B5"/>
      <sheetName val="B6"/>
      <sheetName val="B6A"/>
      <sheetName val="B7"/>
      <sheetName val="B7A"/>
      <sheetName val="B8"/>
      <sheetName val="B9"/>
      <sheetName val="B 10"/>
      <sheetName val="B 10k"/>
      <sheetName val="AHSP"/>
      <sheetName val="H DSR"/>
      <sheetName val="F BHN"/>
      <sheetName val="A QUARY"/>
      <sheetName val="ALT"/>
      <sheetName val="ALT 1"/>
      <sheetName val="AG K-H"/>
      <sheetName val="KLS A"/>
      <sheetName val="KLS B"/>
      <sheetName val="KLS C"/>
      <sheetName val="METODE PEK.TANAH (2)"/>
      <sheetName val="Lamp.2.e (2)"/>
      <sheetName val="ALAT-1 (2)"/>
      <sheetName val="IUM"/>
      <sheetName val="SCHDULE"/>
      <sheetName val="PBL"/>
      <sheetName val="BOQ manual"/>
      <sheetName val="REKAP manual"/>
      <sheetName val="Jdw Pel REFISI manual"/>
      <sheetName val="BOQ manual 60-68"/>
      <sheetName val="REKAP manual 60-68"/>
      <sheetName val="Jdw Pel REFISI manual 60-68"/>
      <sheetName val="Lamp.2.a"/>
      <sheetName val="METODE PEK.MINOR"/>
      <sheetName val="METODE BESI"/>
      <sheetName val="METODE-GALI"/>
      <sheetName val="METODE-MORTAR"/>
      <sheetName val="METODE GRG2"/>
      <sheetName val="METODE PEK.TANAH"/>
      <sheetName val="METODE AGR.A&amp;B"/>
      <sheetName val="METODE ASPAL"/>
      <sheetName val="METODE BETON"/>
      <sheetName val="Lamp.2.c"/>
      <sheetName val="Lamp. 2.d"/>
      <sheetName val="H.QUARRY"/>
      <sheetName val=" ALAT"/>
      <sheetName val="ALAT-1"/>
      <sheetName val="Lamp.2.e"/>
      <sheetName val="Lamp.3.a"/>
      <sheetName val="Lamp.3.b"/>
      <sheetName val="MET.PEMEL-1"/>
      <sheetName val="MET.PEMEL-2"/>
      <sheetName val="MET.PEMEL-3"/>
      <sheetName val="MET.PEMEL-4"/>
      <sheetName val="MET.PEMEL-5"/>
      <sheetName val="Lamp.4.a"/>
      <sheetName val="Lamp.4.b"/>
      <sheetName val="Lamp.4.c"/>
      <sheetName val="Lamp.4.d"/>
      <sheetName val="Lamp.4e"/>
      <sheetName val="Lamp.5"/>
      <sheetName val="Lamp.6a"/>
      <sheetName val="Lamp.6b"/>
      <sheetName val="Lamp.7"/>
      <sheetName val="Lamp.8"/>
      <sheetName val="Lamp.9"/>
      <sheetName val="Lamp.10"/>
      <sheetName val="Lamp.11"/>
      <sheetName val="Lamp12"/>
      <sheetName val="Lamp13"/>
      <sheetName val="0000000"/>
      <sheetName val="RENC-PELAKS"/>
      <sheetName val="SEKAT"/>
      <sheetName val="cover"/>
      <sheetName val="SCEDULE"/>
      <sheetName val="ALAT (2)"/>
      <sheetName val="RINCIAN (2)"/>
      <sheetName val="RINCIAN"/>
      <sheetName val="RAB-TWan"/>
      <sheetName val="COCOK"/>
      <sheetName val="VOL TW"/>
      <sheetName val="Analisa Harsat"/>
      <sheetName val="Harsat"/>
      <sheetName val="meto- abt"/>
      <sheetName val="BEA SUKU CAD"/>
      <sheetName val="COV"/>
      <sheetName val="HAR"/>
      <sheetName val="REKAP KUAN"/>
      <sheetName val="Analisa "/>
      <sheetName val="mob"/>
      <sheetName val="vol"/>
      <sheetName val="kuantitas (2)"/>
      <sheetName val="kuantitas (3)"/>
      <sheetName val="PETA"/>
      <sheetName val="BAHAN"/>
      <sheetName val="UPAH MARET"/>
      <sheetName val="U"/>
      <sheetName val="B"/>
      <sheetName val="Surat Alat"/>
      <sheetName val="SRT2"/>
      <sheetName val="CH"/>
      <sheetName val="C1"/>
      <sheetName val="C2"/>
      <sheetName val="C4"/>
      <sheetName val="C3"/>
      <sheetName val="SCH"/>
      <sheetName val="NEGO"/>
      <sheetName val="HPEK"/>
      <sheetName val="HSD"/>
      <sheetName val="HSD (3)"/>
      <sheetName val="HSD (2)"/>
      <sheetName val="ANA. MOB"/>
      <sheetName val="JBT"/>
      <sheetName val="ANAbak"/>
      <sheetName val="MET-BAB-02"/>
      <sheetName val="MET-BAB-03"/>
      <sheetName val="MET-BAB-04"/>
      <sheetName val="MET-BAB-05"/>
      <sheetName val="MET-BAB-06"/>
      <sheetName val="MET-BC"/>
      <sheetName val="MET-BAB-07"/>
      <sheetName val="MET-BAB-08"/>
      <sheetName val="ALAT"/>
      <sheetName val="H-ESK"/>
      <sheetName val="H-SAT"/>
      <sheetName val="ANA.LS-RUTIN"/>
      <sheetName val="BOQ (2)"/>
      <sheetName val="SRT (2)"/>
      <sheetName val="DPU"/>
      <sheetName val="REK"/>
      <sheetName val="ana alat"/>
      <sheetName val="ANA"/>
      <sheetName val="MET"/>
      <sheetName val="RTN"/>
      <sheetName val="STF"/>
      <sheetName val="kon"/>
      <sheetName val="SUB"/>
      <sheetName val="DLM"/>
      <sheetName val="LMP.1"/>
      <sheetName val="LMP.13"/>
      <sheetName val="LMP 8"/>
      <sheetName val="IND"/>
      <sheetName val="TM"/>
      <sheetName val="Sheet1 lampiran 1"/>
      <sheetName val="Sheet1 lampiran"/>
      <sheetName val="DAFTAR ISI LAMPIRAN KUALIFI (2)"/>
      <sheetName val="Hrg dsr alt"/>
      <sheetName val="uraian 4-5"/>
      <sheetName val="uraian 10"/>
      <sheetName val="info-umum"/>
      <sheetName val="divisi 7"/>
      <sheetName val="Analisa HSP Pemeliharaan"/>
      <sheetName val="Kuantitas Pemeliharaan"/>
      <sheetName val="Analis KERB &amp; Paving&amp;railing "/>
      <sheetName val="uraian 2-4"/>
      <sheetName val="uraian 6."/>
      <sheetName val="DIV 3"/>
      <sheetName val="an-harga 2-5"/>
      <sheetName val="Divisi 5"/>
      <sheetName val="an-harga 6-8"/>
      <sheetName val="an-harga 8-10"/>
      <sheetName val="uraian 8-10"/>
      <sheetName val="uraian 7-8"/>
      <sheetName val="Uraian K125"/>
      <sheetName val="Sat Uph&amp;Bhn"/>
      <sheetName val="Sat &amp; Anl Alat"/>
      <sheetName val="Integrity Pact"/>
      <sheetName val="Bid Submission Sheet"/>
      <sheetName val="Affidafit JO"/>
      <sheetName val="Appendices To Bid"/>
      <sheetName val="Rekap Biaya"/>
      <sheetName val="Kuantitas &amp; Harga (2)"/>
      <sheetName val="Appendix 1 Schedule"/>
      <sheetName val="Appendix 2 Price Analysis"/>
      <sheetName val="Appendix 2a"/>
      <sheetName val="Appendix 3a Mobilization"/>
      <sheetName val="Appendix 3b"/>
      <sheetName val="Appendix 4a-e RoutinMaintenance"/>
      <sheetName val="Appendix 5 MOS"/>
      <sheetName val="Appendix 6"/>
      <sheetName val="Appendix 7ScheduleAdjusmentData"/>
      <sheetName val="Appendix 8 List Comprising Bid"/>
      <sheetName val="Technical Proposal"/>
      <sheetName val="Site Organization"/>
      <sheetName val="Method Statement"/>
      <sheetName val="Mobilization Schedule1"/>
      <sheetName val="Construction Schedule"/>
      <sheetName val="Form EQU Equipment"/>
      <sheetName val="Form PER-1 Personnel"/>
      <sheetName val="Form PER-2 Resume Personnel"/>
      <sheetName val="Divisi 4"/>
      <sheetName val="APENDIX 1 3-5"/>
      <sheetName val="APENDIX I 6"/>
      <sheetName val="Appendix 4a."/>
      <sheetName val="Appendix 4b"/>
      <sheetName val="Table Adjusment Data"/>
      <sheetName val="Sheet1 lampiran 1 (2)"/>
      <sheetName val="DAFTAR ISI LAMPIRAN KUALIFIKASI"/>
      <sheetName val="Appendix 3c Traffic Management"/>
      <sheetName val="I-KAMAR"/>
      <sheetName val="Coll-KAMAR"/>
      <sheetName val="II.MAIN-LOB"/>
      <sheetName val="III.FASADE"/>
      <sheetName val="IV. POOL DECK"/>
      <sheetName val="V.BALLROOM"/>
      <sheetName val="VI.CANOPY"/>
      <sheetName val="VII.CAR &amp; LIFT"/>
      <sheetName val="IX.ATRIUM"/>
      <sheetName val="X.LANDSCAPE"/>
      <sheetName val="Summary "/>
      <sheetName val="Cover-OP"/>
      <sheetName val="Summary-op"/>
      <sheetName val="Rb"/>
      <sheetName val="I_KAMAR"/>
      <sheetName val="1. kepil 1 X2 ( OK )"/>
      <sheetName val="HIT_KEPIL 1"/>
      <sheetName val="2. jangkrikan 3 X2 ( OK ) "/>
      <sheetName val="HIT_JANGKRIKAN 3"/>
      <sheetName val="3. gadingrejo 3 X2 (OK) "/>
      <sheetName val="3. gadingrejo 3 (OK)"/>
      <sheetName val="HIT_GADINGREJO 3"/>
      <sheetName val="4. gadingrejo 4 X2 (OK)"/>
      <sheetName val="4. gadingrejo 4 (OK)"/>
      <sheetName val="HIT_GADINGREJO 4"/>
      <sheetName val="2. tegalgot 2 X2 ( Ok )"/>
      <sheetName val="HIT_TEGALGOT 2"/>
      <sheetName val="4. gondowulan 3 X2 (OK)"/>
      <sheetName val="4. gondowulan 3 (OK)"/>
      <sheetName val="HIT_GONDOWULAN 3"/>
      <sheetName val="5. burat X2 (Ok)  (2)"/>
      <sheetName val="5. burat X2 sesuai gmbr"/>
      <sheetName val="HIT_BURAT"/>
      <sheetName val="SAT-PEK DNK"/>
      <sheetName val="ANALISA DNK"/>
      <sheetName val="SAT-UP DNK"/>
      <sheetName val="SAT-PEK KRS 2"/>
      <sheetName val="ANALISA KRS 2"/>
      <sheetName val="SAT-UP KRS 2"/>
      <sheetName val="SAT-PEK KRS"/>
      <sheetName val="ANALISA KRS"/>
      <sheetName val="SAT-UP KRS"/>
      <sheetName val="SAT-PEK"/>
      <sheetName val="SAT-UP"/>
      <sheetName val="Koefisien"/>
      <sheetName val="UPAH&amp;BHN"/>
      <sheetName val="Rekapitulasi"/>
      <sheetName val="% "/>
      <sheetName val="Analisa SNI"/>
      <sheetName val="Upah Bahan SNI"/>
      <sheetName val="Analisa Bor"/>
      <sheetName val="#REF"/>
      <sheetName val="H.Satuan"/>
      <sheetName val="RJBR"/>
      <sheetName val="HARGA DASAR"/>
      <sheetName val="Analisa Harga"/>
      <sheetName val="Pgr Jl.I.Bale"/>
      <sheetName val="Rekap Bill"/>
      <sheetName val="Menu"/>
      <sheetName val="Pipe"/>
      <sheetName val="Kuantitas &amp; Harga"/>
      <sheetName val="HIDRO"/>
      <sheetName val="6.06(46)"/>
      <sheetName val="Volume"/>
      <sheetName val="DB"/>
      <sheetName val="div3"/>
      <sheetName val="metode.rutin"/>
      <sheetName val="Rencana vs Realisasi"/>
      <sheetName val="Sheet9_"/>
      <sheetName val="_Sheet11"/>
      <sheetName val="2_1_(1)_"/>
      <sheetName val="3_1_(6)"/>
      <sheetName val="4_4_(2b)"/>
      <sheetName val="6_1_(1a)"/>
      <sheetName val="6_1_(2a)"/>
      <sheetName val="6_3_5a"/>
      <sheetName val="6_3_6a"/>
      <sheetName val="6_3_7a"/>
      <sheetName val="8_4(1)"/>
      <sheetName val="Mobilisasi_1"/>
      <sheetName val="Peta_Quarry"/>
      <sheetName val="Perhitungan_Mobilisasi_Alat"/>
      <sheetName val="Lalu_Lintas"/>
      <sheetName val="Jembatan_Sementara"/>
      <sheetName val="4-Basic_Price"/>
      <sheetName val="4-Analisa_Quarry"/>
      <sheetName val="4-formulir_harga_bahan"/>
      <sheetName val="5-ALAT_(2)"/>
      <sheetName val="Agg_Halus_&amp;_Kasar"/>
      <sheetName val="Agg_A"/>
      <sheetName val="Agg_B&amp;S"/>
      <sheetName val="Agg_C"/>
      <sheetName val="D3_(2)"/>
      <sheetName val="D6_ASBT"/>
      <sheetName val="D10_LS-Rutin"/>
      <sheetName val="D10_Kuantitas"/>
      <sheetName val="D10_Analisa_HSP"/>
      <sheetName val="6-agg_halus&amp;kasar"/>
      <sheetName val="SK_3-7_hari"/>
      <sheetName val="Harga_S_Dasar"/>
      <sheetName val="Har-sat-dasr"/>
      <sheetName val="Koef"/>
      <sheetName val="Hrg"/>
      <sheetName val="Upah Bahan"/>
      <sheetName val="RAP"/>
      <sheetName val="3-DIV3"/>
      <sheetName val="asli"/>
      <sheetName val="H_Satuan"/>
      <sheetName val="Material-mr"/>
      <sheetName val="terbilang"/>
      <sheetName val="Material"/>
      <sheetName val="SEX"/>
      <sheetName val="II"/>
      <sheetName val="BHN&amp;UPAH"/>
      <sheetName val="UMUR ALAT"/>
      <sheetName val="FAKTOR MODAL CRF"/>
      <sheetName val="3-DIV5"/>
      <sheetName val="DASAR"/>
      <sheetName val="Rkp B. UP"/>
      <sheetName val="L_10"/>
      <sheetName val="L_11"/>
      <sheetName val="L_13"/>
      <sheetName val="plant"/>
      <sheetName val="LAMP-7"/>
      <sheetName val="LAMP-5"/>
      <sheetName val="L_9"/>
      <sheetName val="S3B11R"/>
      <sheetName val="Div.7.7.2"/>
      <sheetName val="TOWN"/>
      <sheetName val="m schedule"/>
      <sheetName val="rekap BU"/>
      <sheetName val="BQawal"/>
    </sheetNames>
    <sheetDataSet>
      <sheetData sheetId="0">
        <row r="5">
          <cell r="AD5" t="str">
            <v xml:space="preserve"> STRIP</v>
          </cell>
        </row>
      </sheetData>
      <sheetData sheetId="1" refreshError="1">
        <row r="5">
          <cell r="AD5" t="str">
            <v xml:space="preserve"> STRIP</v>
          </cell>
          <cell r="AE5">
            <v>0</v>
          </cell>
          <cell r="AF5">
            <v>1</v>
          </cell>
          <cell r="AG5">
            <v>2</v>
          </cell>
          <cell r="AH5">
            <v>3</v>
          </cell>
          <cell r="AI5">
            <v>4</v>
          </cell>
          <cell r="AJ5">
            <v>5</v>
          </cell>
          <cell r="AK5">
            <v>6</v>
          </cell>
          <cell r="AL5">
            <v>7</v>
          </cell>
          <cell r="AM5">
            <v>8</v>
          </cell>
          <cell r="AN5">
            <v>9</v>
          </cell>
        </row>
        <row r="6">
          <cell r="AD6">
            <v>0</v>
          </cell>
          <cell r="AE6">
            <v>0</v>
          </cell>
          <cell r="AF6">
            <v>10.199999999999999</v>
          </cell>
          <cell r="AG6">
            <v>20.399999999999999</v>
          </cell>
          <cell r="AH6">
            <v>30.599999999999998</v>
          </cell>
          <cell r="AI6">
            <v>40.799999999999997</v>
          </cell>
          <cell r="AJ6">
            <v>51</v>
          </cell>
          <cell r="AK6">
            <v>61.2</v>
          </cell>
          <cell r="AL6">
            <v>71.400000000000006</v>
          </cell>
          <cell r="AM6">
            <v>81.600000000000009</v>
          </cell>
          <cell r="AN6">
            <v>91.800000000000011</v>
          </cell>
        </row>
        <row r="7">
          <cell r="AD7">
            <v>1</v>
          </cell>
          <cell r="AE7">
            <v>102</v>
          </cell>
          <cell r="AF7">
            <v>107</v>
          </cell>
          <cell r="AG7">
            <v>112</v>
          </cell>
          <cell r="AH7">
            <v>117</v>
          </cell>
          <cell r="AI7">
            <v>122</v>
          </cell>
          <cell r="AJ7">
            <v>127</v>
          </cell>
          <cell r="AK7">
            <v>132</v>
          </cell>
          <cell r="AL7">
            <v>137</v>
          </cell>
          <cell r="AM7">
            <v>142</v>
          </cell>
          <cell r="AN7">
            <v>147</v>
          </cell>
        </row>
        <row r="8">
          <cell r="AD8">
            <v>2</v>
          </cell>
          <cell r="AE8">
            <v>152</v>
          </cell>
          <cell r="AF8">
            <v>157</v>
          </cell>
          <cell r="AG8">
            <v>162</v>
          </cell>
          <cell r="AH8">
            <v>167</v>
          </cell>
          <cell r="AI8">
            <v>172</v>
          </cell>
          <cell r="AJ8">
            <v>177</v>
          </cell>
          <cell r="AK8">
            <v>182</v>
          </cell>
          <cell r="AL8">
            <v>187</v>
          </cell>
          <cell r="AM8">
            <v>192</v>
          </cell>
          <cell r="AN8">
            <v>197</v>
          </cell>
        </row>
        <row r="9">
          <cell r="AD9">
            <v>3</v>
          </cell>
          <cell r="AE9">
            <v>202</v>
          </cell>
          <cell r="AF9">
            <v>207.1</v>
          </cell>
          <cell r="AG9">
            <v>212.2</v>
          </cell>
          <cell r="AH9">
            <v>217.29999999999998</v>
          </cell>
          <cell r="AI9">
            <v>222.39999999999998</v>
          </cell>
          <cell r="AJ9">
            <v>227.49999999999997</v>
          </cell>
          <cell r="AK9">
            <v>232.59999999999997</v>
          </cell>
          <cell r="AL9">
            <v>237.69999999999996</v>
          </cell>
          <cell r="AM9">
            <v>242.79999999999995</v>
          </cell>
          <cell r="AN9">
            <v>247.89999999999995</v>
          </cell>
        </row>
        <row r="10">
          <cell r="AD10">
            <v>4</v>
          </cell>
          <cell r="AE10">
            <v>253</v>
          </cell>
          <cell r="AF10">
            <v>258</v>
          </cell>
          <cell r="AG10">
            <v>263</v>
          </cell>
          <cell r="AH10">
            <v>268</v>
          </cell>
          <cell r="AI10">
            <v>273</v>
          </cell>
          <cell r="AJ10">
            <v>278</v>
          </cell>
          <cell r="AK10">
            <v>283</v>
          </cell>
          <cell r="AL10">
            <v>288</v>
          </cell>
          <cell r="AM10">
            <v>293</v>
          </cell>
          <cell r="AN10">
            <v>298</v>
          </cell>
        </row>
        <row r="11">
          <cell r="AD11">
            <v>5</v>
          </cell>
          <cell r="AE11">
            <v>303</v>
          </cell>
          <cell r="AF11">
            <v>308.10000000000002</v>
          </cell>
          <cell r="AG11">
            <v>313.20000000000005</v>
          </cell>
          <cell r="AH11">
            <v>318.30000000000007</v>
          </cell>
          <cell r="AI11">
            <v>323.40000000000009</v>
          </cell>
          <cell r="AJ11">
            <v>328.50000000000011</v>
          </cell>
          <cell r="AK11">
            <v>333.60000000000014</v>
          </cell>
          <cell r="AL11">
            <v>338.70000000000016</v>
          </cell>
          <cell r="AM11">
            <v>343.80000000000018</v>
          </cell>
          <cell r="AN11">
            <v>348.9000000000002</v>
          </cell>
        </row>
        <row r="12">
          <cell r="AD12">
            <v>6</v>
          </cell>
          <cell r="AE12">
            <v>354</v>
          </cell>
          <cell r="AF12">
            <v>359</v>
          </cell>
          <cell r="AG12">
            <v>364</v>
          </cell>
          <cell r="AH12">
            <v>369</v>
          </cell>
          <cell r="AI12">
            <v>374</v>
          </cell>
          <cell r="AJ12">
            <v>379</v>
          </cell>
          <cell r="AK12">
            <v>384</v>
          </cell>
          <cell r="AL12">
            <v>389</v>
          </cell>
          <cell r="AM12">
            <v>394</v>
          </cell>
          <cell r="AN12">
            <v>399</v>
          </cell>
        </row>
        <row r="13">
          <cell r="AD13">
            <v>7</v>
          </cell>
          <cell r="AE13">
            <v>404</v>
          </cell>
          <cell r="AF13">
            <v>409</v>
          </cell>
          <cell r="AG13">
            <v>414</v>
          </cell>
          <cell r="AH13">
            <v>419</v>
          </cell>
          <cell r="AI13">
            <v>424</v>
          </cell>
          <cell r="AJ13">
            <v>429</v>
          </cell>
          <cell r="AK13">
            <v>434</v>
          </cell>
          <cell r="AL13">
            <v>439</v>
          </cell>
          <cell r="AM13">
            <v>444</v>
          </cell>
          <cell r="AN13">
            <v>449</v>
          </cell>
        </row>
        <row r="14">
          <cell r="AD14">
            <v>8</v>
          </cell>
          <cell r="AE14">
            <v>454</v>
          </cell>
          <cell r="AF14">
            <v>459.1</v>
          </cell>
          <cell r="AG14">
            <v>464.20000000000005</v>
          </cell>
          <cell r="AH14">
            <v>469.30000000000007</v>
          </cell>
          <cell r="AI14">
            <v>474.40000000000009</v>
          </cell>
          <cell r="AJ14">
            <v>479.50000000000011</v>
          </cell>
          <cell r="AK14">
            <v>484.60000000000014</v>
          </cell>
          <cell r="AL14">
            <v>489.70000000000016</v>
          </cell>
          <cell r="AM14">
            <v>494.80000000000018</v>
          </cell>
          <cell r="AN14">
            <v>499.9000000000002</v>
          </cell>
        </row>
        <row r="15">
          <cell r="AD15">
            <v>9</v>
          </cell>
          <cell r="AE15">
            <v>505</v>
          </cell>
          <cell r="AF15">
            <v>510</v>
          </cell>
          <cell r="AG15">
            <v>515</v>
          </cell>
          <cell r="AH15">
            <v>520</v>
          </cell>
          <cell r="AI15">
            <v>525</v>
          </cell>
          <cell r="AJ15">
            <v>530</v>
          </cell>
          <cell r="AK15">
            <v>535</v>
          </cell>
          <cell r="AL15">
            <v>540</v>
          </cell>
          <cell r="AM15">
            <v>545</v>
          </cell>
          <cell r="AN15">
            <v>550</v>
          </cell>
        </row>
        <row r="16">
          <cell r="AD16">
            <v>10</v>
          </cell>
          <cell r="AE16">
            <v>555</v>
          </cell>
          <cell r="AF16">
            <v>560.1</v>
          </cell>
          <cell r="AG16">
            <v>565.20000000000005</v>
          </cell>
          <cell r="AH16">
            <v>570.30000000000007</v>
          </cell>
          <cell r="AI16">
            <v>575.40000000000009</v>
          </cell>
          <cell r="AJ16">
            <v>580.50000000000011</v>
          </cell>
          <cell r="AK16">
            <v>585.60000000000014</v>
          </cell>
          <cell r="AL16">
            <v>590.70000000000016</v>
          </cell>
          <cell r="AM16">
            <v>595.80000000000018</v>
          </cell>
          <cell r="AN16">
            <v>600.9000000000002</v>
          </cell>
        </row>
        <row r="17">
          <cell r="AD17">
            <v>11</v>
          </cell>
          <cell r="AE17">
            <v>606</v>
          </cell>
          <cell r="AF17">
            <v>611.5</v>
          </cell>
          <cell r="AG17">
            <v>617</v>
          </cell>
          <cell r="AH17">
            <v>622.5</v>
          </cell>
          <cell r="AI17">
            <v>628</v>
          </cell>
          <cell r="AJ17">
            <v>633.5</v>
          </cell>
          <cell r="AK17">
            <v>639</v>
          </cell>
          <cell r="AL17">
            <v>644.5</v>
          </cell>
          <cell r="AM17">
            <v>650</v>
          </cell>
          <cell r="AN17">
            <v>655.5</v>
          </cell>
        </row>
        <row r="18">
          <cell r="AD18">
            <v>12</v>
          </cell>
          <cell r="AE18">
            <v>661</v>
          </cell>
          <cell r="AF18">
            <v>665.5</v>
          </cell>
          <cell r="AG18">
            <v>670</v>
          </cell>
          <cell r="AH18">
            <v>674.5</v>
          </cell>
          <cell r="AI18">
            <v>679</v>
          </cell>
          <cell r="AJ18">
            <v>683.5</v>
          </cell>
          <cell r="AK18">
            <v>688</v>
          </cell>
          <cell r="AL18">
            <v>692.5</v>
          </cell>
          <cell r="AM18">
            <v>697</v>
          </cell>
          <cell r="AN18">
            <v>701.5</v>
          </cell>
        </row>
        <row r="19">
          <cell r="AD19">
            <v>13</v>
          </cell>
          <cell r="AE19">
            <v>706</v>
          </cell>
          <cell r="AF19">
            <v>711.5</v>
          </cell>
          <cell r="AG19">
            <v>717</v>
          </cell>
          <cell r="AH19">
            <v>722.5</v>
          </cell>
          <cell r="AI19">
            <v>728</v>
          </cell>
          <cell r="AJ19">
            <v>733.5</v>
          </cell>
          <cell r="AK19">
            <v>739</v>
          </cell>
          <cell r="AL19">
            <v>744.5</v>
          </cell>
          <cell r="AM19">
            <v>750</v>
          </cell>
          <cell r="AN19">
            <v>755.5</v>
          </cell>
        </row>
        <row r="20">
          <cell r="AD20">
            <v>14</v>
          </cell>
          <cell r="AE20">
            <v>761</v>
          </cell>
          <cell r="AF20">
            <v>766.1</v>
          </cell>
          <cell r="AG20">
            <v>771.2</v>
          </cell>
          <cell r="AH20">
            <v>776.30000000000007</v>
          </cell>
          <cell r="AI20">
            <v>781.40000000000009</v>
          </cell>
          <cell r="AJ20">
            <v>786.50000000000011</v>
          </cell>
          <cell r="AK20">
            <v>791.60000000000014</v>
          </cell>
          <cell r="AL20">
            <v>796.70000000000016</v>
          </cell>
          <cell r="AM20">
            <v>801.80000000000018</v>
          </cell>
          <cell r="AN20">
            <v>806.9000000000002</v>
          </cell>
        </row>
        <row r="21">
          <cell r="AD21">
            <v>15</v>
          </cell>
          <cell r="AE21">
            <v>812</v>
          </cell>
          <cell r="AF21">
            <v>818.4</v>
          </cell>
          <cell r="AG21">
            <v>824.8</v>
          </cell>
          <cell r="AH21">
            <v>831.19999999999993</v>
          </cell>
          <cell r="AI21">
            <v>837.59999999999991</v>
          </cell>
          <cell r="AJ21">
            <v>843.99999999999989</v>
          </cell>
          <cell r="AK21">
            <v>850.39999999999986</v>
          </cell>
          <cell r="AL21">
            <v>856.79999999999984</v>
          </cell>
          <cell r="AM21">
            <v>863.19999999999982</v>
          </cell>
          <cell r="AN21">
            <v>869.5999999999998</v>
          </cell>
        </row>
        <row r="22">
          <cell r="AD22">
            <v>16</v>
          </cell>
          <cell r="AE22">
            <v>876</v>
          </cell>
          <cell r="AF22">
            <v>880.6</v>
          </cell>
          <cell r="AG22">
            <v>885.2</v>
          </cell>
          <cell r="AH22">
            <v>889.80000000000007</v>
          </cell>
          <cell r="AI22">
            <v>894.40000000000009</v>
          </cell>
          <cell r="AJ22">
            <v>899.00000000000011</v>
          </cell>
          <cell r="AK22">
            <v>903.60000000000014</v>
          </cell>
          <cell r="AL22">
            <v>908.20000000000016</v>
          </cell>
          <cell r="AM22">
            <v>912.80000000000018</v>
          </cell>
          <cell r="AN22">
            <v>917.4000000000002</v>
          </cell>
        </row>
        <row r="23">
          <cell r="AD23">
            <v>17</v>
          </cell>
          <cell r="AE23">
            <v>922</v>
          </cell>
          <cell r="AF23">
            <v>926.1</v>
          </cell>
          <cell r="AG23">
            <v>930.2</v>
          </cell>
          <cell r="AH23">
            <v>934.30000000000007</v>
          </cell>
          <cell r="AI23">
            <v>938.40000000000009</v>
          </cell>
          <cell r="AJ23">
            <v>942.50000000000011</v>
          </cell>
          <cell r="AK23">
            <v>946.60000000000014</v>
          </cell>
          <cell r="AL23">
            <v>950.70000000000016</v>
          </cell>
          <cell r="AM23">
            <v>954.80000000000018</v>
          </cell>
          <cell r="AN23">
            <v>958.9000000000002</v>
          </cell>
        </row>
        <row r="24">
          <cell r="AD24">
            <v>18</v>
          </cell>
          <cell r="AE24">
            <v>963</v>
          </cell>
          <cell r="AF24">
            <v>967.1</v>
          </cell>
          <cell r="AG24">
            <v>971.2</v>
          </cell>
          <cell r="AH24">
            <v>975.30000000000007</v>
          </cell>
          <cell r="AI24">
            <v>979.40000000000009</v>
          </cell>
          <cell r="AJ24">
            <v>983.50000000000011</v>
          </cell>
          <cell r="AK24">
            <v>987.60000000000014</v>
          </cell>
          <cell r="AL24">
            <v>991.70000000000016</v>
          </cell>
          <cell r="AM24">
            <v>995.80000000000018</v>
          </cell>
          <cell r="AN24">
            <v>999.9000000000002</v>
          </cell>
        </row>
        <row r="25">
          <cell r="AD25">
            <v>19</v>
          </cell>
          <cell r="AE25">
            <v>1004</v>
          </cell>
          <cell r="AF25">
            <v>1008.2</v>
          </cell>
          <cell r="AG25">
            <v>1012.4000000000001</v>
          </cell>
          <cell r="AH25">
            <v>1016.6000000000001</v>
          </cell>
          <cell r="AI25">
            <v>1020.8000000000002</v>
          </cell>
          <cell r="AJ25">
            <v>1025.0000000000002</v>
          </cell>
          <cell r="AK25">
            <v>1029.2000000000003</v>
          </cell>
          <cell r="AL25">
            <v>1033.4000000000003</v>
          </cell>
          <cell r="AM25">
            <v>1037.6000000000004</v>
          </cell>
          <cell r="AN25">
            <v>1041.8000000000004</v>
          </cell>
        </row>
        <row r="26">
          <cell r="AD26">
            <v>20</v>
          </cell>
          <cell r="AE26">
            <v>1046</v>
          </cell>
          <cell r="AF26">
            <v>1050.5</v>
          </cell>
          <cell r="AG26">
            <v>1055</v>
          </cell>
          <cell r="AH26">
            <v>1059.5</v>
          </cell>
          <cell r="AI26">
            <v>1064</v>
          </cell>
          <cell r="AJ26">
            <v>1068.5</v>
          </cell>
          <cell r="AK26">
            <v>1073</v>
          </cell>
          <cell r="AL26">
            <v>1077.5</v>
          </cell>
          <cell r="AM26">
            <v>1082</v>
          </cell>
          <cell r="AN26">
            <v>1086.5</v>
          </cell>
        </row>
        <row r="27">
          <cell r="AD27">
            <v>21</v>
          </cell>
          <cell r="AE27">
            <v>1091</v>
          </cell>
          <cell r="AF27">
            <v>1095.0999999999999</v>
          </cell>
          <cell r="AG27">
            <v>1099.1999999999998</v>
          </cell>
          <cell r="AH27">
            <v>1103.2999999999997</v>
          </cell>
          <cell r="AI27">
            <v>1107.3999999999996</v>
          </cell>
          <cell r="AJ27">
            <v>1111.4999999999995</v>
          </cell>
          <cell r="AK27">
            <v>1115.5999999999995</v>
          </cell>
          <cell r="AL27">
            <v>1119.6999999999994</v>
          </cell>
          <cell r="AM27">
            <v>1123.7999999999993</v>
          </cell>
          <cell r="AN27">
            <v>1127.8999999999992</v>
          </cell>
        </row>
        <row r="28">
          <cell r="AD28">
            <v>22</v>
          </cell>
          <cell r="AE28">
            <v>1132</v>
          </cell>
          <cell r="AF28">
            <v>1136.2</v>
          </cell>
          <cell r="AG28">
            <v>1140.4000000000001</v>
          </cell>
          <cell r="AH28">
            <v>1144.6000000000001</v>
          </cell>
          <cell r="AI28">
            <v>1148.8000000000002</v>
          </cell>
          <cell r="AJ28">
            <v>1153.0000000000002</v>
          </cell>
          <cell r="AK28">
            <v>1157.2000000000003</v>
          </cell>
          <cell r="AL28">
            <v>1161.4000000000003</v>
          </cell>
          <cell r="AM28">
            <v>1165.6000000000004</v>
          </cell>
          <cell r="AN28">
            <v>1169.8000000000004</v>
          </cell>
        </row>
        <row r="29">
          <cell r="AD29">
            <v>23</v>
          </cell>
          <cell r="AE29">
            <v>1174</v>
          </cell>
          <cell r="AF29">
            <v>1177.5999999999999</v>
          </cell>
          <cell r="AG29">
            <v>1181.1999999999998</v>
          </cell>
          <cell r="AH29">
            <v>1184.7999999999997</v>
          </cell>
          <cell r="AI29">
            <v>1188.3999999999996</v>
          </cell>
          <cell r="AJ29">
            <v>1191.9999999999995</v>
          </cell>
          <cell r="AK29">
            <v>1195.5999999999995</v>
          </cell>
          <cell r="AL29">
            <v>1199.1999999999994</v>
          </cell>
          <cell r="AM29">
            <v>1202.7999999999993</v>
          </cell>
          <cell r="AN29">
            <v>1206.3999999999992</v>
          </cell>
        </row>
        <row r="30">
          <cell r="AD30">
            <v>24</v>
          </cell>
          <cell r="AE30">
            <v>1210</v>
          </cell>
          <cell r="AF30">
            <v>1214.2</v>
          </cell>
          <cell r="AG30">
            <v>1218.4000000000001</v>
          </cell>
          <cell r="AH30">
            <v>1222.6000000000001</v>
          </cell>
          <cell r="AI30">
            <v>1226.8000000000002</v>
          </cell>
          <cell r="AJ30">
            <v>1231.0000000000002</v>
          </cell>
          <cell r="AK30">
            <v>1235.2000000000003</v>
          </cell>
          <cell r="AL30">
            <v>1239.4000000000003</v>
          </cell>
          <cell r="AM30">
            <v>1243.6000000000004</v>
          </cell>
          <cell r="AN30">
            <v>1247.8000000000004</v>
          </cell>
        </row>
        <row r="31">
          <cell r="AD31">
            <v>25</v>
          </cell>
          <cell r="AE31">
            <v>1252</v>
          </cell>
          <cell r="AF31">
            <v>1257</v>
          </cell>
          <cell r="AG31">
            <v>1262</v>
          </cell>
          <cell r="AH31">
            <v>1267</v>
          </cell>
          <cell r="AI31">
            <v>1272</v>
          </cell>
          <cell r="AJ31">
            <v>1277</v>
          </cell>
          <cell r="AK31">
            <v>1282</v>
          </cell>
          <cell r="AL31">
            <v>1287</v>
          </cell>
          <cell r="AM31">
            <v>1292</v>
          </cell>
          <cell r="AN31">
            <v>1297</v>
          </cell>
        </row>
        <row r="32">
          <cell r="AD32">
            <v>26</v>
          </cell>
          <cell r="AE32">
            <v>1302</v>
          </cell>
          <cell r="AF32">
            <v>1306.5</v>
          </cell>
          <cell r="AG32">
            <v>1311</v>
          </cell>
          <cell r="AH32">
            <v>1315.5</v>
          </cell>
          <cell r="AI32">
            <v>1320</v>
          </cell>
          <cell r="AJ32">
            <v>1324.5</v>
          </cell>
          <cell r="AK32">
            <v>1329</v>
          </cell>
          <cell r="AL32">
            <v>1333.5</v>
          </cell>
          <cell r="AM32">
            <v>1338</v>
          </cell>
          <cell r="AN32">
            <v>1342.5</v>
          </cell>
        </row>
        <row r="33">
          <cell r="AD33">
            <v>27</v>
          </cell>
          <cell r="AE33">
            <v>1347</v>
          </cell>
          <cell r="AF33">
            <v>1351.6</v>
          </cell>
          <cell r="AG33">
            <v>1356.1999999999998</v>
          </cell>
          <cell r="AH33">
            <v>1360.7999999999997</v>
          </cell>
          <cell r="AI33">
            <v>1365.3999999999996</v>
          </cell>
          <cell r="AJ33">
            <v>1369.9999999999995</v>
          </cell>
          <cell r="AK33">
            <v>1374.5999999999995</v>
          </cell>
          <cell r="AL33">
            <v>1379.1999999999994</v>
          </cell>
          <cell r="AM33">
            <v>1383.7999999999993</v>
          </cell>
          <cell r="AN33">
            <v>1388.3999999999992</v>
          </cell>
        </row>
        <row r="34">
          <cell r="AD34">
            <v>28</v>
          </cell>
          <cell r="AE34">
            <v>1393</v>
          </cell>
          <cell r="AF34">
            <v>1397.2</v>
          </cell>
          <cell r="AG34">
            <v>1401.4</v>
          </cell>
          <cell r="AH34">
            <v>1405.6000000000001</v>
          </cell>
          <cell r="AI34">
            <v>1409.8000000000002</v>
          </cell>
          <cell r="AJ34">
            <v>1414.0000000000002</v>
          </cell>
          <cell r="AK34">
            <v>1418.2000000000003</v>
          </cell>
          <cell r="AL34">
            <v>1422.4000000000003</v>
          </cell>
          <cell r="AM34">
            <v>1426.6000000000004</v>
          </cell>
          <cell r="AN34">
            <v>1430.8000000000004</v>
          </cell>
        </row>
        <row r="35">
          <cell r="AD35">
            <v>29</v>
          </cell>
          <cell r="AE35">
            <v>1435</v>
          </cell>
          <cell r="AF35">
            <v>1440</v>
          </cell>
          <cell r="AG35">
            <v>1445</v>
          </cell>
          <cell r="AH35">
            <v>1450</v>
          </cell>
          <cell r="AI35">
            <v>1455</v>
          </cell>
          <cell r="AJ35">
            <v>1460</v>
          </cell>
          <cell r="AK35">
            <v>1465</v>
          </cell>
          <cell r="AL35">
            <v>1470</v>
          </cell>
          <cell r="AM35">
            <v>1475</v>
          </cell>
          <cell r="AN35">
            <v>1480</v>
          </cell>
        </row>
        <row r="36">
          <cell r="AD36">
            <v>30</v>
          </cell>
          <cell r="AE36">
            <v>1485</v>
          </cell>
          <cell r="AF36">
            <v>1490.5</v>
          </cell>
          <cell r="AG36">
            <v>1496</v>
          </cell>
          <cell r="AH36">
            <v>1501.5</v>
          </cell>
          <cell r="AI36">
            <v>1507</v>
          </cell>
          <cell r="AJ36">
            <v>1512.5</v>
          </cell>
          <cell r="AK36">
            <v>1518</v>
          </cell>
          <cell r="AL36">
            <v>1523.5</v>
          </cell>
          <cell r="AM36">
            <v>1529</v>
          </cell>
          <cell r="AN36">
            <v>1534.5</v>
          </cell>
        </row>
        <row r="37">
          <cell r="AD37">
            <v>31</v>
          </cell>
          <cell r="AE37">
            <v>1540</v>
          </cell>
          <cell r="AF37">
            <v>1544.6</v>
          </cell>
          <cell r="AG37">
            <v>1549.1999999999998</v>
          </cell>
          <cell r="AH37">
            <v>1553.7999999999997</v>
          </cell>
          <cell r="AI37">
            <v>1558.3999999999996</v>
          </cell>
          <cell r="AJ37">
            <v>1562.9999999999995</v>
          </cell>
          <cell r="AK37">
            <v>1567.5999999999995</v>
          </cell>
          <cell r="AL37">
            <v>1572.1999999999994</v>
          </cell>
          <cell r="AM37">
            <v>1576.7999999999993</v>
          </cell>
          <cell r="AN37">
            <v>1581.3999999999992</v>
          </cell>
        </row>
        <row r="38">
          <cell r="AD38">
            <v>32</v>
          </cell>
          <cell r="AE38">
            <v>1586</v>
          </cell>
          <cell r="AF38">
            <v>1590.1</v>
          </cell>
          <cell r="AG38">
            <v>1594.1999999999998</v>
          </cell>
          <cell r="AH38">
            <v>1598.2999999999997</v>
          </cell>
          <cell r="AI38">
            <v>1602.3999999999996</v>
          </cell>
          <cell r="AJ38">
            <v>1606.4999999999995</v>
          </cell>
          <cell r="AK38">
            <v>1610.5999999999995</v>
          </cell>
          <cell r="AL38">
            <v>1614.6999999999994</v>
          </cell>
          <cell r="AM38">
            <v>1618.7999999999993</v>
          </cell>
          <cell r="AN38">
            <v>1622.8999999999992</v>
          </cell>
        </row>
        <row r="39">
          <cell r="AD39">
            <v>33</v>
          </cell>
          <cell r="AE39">
            <v>1627</v>
          </cell>
          <cell r="AF39">
            <v>1632.1</v>
          </cell>
          <cell r="AG39">
            <v>1637.1999999999998</v>
          </cell>
          <cell r="AH39">
            <v>1642.2999999999997</v>
          </cell>
          <cell r="AI39">
            <v>1647.3999999999996</v>
          </cell>
          <cell r="AJ39">
            <v>1652.4999999999995</v>
          </cell>
          <cell r="AK39">
            <v>1657.5999999999995</v>
          </cell>
          <cell r="AL39">
            <v>1662.6999999999994</v>
          </cell>
          <cell r="AM39">
            <v>1667.7999999999993</v>
          </cell>
          <cell r="AN39">
            <v>1672.8999999999992</v>
          </cell>
        </row>
        <row r="40">
          <cell r="AD40">
            <v>34</v>
          </cell>
          <cell r="AE40">
            <v>1678</v>
          </cell>
          <cell r="AF40">
            <v>1683</v>
          </cell>
          <cell r="AG40">
            <v>1688</v>
          </cell>
          <cell r="AH40">
            <v>1693</v>
          </cell>
          <cell r="AI40">
            <v>1698</v>
          </cell>
          <cell r="AJ40">
            <v>1703</v>
          </cell>
          <cell r="AK40">
            <v>1708</v>
          </cell>
          <cell r="AL40">
            <v>1713</v>
          </cell>
          <cell r="AM40">
            <v>1718</v>
          </cell>
          <cell r="AN40">
            <v>1723</v>
          </cell>
        </row>
        <row r="41">
          <cell r="AD41">
            <v>35</v>
          </cell>
          <cell r="AE41">
            <v>1728</v>
          </cell>
          <cell r="AF41">
            <v>1733.5</v>
          </cell>
          <cell r="AG41">
            <v>1739</v>
          </cell>
          <cell r="AH41">
            <v>1744.5</v>
          </cell>
          <cell r="AI41">
            <v>1750</v>
          </cell>
          <cell r="AJ41">
            <v>1755.5</v>
          </cell>
          <cell r="AK41">
            <v>1761</v>
          </cell>
          <cell r="AL41">
            <v>1766.5</v>
          </cell>
          <cell r="AM41">
            <v>1772</v>
          </cell>
          <cell r="AN41">
            <v>1777.5</v>
          </cell>
        </row>
        <row r="42">
          <cell r="AD42">
            <v>36</v>
          </cell>
          <cell r="AE42">
            <v>1783</v>
          </cell>
          <cell r="AF42">
            <v>1787.6</v>
          </cell>
          <cell r="AG42">
            <v>1792.1999999999998</v>
          </cell>
          <cell r="AH42">
            <v>1796.7999999999997</v>
          </cell>
          <cell r="AI42">
            <v>1801.3999999999996</v>
          </cell>
          <cell r="AJ42">
            <v>1805.9999999999995</v>
          </cell>
          <cell r="AK42">
            <v>1810.5999999999995</v>
          </cell>
          <cell r="AL42">
            <v>1815.1999999999994</v>
          </cell>
          <cell r="AM42">
            <v>1819.7999999999993</v>
          </cell>
          <cell r="AN42">
            <v>1824.3999999999992</v>
          </cell>
        </row>
        <row r="43">
          <cell r="AD43">
            <v>37</v>
          </cell>
          <cell r="AE43">
            <v>1829</v>
          </cell>
          <cell r="AF43">
            <v>1833.5</v>
          </cell>
          <cell r="AG43">
            <v>1838</v>
          </cell>
          <cell r="AH43">
            <v>1842.5</v>
          </cell>
          <cell r="AI43">
            <v>1847</v>
          </cell>
          <cell r="AJ43">
            <v>1851.5</v>
          </cell>
          <cell r="AK43">
            <v>1856</v>
          </cell>
          <cell r="AL43">
            <v>1860.5</v>
          </cell>
          <cell r="AM43">
            <v>1865</v>
          </cell>
          <cell r="AN43">
            <v>1869.5</v>
          </cell>
        </row>
        <row r="44">
          <cell r="AD44">
            <v>38</v>
          </cell>
          <cell r="AE44">
            <v>1874</v>
          </cell>
          <cell r="AF44">
            <v>1878.1</v>
          </cell>
          <cell r="AG44">
            <v>1882.1999999999998</v>
          </cell>
          <cell r="AH44">
            <v>1886.2999999999997</v>
          </cell>
          <cell r="AI44">
            <v>1890.3999999999996</v>
          </cell>
          <cell r="AJ44">
            <v>1894.4999999999995</v>
          </cell>
          <cell r="AK44">
            <v>1898.5999999999995</v>
          </cell>
          <cell r="AL44">
            <v>1902.6999999999994</v>
          </cell>
          <cell r="AM44">
            <v>1906.7999999999993</v>
          </cell>
          <cell r="AN44">
            <v>1910.8999999999992</v>
          </cell>
        </row>
        <row r="45">
          <cell r="AD45">
            <v>39</v>
          </cell>
          <cell r="AE45">
            <v>1915</v>
          </cell>
          <cell r="AF45">
            <v>1920.1</v>
          </cell>
          <cell r="AG45">
            <v>1925.1999999999998</v>
          </cell>
          <cell r="AH45">
            <v>1930.2999999999997</v>
          </cell>
          <cell r="AI45">
            <v>1935.3999999999996</v>
          </cell>
          <cell r="AJ45">
            <v>1940.4999999999995</v>
          </cell>
          <cell r="AK45">
            <v>1945.5999999999995</v>
          </cell>
          <cell r="AL45">
            <v>1950.6999999999994</v>
          </cell>
          <cell r="AM45">
            <v>1955.7999999999993</v>
          </cell>
          <cell r="AN45">
            <v>1960.8999999999992</v>
          </cell>
        </row>
        <row r="46">
          <cell r="AD46">
            <v>40</v>
          </cell>
          <cell r="AE46">
            <v>1966</v>
          </cell>
          <cell r="AF46">
            <v>1970.6</v>
          </cell>
          <cell r="AG46">
            <v>1975.1999999999998</v>
          </cell>
          <cell r="AH46">
            <v>1979.7999999999997</v>
          </cell>
          <cell r="AI46">
            <v>1984.3999999999996</v>
          </cell>
          <cell r="AJ46">
            <v>1988.9999999999995</v>
          </cell>
          <cell r="AK46">
            <v>1993.5999999999995</v>
          </cell>
          <cell r="AL46">
            <v>1998.1999999999994</v>
          </cell>
          <cell r="AM46">
            <v>2002.7999999999993</v>
          </cell>
          <cell r="AN46">
            <v>2007.3999999999992</v>
          </cell>
        </row>
        <row r="52">
          <cell r="AD52">
            <v>457</v>
          </cell>
          <cell r="AE52">
            <v>458</v>
          </cell>
          <cell r="AF52">
            <v>459</v>
          </cell>
          <cell r="AG52">
            <v>460</v>
          </cell>
          <cell r="AH52">
            <v>461</v>
          </cell>
          <cell r="AI52">
            <v>462</v>
          </cell>
          <cell r="AJ52">
            <v>463</v>
          </cell>
          <cell r="AK52">
            <v>464</v>
          </cell>
          <cell r="AL52">
            <v>465</v>
          </cell>
          <cell r="AM52">
            <v>466</v>
          </cell>
          <cell r="AN52">
            <v>467</v>
          </cell>
          <cell r="AO52">
            <v>468</v>
          </cell>
          <cell r="AP52">
            <v>469</v>
          </cell>
          <cell r="AQ52">
            <v>470</v>
          </cell>
          <cell r="AR52">
            <v>1.19</v>
          </cell>
        </row>
        <row r="53">
          <cell r="AD53">
            <v>471</v>
          </cell>
          <cell r="AE53">
            <v>472</v>
          </cell>
          <cell r="AF53">
            <v>473</v>
          </cell>
          <cell r="AG53">
            <v>474</v>
          </cell>
          <cell r="AH53">
            <v>475</v>
          </cell>
          <cell r="AI53">
            <v>476</v>
          </cell>
          <cell r="AJ53">
            <v>477</v>
          </cell>
          <cell r="AK53">
            <v>478</v>
          </cell>
          <cell r="AL53">
            <v>479</v>
          </cell>
          <cell r="AM53">
            <v>480</v>
          </cell>
          <cell r="AN53">
            <v>481</v>
          </cell>
          <cell r="AO53">
            <v>482</v>
          </cell>
          <cell r="AP53" t="str">
            <v>-</v>
          </cell>
          <cell r="AQ53" t="str">
            <v>-</v>
          </cell>
          <cell r="AR53">
            <v>1.1399999999999999</v>
          </cell>
        </row>
        <row r="54">
          <cell r="AD54">
            <v>483</v>
          </cell>
          <cell r="AE54">
            <v>484</v>
          </cell>
          <cell r="AF54">
            <v>485</v>
          </cell>
          <cell r="AG54">
            <v>486</v>
          </cell>
          <cell r="AH54">
            <v>487</v>
          </cell>
          <cell r="AI54">
            <v>488</v>
          </cell>
          <cell r="AJ54">
            <v>489</v>
          </cell>
          <cell r="AK54">
            <v>490</v>
          </cell>
          <cell r="AL54">
            <v>491</v>
          </cell>
          <cell r="AM54">
            <v>492</v>
          </cell>
          <cell r="AN54">
            <v>493</v>
          </cell>
          <cell r="AO54">
            <v>494</v>
          </cell>
          <cell r="AP54">
            <v>495</v>
          </cell>
          <cell r="AQ54" t="str">
            <v>-</v>
          </cell>
          <cell r="AR54">
            <v>1.0900000000000001</v>
          </cell>
        </row>
        <row r="55">
          <cell r="AD55">
            <v>496</v>
          </cell>
          <cell r="AE55">
            <v>497</v>
          </cell>
          <cell r="AF55">
            <v>498</v>
          </cell>
          <cell r="AG55">
            <v>499</v>
          </cell>
          <cell r="AH55">
            <v>500</v>
          </cell>
          <cell r="AI55">
            <v>501</v>
          </cell>
          <cell r="AJ55">
            <v>502</v>
          </cell>
          <cell r="AK55">
            <v>503</v>
          </cell>
          <cell r="AL55">
            <v>504</v>
          </cell>
          <cell r="AM55">
            <v>505</v>
          </cell>
          <cell r="AN55">
            <v>506</v>
          </cell>
          <cell r="AO55">
            <v>507</v>
          </cell>
          <cell r="AP55">
            <v>508</v>
          </cell>
          <cell r="AQ55" t="str">
            <v>-</v>
          </cell>
          <cell r="AR55">
            <v>1.04</v>
          </cell>
        </row>
        <row r="56">
          <cell r="AD56">
            <v>509</v>
          </cell>
          <cell r="AE56">
            <v>510</v>
          </cell>
          <cell r="AF56">
            <v>511</v>
          </cell>
          <cell r="AG56">
            <v>512</v>
          </cell>
          <cell r="AH56">
            <v>513</v>
          </cell>
          <cell r="AI56">
            <v>514</v>
          </cell>
          <cell r="AJ56">
            <v>515</v>
          </cell>
          <cell r="AK56">
            <v>516</v>
          </cell>
          <cell r="AL56">
            <v>517</v>
          </cell>
          <cell r="AM56">
            <v>518</v>
          </cell>
          <cell r="AN56">
            <v>519</v>
          </cell>
          <cell r="AO56">
            <v>520</v>
          </cell>
          <cell r="AP56">
            <v>521</v>
          </cell>
          <cell r="AQ56">
            <v>522</v>
          </cell>
          <cell r="AR56">
            <v>1</v>
          </cell>
        </row>
        <row r="57">
          <cell r="AD57">
            <v>523</v>
          </cell>
          <cell r="AE57">
            <v>524</v>
          </cell>
          <cell r="AF57">
            <v>525</v>
          </cell>
          <cell r="AG57">
            <v>526</v>
          </cell>
          <cell r="AH57">
            <v>527</v>
          </cell>
          <cell r="AI57">
            <v>528</v>
          </cell>
          <cell r="AJ57">
            <v>529</v>
          </cell>
          <cell r="AK57">
            <v>530</v>
          </cell>
          <cell r="AL57">
            <v>531</v>
          </cell>
          <cell r="AM57">
            <v>532</v>
          </cell>
          <cell r="AN57">
            <v>533</v>
          </cell>
          <cell r="AO57">
            <v>534</v>
          </cell>
          <cell r="AP57">
            <v>535</v>
          </cell>
          <cell r="AQ57" t="str">
            <v>-</v>
          </cell>
          <cell r="AR57">
            <v>0.96</v>
          </cell>
        </row>
        <row r="58">
          <cell r="AD58">
            <v>536</v>
          </cell>
          <cell r="AE58">
            <v>537</v>
          </cell>
          <cell r="AF58">
            <v>538</v>
          </cell>
          <cell r="AG58">
            <v>539</v>
          </cell>
          <cell r="AH58">
            <v>540</v>
          </cell>
          <cell r="AI58">
            <v>541</v>
          </cell>
          <cell r="AJ58">
            <v>542</v>
          </cell>
          <cell r="AK58">
            <v>543</v>
          </cell>
          <cell r="AL58">
            <v>544</v>
          </cell>
          <cell r="AM58">
            <v>545</v>
          </cell>
          <cell r="AN58">
            <v>546</v>
          </cell>
          <cell r="AO58" t="str">
            <v>-</v>
          </cell>
          <cell r="AP58" t="str">
            <v>-</v>
          </cell>
          <cell r="AQ58" t="str">
            <v>-</v>
          </cell>
          <cell r="AR58">
            <v>0.93</v>
          </cell>
        </row>
        <row r="59">
          <cell r="AD59">
            <v>547</v>
          </cell>
          <cell r="AE59">
            <v>548</v>
          </cell>
          <cell r="AF59">
            <v>549</v>
          </cell>
          <cell r="AG59">
            <v>550</v>
          </cell>
          <cell r="AH59">
            <v>551</v>
          </cell>
          <cell r="AI59">
            <v>552</v>
          </cell>
          <cell r="AJ59">
            <v>553</v>
          </cell>
          <cell r="AK59">
            <v>554</v>
          </cell>
          <cell r="AL59">
            <v>555</v>
          </cell>
          <cell r="AM59">
            <v>556</v>
          </cell>
          <cell r="AN59">
            <v>557</v>
          </cell>
          <cell r="AO59">
            <v>558</v>
          </cell>
          <cell r="AP59">
            <v>559</v>
          </cell>
          <cell r="AQ59" t="str">
            <v>-</v>
          </cell>
          <cell r="AR59">
            <v>0.89</v>
          </cell>
        </row>
        <row r="60">
          <cell r="AD60">
            <v>560</v>
          </cell>
          <cell r="AE60">
            <v>561</v>
          </cell>
          <cell r="AF60">
            <v>562</v>
          </cell>
          <cell r="AG60">
            <v>563</v>
          </cell>
          <cell r="AH60">
            <v>564</v>
          </cell>
          <cell r="AI60">
            <v>565</v>
          </cell>
          <cell r="AJ60">
            <v>566</v>
          </cell>
          <cell r="AK60">
            <v>567</v>
          </cell>
          <cell r="AL60">
            <v>568</v>
          </cell>
          <cell r="AM60">
            <v>569</v>
          </cell>
          <cell r="AN60">
            <v>570</v>
          </cell>
          <cell r="AO60">
            <v>571</v>
          </cell>
          <cell r="AP60">
            <v>572</v>
          </cell>
          <cell r="AQ60">
            <v>573</v>
          </cell>
          <cell r="AR60">
            <v>0.86</v>
          </cell>
        </row>
        <row r="61">
          <cell r="AD61">
            <v>574</v>
          </cell>
          <cell r="AE61">
            <v>575</v>
          </cell>
          <cell r="AF61">
            <v>576</v>
          </cell>
          <cell r="AG61">
            <v>577</v>
          </cell>
          <cell r="AH61">
            <v>578</v>
          </cell>
          <cell r="AI61">
            <v>579</v>
          </cell>
          <cell r="AJ61">
            <v>580</v>
          </cell>
          <cell r="AK61">
            <v>581</v>
          </cell>
          <cell r="AL61">
            <v>582</v>
          </cell>
          <cell r="AM61">
            <v>583</v>
          </cell>
          <cell r="AN61">
            <v>584</v>
          </cell>
          <cell r="AO61">
            <v>585</v>
          </cell>
          <cell r="AP61" t="str">
            <v>-</v>
          </cell>
          <cell r="AQ61" t="str">
            <v>-</v>
          </cell>
          <cell r="AR61">
            <v>0.83</v>
          </cell>
        </row>
        <row r="62">
          <cell r="AD62">
            <v>586</v>
          </cell>
          <cell r="AE62">
            <v>587</v>
          </cell>
          <cell r="AF62">
            <v>588</v>
          </cell>
          <cell r="AG62">
            <v>589</v>
          </cell>
          <cell r="AH62">
            <v>590</v>
          </cell>
          <cell r="AI62">
            <v>591</v>
          </cell>
          <cell r="AJ62">
            <v>592</v>
          </cell>
          <cell r="AK62">
            <v>593</v>
          </cell>
          <cell r="AL62">
            <v>594</v>
          </cell>
          <cell r="AM62">
            <v>595</v>
          </cell>
          <cell r="AN62">
            <v>596</v>
          </cell>
          <cell r="AO62">
            <v>597</v>
          </cell>
          <cell r="AP62">
            <v>598</v>
          </cell>
          <cell r="AQ62" t="str">
            <v>-</v>
          </cell>
          <cell r="AR62">
            <v>0.81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/>
      <sheetData sheetId="96" refreshError="1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/>
      <sheetData sheetId="133"/>
      <sheetData sheetId="134">
        <row r="6">
          <cell r="C6" t="str">
            <v>SATUAN KERJA SEMENTARA NON VERTIKAL TERTENTU PEMELIHARAAN JALAN DAN JEMBATAN PROPINSI JAWA TIMUR</v>
          </cell>
        </row>
      </sheetData>
      <sheetData sheetId="135"/>
      <sheetData sheetId="136">
        <row r="6">
          <cell r="C6" t="str">
            <v>SATUAN KERJA SEMENTARA NON VERTIKAL TERTENTU PEMELIHARAAN JALAN DAN JEMBATAN PROPINSI JAWA TIMUR</v>
          </cell>
        </row>
      </sheetData>
      <sheetData sheetId="137"/>
      <sheetData sheetId="138">
        <row r="6">
          <cell r="C6" t="str">
            <v>SATUAN KERJA SEMENTARA NON VERTIKAL TERTENTU PEMELIHARAAN JALAN DAN JEMBATAN PROPINSI JAWA TIMUR</v>
          </cell>
        </row>
      </sheetData>
      <sheetData sheetId="139">
        <row r="2">
          <cell r="A2" t="str">
            <v>2.1</v>
          </cell>
        </row>
      </sheetData>
      <sheetData sheetId="140">
        <row r="2">
          <cell r="A2" t="str">
            <v>2.1</v>
          </cell>
        </row>
      </sheetData>
      <sheetData sheetId="141">
        <row r="2">
          <cell r="A2" t="str">
            <v>2.1</v>
          </cell>
        </row>
      </sheetData>
      <sheetData sheetId="142">
        <row r="2">
          <cell r="A2" t="str">
            <v>2.1</v>
          </cell>
        </row>
      </sheetData>
      <sheetData sheetId="143">
        <row r="2">
          <cell r="A2" t="str">
            <v>2.1</v>
          </cell>
        </row>
      </sheetData>
      <sheetData sheetId="144">
        <row r="6">
          <cell r="C6" t="str">
            <v>SATUAN KERJA SEMENTARA NON VERTIKAL TERTENTU PEMELIHARAAN JALAN DAN JEMBATAN PROPINSI JAWA TIMUR</v>
          </cell>
        </row>
      </sheetData>
      <sheetData sheetId="145">
        <row r="2">
          <cell r="A2" t="str">
            <v>2.1</v>
          </cell>
        </row>
      </sheetData>
      <sheetData sheetId="146"/>
      <sheetData sheetId="147">
        <row r="2">
          <cell r="A2" t="str">
            <v>2.1</v>
          </cell>
        </row>
      </sheetData>
      <sheetData sheetId="148">
        <row r="2">
          <cell r="A2" t="str">
            <v>2.1</v>
          </cell>
        </row>
      </sheetData>
      <sheetData sheetId="149">
        <row r="2">
          <cell r="A2" t="str">
            <v>2.1</v>
          </cell>
        </row>
      </sheetData>
      <sheetData sheetId="150">
        <row r="2">
          <cell r="A2" t="str">
            <v>2.1</v>
          </cell>
        </row>
      </sheetData>
      <sheetData sheetId="151">
        <row r="2">
          <cell r="A2" t="str">
            <v>2.1</v>
          </cell>
        </row>
      </sheetData>
      <sheetData sheetId="152">
        <row r="2">
          <cell r="A2" t="str">
            <v>2.1</v>
          </cell>
        </row>
      </sheetData>
      <sheetData sheetId="153">
        <row r="6">
          <cell r="C6" t="str">
            <v>SATUAN KERJA SEMENTARA NON VERTIKAL TERTENTU PEMELIHARAAN JALAN DAN JEMBATAN PROPINSI JAWA TIMUR</v>
          </cell>
        </row>
      </sheetData>
      <sheetData sheetId="154" refreshError="1"/>
      <sheetData sheetId="155" refreshError="1"/>
      <sheetData sheetId="156">
        <row r="2">
          <cell r="A2" t="str">
            <v>2.1</v>
          </cell>
        </row>
      </sheetData>
      <sheetData sheetId="157" refreshError="1"/>
      <sheetData sheetId="158">
        <row r="2">
          <cell r="A2" t="str">
            <v>2.1</v>
          </cell>
        </row>
      </sheetData>
      <sheetData sheetId="159">
        <row r="2">
          <cell r="A2" t="str">
            <v>2.1</v>
          </cell>
        </row>
      </sheetData>
      <sheetData sheetId="160">
        <row r="2">
          <cell r="A2" t="str">
            <v>2.1</v>
          </cell>
        </row>
      </sheetData>
      <sheetData sheetId="161">
        <row r="2">
          <cell r="A2" t="str">
            <v>2.1</v>
          </cell>
        </row>
      </sheetData>
      <sheetData sheetId="162">
        <row r="2">
          <cell r="A2" t="str">
            <v>2.1</v>
          </cell>
        </row>
      </sheetData>
      <sheetData sheetId="163">
        <row r="2">
          <cell r="A2" t="str">
            <v>2.1</v>
          </cell>
        </row>
      </sheetData>
      <sheetData sheetId="164">
        <row r="2">
          <cell r="A2" t="str">
            <v>2.1</v>
          </cell>
        </row>
      </sheetData>
      <sheetData sheetId="165">
        <row r="2">
          <cell r="A2" t="str">
            <v>2.1</v>
          </cell>
        </row>
      </sheetData>
      <sheetData sheetId="166">
        <row r="2">
          <cell r="A2" t="str">
            <v>2.1</v>
          </cell>
        </row>
      </sheetData>
      <sheetData sheetId="167">
        <row r="2">
          <cell r="A2" t="str">
            <v>2.1</v>
          </cell>
        </row>
      </sheetData>
      <sheetData sheetId="168"/>
      <sheetData sheetId="169">
        <row r="2">
          <cell r="A2" t="str">
            <v>2.1</v>
          </cell>
        </row>
      </sheetData>
      <sheetData sheetId="170"/>
      <sheetData sheetId="171">
        <row r="2">
          <cell r="A2" t="str">
            <v>2.1</v>
          </cell>
        </row>
      </sheetData>
      <sheetData sheetId="172"/>
      <sheetData sheetId="173"/>
      <sheetData sheetId="174">
        <row r="2">
          <cell r="A2" t="str">
            <v>2.1</v>
          </cell>
        </row>
      </sheetData>
      <sheetData sheetId="175"/>
      <sheetData sheetId="176">
        <row r="2">
          <cell r="A2" t="str">
            <v>2.1</v>
          </cell>
        </row>
      </sheetData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/>
      <sheetData sheetId="479"/>
      <sheetData sheetId="480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7(1)"/>
    </sheetNames>
    <sheetDataSet>
      <sheetData sheetId="0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imate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CLAIMER"/>
      <sheetName val="Rekap"/>
      <sheetName val="harga aspal pertamina"/>
      <sheetName val="HSD"/>
      <sheetName val="Sheet2"/>
      <sheetName val="Sheet3"/>
      <sheetName val="HSD_1"/>
      <sheetName val="%"/>
      <sheetName val="MAJOR"/>
      <sheetName val="Peta Quarry"/>
      <sheetName val="Perhitungan Mobilisasi Alat"/>
      <sheetName val="Lalu Lintas"/>
      <sheetName val="Jembatan Sementara"/>
      <sheetName val="Analisa K3"/>
      <sheetName val="4-Analisa Quarry"/>
      <sheetName val="4-Formulir harga bahan"/>
      <sheetName val="5-ALAT(2)"/>
      <sheetName val="Agg Halus &amp; Kasar"/>
      <sheetName val="Agg A"/>
      <sheetName val="Agg B dan S"/>
      <sheetName val="Agg C"/>
      <sheetName val="Agg  CBR 60"/>
      <sheetName val="Mobilisasi"/>
      <sheetName val="Sheet4"/>
      <sheetName val="SUBOSUKO"/>
      <sheetName val="REKAP RAB"/>
      <sheetName val="RAB"/>
      <sheetName val="ANALISA D1"/>
      <sheetName val="VOLUME"/>
      <sheetName val="Sheet1"/>
      <sheetName val="ANALISA D2-D10"/>
      <sheetName val="harga satuan"/>
      <sheetName val="4-Basic Price"/>
      <sheetName val="Informasi"/>
      <sheetName val="perancah"/>
      <sheetName val="D2"/>
      <sheetName val="5-ALAT(1)"/>
      <sheetName val="D3"/>
      <sheetName val="D4"/>
      <sheetName val="D5"/>
      <sheetName val="D6"/>
      <sheetName val="D7(1)"/>
      <sheetName val="D7(2)"/>
      <sheetName val="D8(1)"/>
      <sheetName val="D8(2)"/>
      <sheetName val="D9"/>
      <sheetName val="D10 LS-Rutin"/>
      <sheetName val="D10 Kuantitas"/>
      <sheetName val="D10 Analisa HSP"/>
    </sheetNames>
    <sheetDataSet>
      <sheetData sheetId="0" refreshError="1"/>
      <sheetData sheetId="1">
        <row r="29">
          <cell r="H29" t="e">
            <v>#REF!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71">
          <cell r="D271" t="str">
            <v>Marka Jalan Termoplastik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24">
          <cell r="H24" t="e">
            <v>#REF!</v>
          </cell>
        </row>
      </sheetData>
      <sheetData sheetId="32">
        <row r="10">
          <cell r="G10">
            <v>12214.285714285714</v>
          </cell>
        </row>
        <row r="11">
          <cell r="G11">
            <v>12428.571428571429</v>
          </cell>
        </row>
        <row r="12">
          <cell r="G12">
            <v>12428.571428571429</v>
          </cell>
        </row>
        <row r="82">
          <cell r="G82">
            <v>9700</v>
          </cell>
        </row>
        <row r="85">
          <cell r="G85">
            <v>48000</v>
          </cell>
        </row>
        <row r="98">
          <cell r="G98">
            <v>17000</v>
          </cell>
        </row>
        <row r="99">
          <cell r="G99">
            <v>1850000</v>
          </cell>
        </row>
        <row r="106">
          <cell r="G106">
            <v>250950</v>
          </cell>
        </row>
        <row r="107">
          <cell r="G107">
            <v>208950</v>
          </cell>
        </row>
        <row r="111">
          <cell r="G111">
            <v>8375</v>
          </cell>
        </row>
        <row r="118">
          <cell r="G118" t="str">
            <v>x</v>
          </cell>
        </row>
        <row r="119">
          <cell r="G119">
            <v>12600</v>
          </cell>
        </row>
        <row r="131">
          <cell r="G131" t="str">
            <v>x</v>
          </cell>
        </row>
        <row r="132">
          <cell r="G132">
            <v>25830</v>
          </cell>
        </row>
        <row r="149">
          <cell r="G149" t="str">
            <v>x</v>
          </cell>
        </row>
      </sheetData>
      <sheetData sheetId="33" refreshError="1"/>
      <sheetData sheetId="34" refreshError="1"/>
      <sheetData sheetId="35" refreshError="1"/>
      <sheetData sheetId="36">
        <row r="10">
          <cell r="J10">
            <v>252014.7727845693</v>
          </cell>
        </row>
        <row r="13">
          <cell r="J13">
            <v>198993.10258415705</v>
          </cell>
        </row>
        <row r="14">
          <cell r="J14">
            <v>86538.866348448675</v>
          </cell>
        </row>
        <row r="15">
          <cell r="J15">
            <v>450849.84981218987</v>
          </cell>
        </row>
        <row r="16">
          <cell r="J16">
            <v>308189.94018618646</v>
          </cell>
        </row>
        <row r="17">
          <cell r="J17">
            <v>348968.28534457134</v>
          </cell>
        </row>
        <row r="18">
          <cell r="J18">
            <v>465000</v>
          </cell>
        </row>
        <row r="19">
          <cell r="J19">
            <v>530000</v>
          </cell>
        </row>
        <row r="21">
          <cell r="J21">
            <v>508000</v>
          </cell>
        </row>
        <row r="23">
          <cell r="J23">
            <v>428773.85926774389</v>
          </cell>
        </row>
        <row r="24">
          <cell r="J24">
            <v>195000</v>
          </cell>
        </row>
        <row r="25">
          <cell r="J25">
            <v>404904.71378298826</v>
          </cell>
        </row>
        <row r="27">
          <cell r="J27">
            <v>295000</v>
          </cell>
        </row>
        <row r="28">
          <cell r="J28">
            <v>57283.708777619468</v>
          </cell>
        </row>
        <row r="31">
          <cell r="J31">
            <v>300519.61595100648</v>
          </cell>
        </row>
        <row r="39">
          <cell r="J39">
            <v>488541.48855090659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bro_Roller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CLAIMER"/>
      <sheetName val="MAJOR"/>
      <sheetName val="%"/>
      <sheetName val="Rekap"/>
      <sheetName val="Peta Quarry"/>
      <sheetName val="Mobilisasi"/>
      <sheetName val="Perhitungan Mobilisasi Alat"/>
      <sheetName val="Lalu Lintas"/>
      <sheetName val="Jembatan Sementara"/>
      <sheetName val="Informasi"/>
      <sheetName val="BOQ"/>
      <sheetName val="4-Basic Price"/>
      <sheetName val="4-Analisa Quarry"/>
      <sheetName val="4-formulir harga bahan"/>
      <sheetName val="5-ALAT(1)"/>
      <sheetName val="5-ALAT (2)"/>
      <sheetName val="Agg Halus &amp; Kasar"/>
      <sheetName val="Agg A"/>
      <sheetName val="Agg B"/>
      <sheetName val="Agg C"/>
      <sheetName val="D2"/>
      <sheetName val="D3"/>
      <sheetName val="D4"/>
      <sheetName val="D5"/>
      <sheetName val="D6"/>
      <sheetName val="D6 ASBT"/>
      <sheetName val="D7(1)"/>
      <sheetName val="D7(2)"/>
      <sheetName val="D7(3)"/>
      <sheetName val="D8(1)"/>
      <sheetName val="D8(2)"/>
      <sheetName val="D9"/>
      <sheetName val="D10 LS-Rutin"/>
      <sheetName val="D10 Kuantitas"/>
      <sheetName val="D10 Analisa HSP"/>
      <sheetName val="Terbilang"/>
      <sheetName val="REKAP "/>
      <sheetName val="Volume (2)"/>
      <sheetName val="Dev.2-5"/>
      <sheetName val="struk d7"/>
      <sheetName val="ASPAL"/>
      <sheetName val="Quantitas"/>
      <sheetName val="Analisa K3"/>
      <sheetName val="5-ALAT(2)"/>
      <sheetName val="Agg B dan S"/>
      <sheetName val="Agg  CBR 60"/>
      <sheetName val="D1"/>
      <sheetName val="SKh-1.5.3.(3)"/>
      <sheetName val="4-Basic Price_AWAL"/>
      <sheetName val="HSD_2015"/>
    </sheetNames>
    <sheetDataSet>
      <sheetData sheetId="0"/>
      <sheetData sheetId="1"/>
      <sheetData sheetId="2"/>
      <sheetData sheetId="3"/>
      <sheetData sheetId="4">
        <row r="28">
          <cell r="G28">
            <v>1353030000</v>
          </cell>
        </row>
      </sheetData>
      <sheetData sheetId="5"/>
      <sheetData sheetId="6"/>
      <sheetData sheetId="7"/>
      <sheetData sheetId="8"/>
      <sheetData sheetId="9"/>
      <sheetData sheetId="10" refreshError="1">
        <row r="28">
          <cell r="G28">
            <v>1353030000</v>
          </cell>
        </row>
        <row r="53">
          <cell r="G53">
            <v>21034793.404081773</v>
          </cell>
        </row>
        <row r="76">
          <cell r="G76">
            <v>2637553.0767728183</v>
          </cell>
        </row>
        <row r="89">
          <cell r="G89">
            <v>1458939.2975206198</v>
          </cell>
        </row>
        <row r="106">
          <cell r="G106">
            <v>2989816.2244093409</v>
          </cell>
        </row>
        <row r="156">
          <cell r="G156">
            <v>16761431.198330149</v>
          </cell>
        </row>
        <row r="281">
          <cell r="G281">
            <v>313318418.20961857</v>
          </cell>
        </row>
        <row r="339">
          <cell r="G339">
            <v>40536359.961374149</v>
          </cell>
        </row>
        <row r="365">
          <cell r="G365">
            <v>2261210.4410709841</v>
          </cell>
        </row>
        <row r="376">
          <cell r="G376">
            <v>168275346.09738478</v>
          </cell>
        </row>
      </sheetData>
      <sheetData sheetId="11" refreshError="1">
        <row r="8">
          <cell r="D8" t="str">
            <v>(L01)</v>
          </cell>
        </row>
        <row r="54">
          <cell r="F54">
            <v>147135.37346334226</v>
          </cell>
        </row>
        <row r="60">
          <cell r="F60">
            <v>6400</v>
          </cell>
        </row>
        <row r="61">
          <cell r="F61">
            <v>1650</v>
          </cell>
        </row>
        <row r="67">
          <cell r="F67">
            <v>102900</v>
          </cell>
        </row>
        <row r="78">
          <cell r="F78">
            <v>142404.52081626529</v>
          </cell>
        </row>
        <row r="98">
          <cell r="F98">
            <v>81700</v>
          </cell>
        </row>
        <row r="101">
          <cell r="F101">
            <v>498273.69730393344</v>
          </cell>
        </row>
        <row r="102">
          <cell r="F102">
            <v>11000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8">
          <cell r="F8">
            <v>0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-Basic Price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CLAIMER"/>
      <sheetName val="MAJOR"/>
      <sheetName val="%"/>
      <sheetName val="Peta Quarry"/>
      <sheetName val="Mobilisasi"/>
      <sheetName val="Perhitungan Mobilisasi Alat"/>
      <sheetName val="Lalu Lintas"/>
      <sheetName val="Jembatan Sementara"/>
      <sheetName val="Informasi"/>
      <sheetName val="Rekap"/>
      <sheetName val="BOQ"/>
      <sheetName val="4-Basic Price"/>
      <sheetName val="4-Analisa Quarry"/>
      <sheetName val="4-formulir harga bahan"/>
      <sheetName val="5-ALAT(1)"/>
      <sheetName val="5-ALAT (2)"/>
      <sheetName val="Agg Halus &amp; Kasar"/>
      <sheetName val="Agg A"/>
      <sheetName val="Agg B"/>
      <sheetName val="Agg C"/>
      <sheetName val="D2"/>
      <sheetName val="D3"/>
      <sheetName val="D4"/>
      <sheetName val="D5"/>
      <sheetName val="D6"/>
      <sheetName val="D6 ASBT"/>
      <sheetName val="D7(1)"/>
      <sheetName val="D7(2)"/>
      <sheetName val="D7(3)"/>
      <sheetName val="D8(1)"/>
      <sheetName val="D8(2)"/>
      <sheetName val="D9"/>
      <sheetName val="D10 LS-Rutin"/>
      <sheetName val="D10 Kuantitas"/>
      <sheetName val="D10 Analisa HS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60">
          <cell r="F60">
            <v>6232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DISCLAIMER"/>
      <sheetName val="MAJOR"/>
      <sheetName val="%"/>
      <sheetName val="Peta Quarry"/>
      <sheetName val="Mobilisasi"/>
      <sheetName val="Perhitungan Mobilisasi Alat"/>
      <sheetName val="Lalu Lintas"/>
      <sheetName val="Jembatan Sementara"/>
      <sheetName val="Informasi"/>
      <sheetName val="harga-upah-balai"/>
      <sheetName val="4-Basic Price"/>
      <sheetName val="4-Analisa Quarry"/>
      <sheetName val="4-formulir harga bahan"/>
      <sheetName val="5-ALAT(1)"/>
      <sheetName val="5-ALAT (2)"/>
      <sheetName val="Agg Halus &amp; Kasar"/>
      <sheetName val="Agg A"/>
      <sheetName val="Agg B"/>
      <sheetName val="Agg C"/>
      <sheetName val="VOL"/>
      <sheetName val="Rekap"/>
      <sheetName val="BOQ"/>
      <sheetName val="D2"/>
      <sheetName val="D3"/>
      <sheetName val="D4"/>
      <sheetName val="D5"/>
      <sheetName val="D6"/>
      <sheetName val="D6 ASBT"/>
      <sheetName val="D7(1)"/>
      <sheetName val="D7(2)"/>
      <sheetName val="D7(3)"/>
      <sheetName val="D8(1)"/>
      <sheetName val="D8(2)"/>
      <sheetName val="D9"/>
      <sheetName val="D10 LS-Rutin"/>
      <sheetName val="D10 Kuantitas"/>
      <sheetName val="D10 Analisa HSP"/>
    </sheetNames>
    <sheetDataSet>
      <sheetData sheetId="0"/>
      <sheetData sheetId="1"/>
      <sheetData sheetId="2"/>
      <sheetData sheetId="3"/>
      <sheetData sheetId="4"/>
      <sheetData sheetId="5">
        <row r="92">
          <cell r="J92">
            <v>35230000</v>
          </cell>
        </row>
      </sheetData>
      <sheetData sheetId="6"/>
      <sheetData sheetId="7"/>
      <sheetData sheetId="8"/>
      <sheetData sheetId="9">
        <row r="7">
          <cell r="G7" t="str">
            <v>:</v>
          </cell>
        </row>
      </sheetData>
      <sheetData sheetId="10"/>
      <sheetData sheetId="11">
        <row r="8">
          <cell r="D8" t="str">
            <v>(L01)</v>
          </cell>
        </row>
      </sheetData>
      <sheetData sheetId="12"/>
      <sheetData sheetId="13"/>
      <sheetData sheetId="14">
        <row r="9">
          <cell r="AW9">
            <v>241253.35192708584</v>
          </cell>
        </row>
        <row r="12">
          <cell r="AW12">
            <v>118741.91497682265</v>
          </cell>
        </row>
        <row r="14">
          <cell r="AW14">
            <v>254883.68598589703</v>
          </cell>
        </row>
        <row r="16">
          <cell r="AW16">
            <v>351105.53926225612</v>
          </cell>
        </row>
        <row r="18">
          <cell r="AW18">
            <v>359014.09958477336</v>
          </cell>
        </row>
        <row r="20">
          <cell r="AW20">
            <v>294730.60322517238</v>
          </cell>
        </row>
        <row r="22">
          <cell r="AW22">
            <v>213158.67545576647</v>
          </cell>
        </row>
        <row r="23">
          <cell r="AW23">
            <v>122449.85829470442</v>
          </cell>
        </row>
        <row r="26">
          <cell r="AW26">
            <v>202978.6599072906</v>
          </cell>
        </row>
        <row r="29">
          <cell r="AW29">
            <v>20284.122658610271</v>
          </cell>
        </row>
        <row r="34">
          <cell r="AW34">
            <v>677262.81755009701</v>
          </cell>
        </row>
        <row r="36">
          <cell r="AW36">
            <v>339536.99634896009</v>
          </cell>
        </row>
        <row r="38">
          <cell r="AW38">
            <v>253108.33029080008</v>
          </cell>
        </row>
      </sheetData>
      <sheetData sheetId="15"/>
      <sheetData sheetId="16"/>
      <sheetData sheetId="17"/>
      <sheetData sheetId="18"/>
      <sheetData sheetId="19"/>
      <sheetData sheetId="20">
        <row r="12">
          <cell r="V12">
            <v>0</v>
          </cell>
        </row>
      </sheetData>
      <sheetData sheetId="21"/>
      <sheetData sheetId="22"/>
      <sheetData sheetId="23">
        <row r="55">
          <cell r="U55">
            <v>41791.21985024587</v>
          </cell>
        </row>
      </sheetData>
      <sheetData sheetId="24">
        <row r="55">
          <cell r="U55">
            <v>41688.609045737518</v>
          </cell>
        </row>
      </sheetData>
      <sheetData sheetId="25">
        <row r="55">
          <cell r="U55">
            <v>238044.81327610719</v>
          </cell>
        </row>
      </sheetData>
      <sheetData sheetId="26">
        <row r="54">
          <cell r="U54">
            <v>236952.21494003086</v>
          </cell>
        </row>
      </sheetData>
      <sheetData sheetId="27">
        <row r="55">
          <cell r="U55">
            <v>7175.1880783476327</v>
          </cell>
        </row>
      </sheetData>
      <sheetData sheetId="28">
        <row r="55">
          <cell r="U55">
            <v>7314.2004271070027</v>
          </cell>
        </row>
      </sheetData>
      <sheetData sheetId="29">
        <row r="55">
          <cell r="U55">
            <v>1413505.228500694</v>
          </cell>
        </row>
      </sheetData>
      <sheetData sheetId="30">
        <row r="56">
          <cell r="U56">
            <v>23847.174999999999</v>
          </cell>
        </row>
      </sheetData>
      <sheetData sheetId="31">
        <row r="54">
          <cell r="U54">
            <v>4468109.9984188806</v>
          </cell>
        </row>
      </sheetData>
      <sheetData sheetId="32">
        <row r="53">
          <cell r="U53">
            <v>224243.64829675714</v>
          </cell>
        </row>
      </sheetData>
      <sheetData sheetId="33">
        <row r="54">
          <cell r="U54">
            <v>91025.267985587881</v>
          </cell>
        </row>
      </sheetData>
      <sheetData sheetId="34">
        <row r="46">
          <cell r="V46">
            <v>216049.71294900982</v>
          </cell>
        </row>
      </sheetData>
      <sheetData sheetId="35">
        <row r="54">
          <cell r="J54">
            <v>25398886.585235804</v>
          </cell>
        </row>
      </sheetData>
      <sheetData sheetId="36"/>
      <sheetData sheetId="37">
        <row r="896">
          <cell r="U896">
            <v>1815.1210000000001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CLAIMER"/>
      <sheetName val="Rekap"/>
      <sheetName val="harga aspal pertamina"/>
      <sheetName val="HSD"/>
      <sheetName val="Sheet2"/>
      <sheetName val="Sheet3"/>
      <sheetName val="HSD_1"/>
      <sheetName val="%"/>
      <sheetName val="MAJOR"/>
      <sheetName val="Peta Quarry"/>
      <sheetName val="Perhitungan Mobilisasi Alat"/>
      <sheetName val="Lalu Lintas"/>
      <sheetName val="Jembatan Sementara"/>
      <sheetName val="Analisa K3"/>
      <sheetName val="4-Analisa Quarry"/>
      <sheetName val="4-Formulir harga bahan"/>
      <sheetName val="5-ALAT(2)"/>
      <sheetName val="Agg Halus &amp; Kasar"/>
      <sheetName val="Agg A"/>
      <sheetName val="Agg B dan S"/>
      <sheetName val="Agg C"/>
      <sheetName val="Agg  CBR 60"/>
      <sheetName val="Mobilisasi"/>
      <sheetName val="Sheet4"/>
      <sheetName val="SUBOSUKO"/>
      <sheetName val="REKAP RAB"/>
      <sheetName val="RAB (2)"/>
      <sheetName val="ANALISA D1"/>
      <sheetName val="VOLUME"/>
      <sheetName val="Sheet1"/>
      <sheetName val="ANALISA D2-D10"/>
      <sheetName val="harga satuan"/>
      <sheetName val="4-Basic Price"/>
      <sheetName val="Informasi"/>
      <sheetName val="perancah"/>
      <sheetName val="D2"/>
      <sheetName val="5-ALAT(1)"/>
      <sheetName val="D3"/>
      <sheetName val="D4"/>
      <sheetName val="D5"/>
      <sheetName val="D6"/>
      <sheetName val="D7(1)"/>
      <sheetName val="D7(2)"/>
      <sheetName val="D8(1)"/>
      <sheetName val="D8(2)"/>
      <sheetName val="D9"/>
      <sheetName val="D10 LS-Rutin"/>
      <sheetName val="D10 Kuantitas"/>
      <sheetName val="D10 Analisa HS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88">
          <cell r="G88">
            <v>23000</v>
          </cell>
        </row>
      </sheetData>
      <sheetData sheetId="33"/>
      <sheetData sheetId="34"/>
      <sheetData sheetId="35"/>
      <sheetData sheetId="36">
        <row r="17">
          <cell r="J17">
            <v>465000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-FIN"/>
      <sheetName val="Spek Kusen"/>
      <sheetName val="Sheet1"/>
      <sheetName val="Kusen"/>
      <sheetName val="AN-Prelim"/>
      <sheetName val="AN-M&amp;E"/>
      <sheetName val="Analisa"/>
      <sheetName val="BD"/>
      <sheetName val="Gross Area"/>
      <sheetName val="Vol-M&amp;E"/>
      <sheetName val="T-Sch"/>
      <sheetName val="Remark"/>
      <sheetName val="TOTAL"/>
      <sheetName val="PRELIM"/>
      <sheetName val="RUKAN"/>
      <sheetName val="analisa ARS"/>
      <sheetName val="I-KAMAR"/>
      <sheetName val="Steel-Twr"/>
      <sheetName val="SAP"/>
      <sheetName val="B _ Norelec"/>
      <sheetName val="UMUM"/>
      <sheetName val="PPC"/>
      <sheetName val="G_SUMMARY"/>
      <sheetName val="DATA"/>
      <sheetName val="Spek_Kusen1"/>
      <sheetName val="Gross_Area1"/>
      <sheetName val="Spek_Kusen"/>
      <sheetName val="Gross_Area"/>
      <sheetName val="Daf 1"/>
      <sheetName val="B - Norelec"/>
      <sheetName val="rab me (by owner) "/>
      <sheetName val="BQ (by owner)"/>
      <sheetName val="rab me (fisik)"/>
      <sheetName val="Koef"/>
      <sheetName val="plumbing"/>
      <sheetName val="Material"/>
      <sheetName val="Isolasi Luar Dalam"/>
      <sheetName val="Isolasi Luar"/>
      <sheetName val="harsat"/>
      <sheetName val="A"/>
      <sheetName val="CH"/>
      <sheetName val="H.Satuan"/>
      <sheetName val="Upah"/>
      <sheetName val="BQ"/>
      <sheetName val="div2"/>
      <sheetName val="TS add-01"/>
      <sheetName val="Harga"/>
      <sheetName val="dongia (2)"/>
      <sheetName val="LKVL-CK-HT-GD1"/>
      <sheetName val="giathanh1"/>
      <sheetName val="HB "/>
      <sheetName val="ESCON"/>
      <sheetName val="bhn"/>
      <sheetName val="Ahs.2"/>
      <sheetName val="Ahs.1"/>
      <sheetName val="Compare"/>
      <sheetName val="L1"/>
      <sheetName val="HSD Alat"/>
      <sheetName val="HSD Bahan"/>
      <sheetName val="ANA"/>
      <sheetName val="REK"/>
      <sheetName val="HSD Upah"/>
      <sheetName val="BoQ C4"/>
      <sheetName val="RAP"/>
      <sheetName val="STR"/>
      <sheetName val="LOADDAT"/>
      <sheetName val="Kuantitas &amp; Harga"/>
      <sheetName val="kode rekening"/>
      <sheetName val="anal"/>
      <sheetName val="Currency Rate"/>
      <sheetName val="Peralatan"/>
      <sheetName val="B___Norelec"/>
      <sheetName val="BoQ_C4"/>
      <sheetName val="struktur"/>
      <sheetName val="HS_TRG"/>
      <sheetName val="BOQ Permata Senayan 09 Juni 200"/>
      <sheetName val="HB"/>
      <sheetName val="Rekapitulasi Harga Satuan"/>
      <sheetName val="Daftar Harga Material"/>
      <sheetName val="HRG BHN"/>
      <sheetName val="Rate"/>
      <sheetName val="5-ALAT(1)"/>
      <sheetName val="Jembatan I"/>
      <sheetName val="SUB-KON"/>
      <sheetName val="STAF"/>
      <sheetName val="ALAT"/>
      <sheetName val="Cash Flow bulanan"/>
      <sheetName val="struktur tdk dipakai"/>
      <sheetName val="SAT-BHN"/>
      <sheetName val="Metode"/>
      <sheetName val="BQ &amp; Harga"/>
      <sheetName val="major tems"/>
      <sheetName val="hrg-dsr"/>
      <sheetName val="Urai _Resap pengikat"/>
      <sheetName val="Bide-bq-int"/>
      <sheetName val="KODE"/>
      <sheetName val="A1"/>
      <sheetName val="hrg-sat.pek"/>
      <sheetName val="sub-total.bag-7"/>
      <sheetName val="chitimc"/>
      <sheetName val="THPDMoi  (2)"/>
      <sheetName val="gtrinh"/>
      <sheetName val="phuluc1"/>
      <sheetName val="TONG HOP VL-NC"/>
      <sheetName val="lam-moi"/>
      <sheetName val="chitiet"/>
      <sheetName val="TONGKE3p "/>
      <sheetName val="TH VL, NC, DDHT Thanhphuoc"/>
      <sheetName val="#REF"/>
      <sheetName val="DONGIA"/>
      <sheetName val="thao-go"/>
      <sheetName val="DON GIA"/>
      <sheetName val="TONGKE-HT"/>
      <sheetName val="DG"/>
      <sheetName val="dtxl"/>
      <sheetName val="t-h HA THE"/>
      <sheetName val="CHITIET VL-NC-TT -1p"/>
      <sheetName val="TONG HOP VL-NC TT"/>
      <sheetName val="TNHCHINH"/>
      <sheetName val="TH XL"/>
      <sheetName val="CHITIET VL-NC"/>
      <sheetName val="VC"/>
      <sheetName val="Tiepdia"/>
      <sheetName val="CHITIET VL-NC-TT-3p"/>
      <sheetName val="TDTKP"/>
      <sheetName val="TDTKP1"/>
      <sheetName val="KPVC-BD "/>
      <sheetName val="VCV-BE-TONG"/>
      <sheetName val="I-ME"/>
      <sheetName val="Basic Price"/>
      <sheetName val="HSLAIN-LAIN"/>
      <sheetName val="AHS Marka"/>
      <sheetName val="BasicPrice"/>
      <sheetName val="DAF_2"/>
      <sheetName val="Surat"/>
      <sheetName val="Input"/>
      <sheetName val="ah sanitary"/>
      <sheetName val="DAF-1"/>
      <sheetName val="Personnel"/>
      <sheetName val="jobhist"/>
      <sheetName val="name"/>
      <sheetName val="SAT UPAH RAPI"/>
      <sheetName val="Cover"/>
      <sheetName val="Bahan"/>
      <sheetName val="Analisa Harga Satuan"/>
      <sheetName val="BAHAN "/>
      <sheetName val="Kolam"/>
      <sheetName val="sub_total_bag_7"/>
      <sheetName val="Rekap Direct Cost"/>
      <sheetName val="Dashboard"/>
      <sheetName val="B___Norelec1"/>
      <sheetName val="BoQ_C41"/>
      <sheetName val="B_-_Norelec"/>
      <sheetName val="kode_rekening"/>
      <sheetName val="Currency_Rate"/>
      <sheetName val="Balok_1"/>
      <sheetName val="DAF-4"/>
      <sheetName val="iTEM hARSAT"/>
      <sheetName val="DAF-7"/>
      <sheetName val="divII"/>
      <sheetName val="Up &amp; bhn"/>
      <sheetName val="M 19"/>
      <sheetName val="Pekerjaan "/>
      <sheetName val="Analisa STR"/>
      <sheetName val="DAF_1"/>
      <sheetName val="pipcompr"/>
      <sheetName val="I_KAMAR"/>
      <sheetName val="Rab"/>
      <sheetName val="NP 7"/>
      <sheetName val="4-Basic Price"/>
      <sheetName val="D7(1)"/>
      <sheetName val="arab"/>
      <sheetName val=""/>
      <sheetName val="satuan_pek_ars"/>
      <sheetName val="Mall"/>
      <sheetName val="arp-3a"/>
      <sheetName val="ARP-10"/>
      <sheetName val="Elektrikal"/>
      <sheetName val="BQ-Tenis"/>
      <sheetName val="Arsitektur"/>
      <sheetName val="BOQ_Aula"/>
      <sheetName val="Memb Schd"/>
      <sheetName val="BAG-2"/>
      <sheetName val="CBD"/>
      <sheetName val="Persiapan"/>
      <sheetName val="Fill this out first___"/>
      <sheetName val="BAG-III"/>
      <sheetName val="MK"/>
      <sheetName val="DIV.3"/>
      <sheetName val="DIV.8"/>
      <sheetName val="URAIAN "/>
      <sheetName val="LS-Rutin"/>
      <sheetName val="hst  LAMP_1"/>
      <sheetName val="304-06"/>
      <sheetName val="Kuantitas"/>
      <sheetName val="BQ ARS"/>
      <sheetName val="Tableau"/>
      <sheetName val="Coef et données"/>
      <sheetName val="L-TIGA"/>
      <sheetName val="Harsat Bahan"/>
      <sheetName val="Harsat Upah"/>
      <sheetName val="REF.ONLY"/>
      <sheetName val="Pipe"/>
      <sheetName val="NAMES"/>
      <sheetName val="RAW MATERIALS "/>
      <sheetName val="COST-PERSON-J.O."/>
      <sheetName val="RENTAL1"/>
      <sheetName val="BQ-Str"/>
      <sheetName val="Memb_Schd"/>
      <sheetName val="Fill_this_out_first___"/>
      <sheetName val="Harsat_Bahan"/>
      <sheetName val="Harsat_Upah"/>
      <sheetName val="REF_ONLY"/>
      <sheetName val="Memb_Schd1"/>
      <sheetName val="Fill_this_out_first___1"/>
      <sheetName val="Harsat_Bahan1"/>
      <sheetName val="Harsat_Upah1"/>
      <sheetName val="REF_ONLY1"/>
      <sheetName val="ana_str"/>
      <sheetName val="Panel,feeder,elek"/>
      <sheetName val="Daf.Harga-Upah"/>
      <sheetName val="351BQMCN"/>
      <sheetName val="Bill of Qty MEP"/>
      <sheetName val="Sat Bah &amp; Up"/>
      <sheetName val="Sat Bah _ Up"/>
      <sheetName val="B.U ARC"/>
      <sheetName val="B.U STR"/>
      <sheetName val="Harga Bahan"/>
      <sheetName val="Pek. Atap"/>
      <sheetName val="Pek. Besi &amp; Alumunium"/>
      <sheetName val="Pek. Beton"/>
      <sheetName val="Pek. Dinding"/>
      <sheetName val="Pek Keramik"/>
      <sheetName val="Pek. Kunci &amp; Kaca"/>
      <sheetName val="Pek. Kusen"/>
      <sheetName val="Pek. Landscape"/>
      <sheetName val="Pek. Cat"/>
      <sheetName val="Pek. Persiapan"/>
      <sheetName val="Pek. Plafond"/>
      <sheetName val="Pek. Plesteran"/>
      <sheetName val="Pek. Pondasi"/>
      <sheetName val="Pek. Sanitasi"/>
      <sheetName val="Pek. Tanah"/>
      <sheetName val="AHS"/>
      <sheetName val="Basic"/>
      <sheetName val="Quarry"/>
      <sheetName val="HARGA ALAT"/>
      <sheetName val="INPUT 3"/>
      <sheetName val="INPUT 2"/>
      <sheetName val="prog-mgu"/>
      <sheetName val="KODE BAHAN"/>
      <sheetName val="INPUT AGST"/>
      <sheetName val="KODE UPAH"/>
      <sheetName val="Peralatan Utama"/>
      <sheetName val="INF"/>
      <sheetName val="AN-RC"/>
      <sheetName val="Fill this out first..."/>
      <sheetName val="KoefExc_Dump_Vibro"/>
      <sheetName val="Sheet2"/>
      <sheetName val="Sheet3"/>
      <sheetName val="DCF"/>
      <sheetName val="BQ_E20_02_Rp_"/>
      <sheetName val="BQ-1A"/>
      <sheetName val="REKAP PER BUILDING"/>
      <sheetName val="Q'ty"/>
      <sheetName val="railing"/>
      <sheetName val="BO alat"/>
      <sheetName val="Analisa Quarry"/>
      <sheetName val="Informasi"/>
      <sheetName val="JSiar"/>
      <sheetName val="Mob"/>
      <sheetName val="SUM_Steel-Strc"/>
      <sheetName val="PRD01-5"/>
      <sheetName val="Har-mat"/>
      <sheetName val="Har_mat"/>
      <sheetName val="PT."/>
      <sheetName val="Huruf"/>
      <sheetName val="HargaBahan"/>
      <sheetName val="H_Dasr link"/>
      <sheetName val="Analisa RAP"/>
      <sheetName val="Bahan B"/>
      <sheetName val="Sub"/>
      <sheetName val="Telusur"/>
      <sheetName val="Upah B"/>
      <sheetName val="Analisa RAB"/>
      <sheetName val="PC"/>
      <sheetName val="Satuan Dasar"/>
      <sheetName val="Ahs_2"/>
      <sheetName val="Ahs_1"/>
      <sheetName val="4"/>
      <sheetName val="Uraian Teknis"/>
      <sheetName val="AC"/>
      <sheetName val="HRG BAHAN &amp; UPAH okk"/>
      <sheetName val="Analis Kusen okk"/>
      <sheetName val="HRG BAHAN _ UPAH okk"/>
      <sheetName val="Koefisien Besi ( hit. bareng )"/>
      <sheetName val="REKAP_STRUKTUR"/>
      <sheetName val="Kolom UT"/>
      <sheetName val="LAMPIRAN"/>
      <sheetName val="BOQ"/>
      <sheetName val="popmc"/>
      <sheetName val="1.Unit Price"/>
      <sheetName val="7. Comparison of Asphalt etc"/>
      <sheetName val="Isolasi_Luar_Dalam1"/>
      <sheetName val="Isolasi_Luar1"/>
      <sheetName val="Isolasi_Luar_Dalam"/>
      <sheetName val="Isolasi_Luar"/>
      <sheetName val="Spek_Kusen2"/>
      <sheetName val="Gross_Area2"/>
      <sheetName val="Isolasi_Luar_Dalam2"/>
      <sheetName val="Isolasi_Luar2"/>
      <sheetName val="Spek_Kusen3"/>
      <sheetName val="Gross_Area3"/>
      <sheetName val="Isolasi_Luar_Dalam3"/>
      <sheetName val="Isolasi_Luar3"/>
      <sheetName val="MAP"/>
      <sheetName val="Harga Satuan"/>
      <sheetName val="Rekap"/>
      <sheetName val="10"/>
      <sheetName val="IPL_SCHEDULE"/>
      <sheetName val="REKAP (2)"/>
      <sheetName val="BoQ_C43"/>
      <sheetName val="B___Norelec3"/>
      <sheetName val="Kuantitas_&amp;_Harga1"/>
      <sheetName val="kode_rekening2"/>
      <sheetName val="B_-_Norelec2"/>
      <sheetName val="Currency_Rate2"/>
      <sheetName val="BOQ_Permata_Senayan_09_Juni_201"/>
      <sheetName val="HSD_Alat1"/>
      <sheetName val="HSD_Bahan1"/>
      <sheetName val="HSD_Upah1"/>
      <sheetName val="Rekapitulasi_Harga_Satuan1"/>
      <sheetName val="Daftar_Harga_Material1"/>
      <sheetName val="Ahs_21"/>
      <sheetName val="Ahs_11"/>
      <sheetName val="HRG_BHN1"/>
      <sheetName val="Jembatan_I1"/>
      <sheetName val="Cash_Flow_bulanan1"/>
      <sheetName val="struktur_tdk_dipakai1"/>
      <sheetName val="BQ_&amp;_Harga1"/>
      <sheetName val="major_tems1"/>
      <sheetName val="HB_1"/>
      <sheetName val="Urai__Resap_pengikat1"/>
      <sheetName val="BO_alat1"/>
      <sheetName val="Analisa_Harga_Satuan1"/>
      <sheetName val="Analisa_Quarry1"/>
      <sheetName val="SAT_UPAH_RAPI1"/>
      <sheetName val="Rekap_Direct_Cost1"/>
      <sheetName val="BAHAN_1"/>
      <sheetName val="iTEM_hARSAT1"/>
      <sheetName val="rab_me_(by_owner)_1"/>
      <sheetName val="BQ_(by_owner)1"/>
      <sheetName val="rab_me_(fisik)1"/>
      <sheetName val="H_Satuan1"/>
      <sheetName val="TS_add-011"/>
      <sheetName val="HARGA_ALAT1"/>
      <sheetName val="Pekerjaan_1"/>
      <sheetName val="4-Basic_Price1"/>
      <sheetName val="dongia_(2)1"/>
      <sheetName val="DIV_31"/>
      <sheetName val="DIV_81"/>
      <sheetName val="URAIAN_1"/>
      <sheetName val="Analisa_STR1"/>
      <sheetName val="NP_71"/>
      <sheetName val="BoQ_C42"/>
      <sheetName val="B___Norelec2"/>
      <sheetName val="Kuantitas_&amp;_Harga"/>
      <sheetName val="kode_rekening1"/>
      <sheetName val="B_-_Norelec1"/>
      <sheetName val="Currency_Rate1"/>
      <sheetName val="BOQ_Permata_Senayan_09_Juni_200"/>
      <sheetName val="HSD_Alat"/>
      <sheetName val="HSD_Bahan"/>
      <sheetName val="HSD_Upah"/>
      <sheetName val="Rekapitulasi_Harga_Satuan"/>
      <sheetName val="Daftar_Harga_Material"/>
      <sheetName val="HRG_BHN"/>
      <sheetName val="Jembatan_I"/>
      <sheetName val="Cash_Flow_bulanan"/>
      <sheetName val="struktur_tdk_dipakai"/>
      <sheetName val="BQ_&amp;_Harga"/>
      <sheetName val="major_tems"/>
      <sheetName val="HB_"/>
      <sheetName val="Urai__Resap_pengikat"/>
      <sheetName val="BO_alat"/>
      <sheetName val="Analisa_Harga_Satuan"/>
      <sheetName val="Analisa_Quarry"/>
      <sheetName val="SAT_UPAH_RAPI"/>
      <sheetName val="Rekap_Direct_Cost"/>
      <sheetName val="BAHAN_"/>
      <sheetName val="iTEM_hARSAT"/>
      <sheetName val="rab_me_(by_owner)_"/>
      <sheetName val="BQ_(by_owner)"/>
      <sheetName val="rab_me_(fisik)"/>
      <sheetName val="H_Satuan"/>
      <sheetName val="TS_add-01"/>
      <sheetName val="HARGA_ALAT"/>
      <sheetName val="Pekerjaan_"/>
      <sheetName val="Analisa_STR"/>
      <sheetName val="NP_7"/>
      <sheetName val="4-Basic_Price"/>
      <sheetName val="dongia_(2)"/>
      <sheetName val="DIV_3"/>
      <sheetName val="DIV_8"/>
      <sheetName val="URAIAN_"/>
      <sheetName val="Spek_Kusen4"/>
      <sheetName val="Gross_Area4"/>
      <sheetName val="BoQ_C44"/>
      <sheetName val="B___Norelec4"/>
      <sheetName val="Kuantitas_&amp;_Harga2"/>
      <sheetName val="kode_rekening3"/>
      <sheetName val="B_-_Norelec3"/>
      <sheetName val="Currency_Rate3"/>
      <sheetName val="BOQ_Permata_Senayan_09_Juni_202"/>
      <sheetName val="HSD_Alat2"/>
      <sheetName val="HSD_Bahan2"/>
      <sheetName val="HSD_Upah2"/>
      <sheetName val="Rekapitulasi_Harga_Satuan2"/>
      <sheetName val="Daftar_Harga_Material2"/>
      <sheetName val="Ahs_22"/>
      <sheetName val="Ahs_12"/>
      <sheetName val="HRG_BHN2"/>
      <sheetName val="Jembatan_I2"/>
      <sheetName val="Cash_Flow_bulanan2"/>
      <sheetName val="struktur_tdk_dipakai2"/>
      <sheetName val="BQ_&amp;_Harga2"/>
      <sheetName val="major_tems2"/>
      <sheetName val="HB_2"/>
      <sheetName val="Urai__Resap_pengikat2"/>
      <sheetName val="BO_alat2"/>
      <sheetName val="Analisa_Harga_Satuan2"/>
      <sheetName val="Analisa_Quarry2"/>
      <sheetName val="SAT_UPAH_RAPI2"/>
      <sheetName val="Rekap_Direct_Cost2"/>
      <sheetName val="BAHAN_2"/>
      <sheetName val="iTEM_hARSAT2"/>
      <sheetName val="Daf_11"/>
      <sheetName val="rab_me_(by_owner)_2"/>
      <sheetName val="BQ_(by_owner)2"/>
      <sheetName val="rab_me_(fisik)2"/>
      <sheetName val="H_Satuan2"/>
      <sheetName val="TS_add-012"/>
      <sheetName val="HARGA_ALAT2"/>
      <sheetName val="Pekerjaan_2"/>
      <sheetName val="4-Basic_Price2"/>
      <sheetName val="dongia_(2)2"/>
      <sheetName val="Memb_Schd2"/>
      <sheetName val="Fill_this_out_first___2"/>
      <sheetName val="DIV_32"/>
      <sheetName val="DIV_82"/>
      <sheetName val="URAIAN_2"/>
      <sheetName val="Analisa_STR2"/>
      <sheetName val="NP_72"/>
      <sheetName val="Spek_Kusen5"/>
      <sheetName val="Gross_Area5"/>
      <sheetName val="BoQ_C45"/>
      <sheetName val="B___Norelec5"/>
      <sheetName val="Kuantitas_&amp;_Harga3"/>
      <sheetName val="kode_rekening4"/>
      <sheetName val="B_-_Norelec4"/>
      <sheetName val="Currency_Rate4"/>
      <sheetName val="BOQ_Permata_Senayan_09_Juni_203"/>
      <sheetName val="HSD_Alat3"/>
      <sheetName val="HSD_Bahan3"/>
      <sheetName val="HSD_Upah3"/>
      <sheetName val="Rekapitulasi_Harga_Satuan3"/>
      <sheetName val="Daftar_Harga_Material3"/>
      <sheetName val="Ahs_23"/>
      <sheetName val="Ahs_13"/>
      <sheetName val="HRG_BHN3"/>
      <sheetName val="Jembatan_I3"/>
      <sheetName val="Cash_Flow_bulanan3"/>
      <sheetName val="struktur_tdk_dipakai3"/>
      <sheetName val="BQ_&amp;_Harga3"/>
      <sheetName val="major_tems3"/>
      <sheetName val="HB_3"/>
      <sheetName val="Urai__Resap_pengikat3"/>
      <sheetName val="BO_alat3"/>
      <sheetName val="Analisa_Harga_Satuan3"/>
      <sheetName val="Analisa_Quarry3"/>
      <sheetName val="SAT_UPAH_RAPI3"/>
      <sheetName val="Rekap_Direct_Cost3"/>
      <sheetName val="BAHAN_3"/>
      <sheetName val="iTEM_hARSAT3"/>
      <sheetName val="Daf_12"/>
      <sheetName val="rab_me_(by_owner)_3"/>
      <sheetName val="BQ_(by_owner)3"/>
      <sheetName val="rab_me_(fisik)3"/>
      <sheetName val="H_Satuan3"/>
      <sheetName val="TS_add-013"/>
      <sheetName val="HARGA_ALAT3"/>
      <sheetName val="Pekerjaan_3"/>
      <sheetName val="Analisa_STR3"/>
      <sheetName val="NP_73"/>
      <sheetName val="4-Basic_Price3"/>
      <sheetName val="dongia_(2)3"/>
      <sheetName val="Memb_Schd3"/>
      <sheetName val="Fill_this_out_first___3"/>
      <sheetName val="DIV_33"/>
      <sheetName val="DIV_83"/>
      <sheetName val="URAIAN_3"/>
      <sheetName val="Unit-P"/>
      <sheetName val="61004"/>
      <sheetName val="61005"/>
      <sheetName val="61006"/>
      <sheetName val="61007"/>
      <sheetName val="61008"/>
      <sheetName val="Dash"/>
      <sheetName val="BoQ-Gen"/>
      <sheetName val="BREAKSCD"/>
      <sheetName val="Own"/>
      <sheetName val="Koefisien"/>
      <sheetName val="Bahan-Upah"/>
      <sheetName val="RAB J18 "/>
      <sheetName val="HSD"/>
      <sheetName val="Schedulle"/>
      <sheetName val="SAT-UP"/>
      <sheetName val="UshDeb00"/>
      <sheetName val="D-3 (M)"/>
      <sheetName val="D-7 (M)"/>
      <sheetName val="TSS"/>
      <sheetName val="CPar"/>
      <sheetName val="7.PEK-STRUKTUR"/>
      <sheetName val="Rp"/>
      <sheetName val="Potongan"/>
      <sheetName val="BPM"/>
      <sheetName val="112-885"/>
      <sheetName val="DATA WP"/>
      <sheetName val="ans"/>
      <sheetName val="BOQ_PAKET-1"/>
      <sheetName val="REKAP_PAKEI-1"/>
      <sheetName val="HS"/>
      <sheetName val="NP"/>
      <sheetName val="NP (3)"/>
      <sheetName val="NP (2)"/>
      <sheetName val="Additional"/>
      <sheetName val="ah_sanitary2"/>
      <sheetName val="ah_sanitary"/>
      <sheetName val="ah_sanitary1"/>
      <sheetName val="rab_analisa"/>
      <sheetName val="Hitungan"/>
      <sheetName val="5-Peralatan"/>
      <sheetName val="BBM-03"/>
      <sheetName val="DAFMAT"/>
      <sheetName val="sat-har"/>
      <sheetName val="SEX"/>
      <sheetName val="BREAKDOWN"/>
      <sheetName val="UPAH BAHAN "/>
      <sheetName val="Back Up"/>
      <sheetName val="Kuantitas &amp; Harga a"/>
      <sheetName val="Har Sat"/>
      <sheetName val="Kuant&amp;Harga"/>
      <sheetName val="Analisa.1"/>
      <sheetName val="H.Material, Upah &amp; Alat"/>
      <sheetName val="Analisa H.Sat.Pek."/>
      <sheetName val="HARGA MATERIAL"/>
      <sheetName val="spi&amp;cpi"/>
      <sheetName val="salary"/>
      <sheetName val="Pekerjaan Utama"/>
      <sheetName val="Rekap Biaya"/>
      <sheetName val="Du_lieu"/>
      <sheetName val="gvl"/>
      <sheetName val="KH-Q1,Q2,01"/>
      <sheetName val="HPP PER BULAN"/>
      <sheetName val=" UPAH,ALAT"/>
      <sheetName val="ANALISA 2"/>
      <sheetName val="ANALISA "/>
      <sheetName val="ANALISA 3"/>
      <sheetName val="ANALISA LS"/>
      <sheetName val="SCHEDULE"/>
      <sheetName val="UPAH&amp;BHN"/>
      <sheetName val="9 PEK-HARIAN"/>
      <sheetName val="Analisa PEMB. UTAMA"/>
      <sheetName val="REKAPITULASI"/>
      <sheetName val="Lamp.6"/>
      <sheetName val="mos (2)"/>
      <sheetName val="Harga UPAH"/>
      <sheetName val="mobil."/>
      <sheetName val="jad"/>
      <sheetName val="data proyek"/>
      <sheetName val="REKAF (2)"/>
      <sheetName val="Div.7 (3)"/>
      <sheetName val="mos"/>
      <sheetName val="div. 3"/>
      <sheetName val="div3"/>
      <sheetName val="div4"/>
      <sheetName val="div5"/>
      <sheetName val="div6"/>
      <sheetName val="div8"/>
      <sheetName val="MPU"/>
      <sheetName val="Lamp.11"/>
      <sheetName val="div7"/>
      <sheetName val="Div7 (2)"/>
      <sheetName val="Glagah"/>
      <sheetName val="D7"/>
      <sheetName val="RUMUS TERBILANG"/>
      <sheetName val="Harga Dasar Upah"/>
      <sheetName val="BOQ1"/>
      <sheetName val="Summary"/>
      <sheetName val="Harga S Dasar UNTUK IDISI"/>
      <sheetName val="isian"/>
      <sheetName val="Analisa HSP"/>
      <sheetName val="1. kepil 1 X2 ( OK )"/>
      <sheetName val="HIT_KEPIL 1"/>
      <sheetName val="2. jangkrikan 3 X2 ( OK ) "/>
      <sheetName val="HIT_JANGKRIKAN 3"/>
      <sheetName val="3. gadingrejo 3 X2 (OK) "/>
      <sheetName val="3. gadingrejo 3 (OK)"/>
      <sheetName val="HIT_GADINGREJO 3"/>
      <sheetName val="4. gadingrejo 4 X2 (OK)"/>
      <sheetName val="4. gadingrejo 4 (OK)"/>
      <sheetName val="HIT_GADINGREJO 4"/>
      <sheetName val="2. tegalgot 2 X2 ( Ok )"/>
      <sheetName val="HIT_TEGALGOT 2"/>
      <sheetName val="4. gondowulan 3 X2 (OK)"/>
      <sheetName val="4. gondowulan 3 (OK)"/>
      <sheetName val="HIT_GONDOWULAN 3"/>
      <sheetName val="5. burat X2 (Ok)  (2)"/>
      <sheetName val="5. burat X2 sesuai gmbr"/>
      <sheetName val="HIT_BURAT"/>
      <sheetName val="SAT-PEK DNK"/>
      <sheetName val="ANALISA DNK"/>
      <sheetName val="SAT-UP DNK"/>
      <sheetName val="SAT-PEK KRS 2"/>
      <sheetName val="ANALISA KRS 2"/>
      <sheetName val="SAT-UP KRS 2"/>
      <sheetName val="SAT-PEK KRS"/>
      <sheetName val="ANALISA KRS"/>
      <sheetName val="SAT-UP KRS"/>
      <sheetName val="SAT-PEK"/>
      <sheetName val="ANALISA SNI'13 "/>
      <sheetName val="ANALISA1"/>
      <sheetName val="FAK"/>
      <sheetName val="analisa (2)"/>
      <sheetName val="An_Konstruksi"/>
      <sheetName val="TRAFFIC"/>
      <sheetName val="harsat_str"/>
      <sheetName val="StanE"/>
      <sheetName val="HG_JADI"/>
      <sheetName val="anal.K"/>
      <sheetName val="Analysis"/>
      <sheetName val="DHS"/>
      <sheetName val="info"/>
      <sheetName val="an-aspal"/>
      <sheetName val="an_alat"/>
      <sheetName val="Sat Jadi"/>
      <sheetName val="Hrg. Sat"/>
      <sheetName val="Hrg. Sat Alat"/>
      <sheetName val="PENAWARAN"/>
      <sheetName val="Spek_Kusen16"/>
      <sheetName val="Gross_Area16"/>
      <sheetName val="B___Norelec14"/>
      <sheetName val="Daf_114"/>
      <sheetName val="B_-_Norelec14"/>
      <sheetName val="analisa_ARS14"/>
      <sheetName val="Isolasi_Luar_Dalam14"/>
      <sheetName val="Isolasi_Luar14"/>
      <sheetName val="Spek_Kusen8"/>
      <sheetName val="Gross_Area8"/>
      <sheetName val="B___Norelec6"/>
      <sheetName val="Daf_16"/>
      <sheetName val="B_-_Norelec6"/>
      <sheetName val="analisa_ARS6"/>
      <sheetName val="Isolasi_Luar_Dalam6"/>
      <sheetName val="Isolasi_Luar6"/>
      <sheetName val="analisa_ARS1"/>
      <sheetName val="analisa_ARS"/>
      <sheetName val="Spek_Kusen6"/>
      <sheetName val="Gross_Area6"/>
      <sheetName val="Daf_14"/>
      <sheetName val="analisa_ARS4"/>
      <sheetName val="Isolasi_Luar_Dalam4"/>
      <sheetName val="Isolasi_Luar4"/>
      <sheetName val="analisa_ARS2"/>
      <sheetName val="Daf_13"/>
      <sheetName val="analisa_ARS3"/>
      <sheetName val="Spek_Kusen7"/>
      <sheetName val="Gross_Area7"/>
      <sheetName val="Daf_15"/>
      <sheetName val="B_-_Norelec5"/>
      <sheetName val="analisa_ARS5"/>
      <sheetName val="Isolasi_Luar_Dalam5"/>
      <sheetName val="Isolasi_Luar5"/>
      <sheetName val="Spek_Kusen9"/>
      <sheetName val="Gross_Area9"/>
      <sheetName val="B___Norelec7"/>
      <sheetName val="Daf_17"/>
      <sheetName val="B_-_Norelec7"/>
      <sheetName val="analisa_ARS7"/>
      <sheetName val="Isolasi_Luar_Dalam7"/>
      <sheetName val="Isolasi_Luar7"/>
      <sheetName val="Spek_Kusen10"/>
      <sheetName val="Gross_Area10"/>
      <sheetName val="B___Norelec8"/>
      <sheetName val="Daf_18"/>
      <sheetName val="B_-_Norelec8"/>
      <sheetName val="analisa_ARS8"/>
      <sheetName val="Isolasi_Luar_Dalam8"/>
      <sheetName val="Isolasi_Luar8"/>
      <sheetName val="Spek_Kusen11"/>
      <sheetName val="Gross_Area11"/>
      <sheetName val="B___Norelec9"/>
      <sheetName val="Daf_19"/>
      <sheetName val="B_-_Norelec9"/>
      <sheetName val="analisa_ARS9"/>
      <sheetName val="Isolasi_Luar_Dalam9"/>
      <sheetName val="Isolasi_Luar9"/>
      <sheetName val="Spek_Kusen12"/>
      <sheetName val="Gross_Area12"/>
      <sheetName val="B___Norelec10"/>
      <sheetName val="Daf_110"/>
      <sheetName val="B_-_Norelec10"/>
      <sheetName val="analisa_ARS10"/>
      <sheetName val="Isolasi_Luar_Dalam10"/>
      <sheetName val="Isolasi_Luar10"/>
      <sheetName val="Spek_Kusen15"/>
      <sheetName val="Gross_Area15"/>
      <sheetName val="B___Norelec13"/>
      <sheetName val="Daf_113"/>
      <sheetName val="B_-_Norelec13"/>
      <sheetName val="analisa_ARS13"/>
      <sheetName val="Isolasi_Luar_Dalam13"/>
      <sheetName val="Isolasi_Luar13"/>
      <sheetName val="Spek_Kusen13"/>
      <sheetName val="Gross_Area13"/>
      <sheetName val="B___Norelec11"/>
      <sheetName val="Daf_111"/>
      <sheetName val="B_-_Norelec11"/>
      <sheetName val="analisa_ARS11"/>
      <sheetName val="Isolasi_Luar_Dalam11"/>
      <sheetName val="Isolasi_Luar11"/>
      <sheetName val="Spek_Kusen14"/>
      <sheetName val="Gross_Area14"/>
      <sheetName val="B___Norelec12"/>
      <sheetName val="Daf_112"/>
      <sheetName val="B_-_Norelec12"/>
      <sheetName val="analisa_ARS12"/>
      <sheetName val="Isolasi_Luar_Dalam12"/>
      <sheetName val="Isolasi_Luar12"/>
      <sheetName val="Spek_Kusen21"/>
      <sheetName val="Gross_Area21"/>
      <sheetName val="B___Norelec19"/>
      <sheetName val="Daf_119"/>
      <sheetName val="B_-_Norelec19"/>
      <sheetName val="analisa_ARS19"/>
      <sheetName val="Isolasi_Luar_Dalam19"/>
      <sheetName val="Isolasi_Luar19"/>
      <sheetName val="Spek_Kusen17"/>
      <sheetName val="Gross_Area17"/>
      <sheetName val="B___Norelec15"/>
      <sheetName val="Daf_115"/>
      <sheetName val="B_-_Norelec15"/>
      <sheetName val="analisa_ARS15"/>
      <sheetName val="Isolasi_Luar_Dalam15"/>
      <sheetName val="Isolasi_Luar15"/>
      <sheetName val="Spek_Kusen18"/>
      <sheetName val="Gross_Area18"/>
      <sheetName val="B___Norelec16"/>
      <sheetName val="Daf_116"/>
      <sheetName val="B_-_Norelec16"/>
      <sheetName val="analisa_ARS16"/>
      <sheetName val="Isolasi_Luar_Dalam16"/>
      <sheetName val="Isolasi_Luar16"/>
      <sheetName val="Spek_Kusen19"/>
      <sheetName val="Gross_Area19"/>
      <sheetName val="B___Norelec17"/>
      <sheetName val="Daf_117"/>
      <sheetName val="B_-_Norelec17"/>
      <sheetName val="analisa_ARS17"/>
      <sheetName val="Isolasi_Luar_Dalam17"/>
      <sheetName val="Isolasi_Luar17"/>
      <sheetName val="Spek_Kusen20"/>
      <sheetName val="Gross_Area20"/>
      <sheetName val="B___Norelec18"/>
      <sheetName val="Daf_118"/>
      <sheetName val="B_-_Norelec18"/>
      <sheetName val="analisa_ARS18"/>
      <sheetName val="Isolasi_Luar_Dalam18"/>
      <sheetName val="Isolasi_Luar18"/>
      <sheetName val="Spek_Kusen22"/>
      <sheetName val="Gross_Area22"/>
      <sheetName val="B___Norelec20"/>
      <sheetName val="Daf_120"/>
      <sheetName val="B_-_Norelec20"/>
      <sheetName val="analisa_ARS20"/>
      <sheetName val="Isolasi_Luar_Dalam20"/>
      <sheetName val="Isolasi_Luar20"/>
      <sheetName val="Antek"/>
      <sheetName val="Harga Dasar"/>
      <sheetName val="harga sat"/>
      <sheetName val="uraian analisa"/>
      <sheetName val="Data-Masukan"/>
      <sheetName val="Spr-Mnt"/>
      <sheetName val="hsat-SD"/>
      <sheetName val="an-satuan"/>
      <sheetName val="Rekap-SD"/>
      <sheetName val="List H.Bahan&amp;Upah"/>
      <sheetName val="A.HARSAT ARS"/>
      <sheetName val="Harga ME "/>
      <sheetName val="Mobilisasi"/>
      <sheetName val="Analisa Alat"/>
      <sheetName val="대비표"/>
      <sheetName val="Unit Rate"/>
      <sheetName val="HARGA J18"/>
      <sheetName val="analisa J18"/>
      <sheetName val="BAG_2"/>
      <sheetName val="DIVI6"/>
      <sheetName val="DIVI5"/>
      <sheetName val="DIVI8"/>
      <sheetName val="DIVI7"/>
      <sheetName val="DIVI3"/>
      <sheetName val="DIVI2"/>
      <sheetName val="BASC"/>
      <sheetName val="DIVI1"/>
      <sheetName val="analis"/>
      <sheetName val="HARGA SATUAN UPAH PEKERJA"/>
      <sheetName val="AWAL"/>
      <sheetName val="DHS AC"/>
      <sheetName val="Meth "/>
      <sheetName val="Concrete"/>
      <sheetName val="Vol_dinding"/>
      <sheetName val="BQ_THPII"/>
      <sheetName val="Short List-1"/>
      <sheetName val="BILL OF QUANTITY"/>
      <sheetName val="2"/>
      <sheetName val="6"/>
      <sheetName val="boq-ba"/>
      <sheetName val="rekap-ba"/>
      <sheetName val="ANALIS ALAT"/>
      <sheetName val="met bab3"/>
      <sheetName val="anal bab8"/>
      <sheetName val="Grand summary"/>
      <sheetName val="HARSAT_BAH"/>
      <sheetName val="Perhitungan RAB"/>
      <sheetName val="Penjumlahan"/>
      <sheetName val="TE TS FA LAN MATV"/>
      <sheetName val="Ins Pnl"/>
      <sheetName val="Sewa AlatBerat08"/>
      <sheetName val="BoQ(APBN)"/>
      <sheetName val="FINISHING"/>
      <sheetName val="R20_R30_work"/>
      <sheetName val="saluran &amp; landscape"/>
      <sheetName val="Daftar Sewa"/>
      <sheetName val="Peralatan (2)"/>
      <sheetName val="AHS_Marka"/>
      <sheetName val="AHS_Marka1"/>
      <sheetName val="(ML(Bill2,5,7,8)"/>
      <sheetName val="RINCIAN NRC"/>
      <sheetName val="BQ-1A prelim"/>
      <sheetName val="CRA_Detail"/>
      <sheetName val="Volume"/>
      <sheetName val="TRIWULAN 3"/>
      <sheetName val="Bill rekap"/>
      <sheetName val="Bill of Qty"/>
      <sheetName val="Fire Fighting"/>
      <sheetName val="villa"/>
      <sheetName val="KOP 2"/>
      <sheetName val="an.mek"/>
      <sheetName val="an.lstrk"/>
      <sheetName val="ANTEK-1"/>
      <sheetName val="rincian"/>
      <sheetName val="Man Power &amp; Comp"/>
      <sheetName val="DAFTAR_8"/>
      <sheetName val="DAFTAR 7"/>
      <sheetName val="dongia _2_"/>
      <sheetName val="LKVL_CK_HT_GD1"/>
      <sheetName val="THPDMoi  _2_"/>
      <sheetName val="TONG HOP VL_NC"/>
      <sheetName val="lam_moi"/>
      <sheetName val="TH VL_ NC_ DDHT Thanhphuoc"/>
      <sheetName val="_REF"/>
      <sheetName val="thao_go"/>
      <sheetName val="TONGKE_HT"/>
      <sheetName val="t_h HA THE"/>
      <sheetName val="CHITIET VL_NC_TT _1p"/>
      <sheetName val="TONG HOP VL_NC TT"/>
      <sheetName val="CHITIET VL_NC"/>
      <sheetName val="CHITIET VL_NC_TT_3p"/>
      <sheetName val="KPVC_BD "/>
      <sheetName val="VCV_BE_TONG"/>
      <sheetName val="terendah"/>
      <sheetName val="Boq-civil"/>
      <sheetName val="Master Edit"/>
      <sheetName val="HARGADASAR"/>
      <sheetName val="DHSD"/>
      <sheetName val="Div 10"/>
      <sheetName val="Rkp"/>
      <sheetName val="listrik"/>
      <sheetName val="dayvol WEDI"/>
      <sheetName val="SKEDULmaterial"/>
      <sheetName val="dayvol adibarat"/>
      <sheetName val="ERET"/>
      <sheetName val="HSD Nov 2016"/>
      <sheetName val="ANALISA AS-BUTON"/>
      <sheetName val="BoQ_C46"/>
      <sheetName val="rab_me_(by_owner)_4"/>
      <sheetName val="BQ_(by_owner)4"/>
      <sheetName val="rab_me_(fisik)4"/>
      <sheetName val="TS_add-014"/>
      <sheetName val="H_Satuan4"/>
      <sheetName val="dongia_(2)4"/>
      <sheetName val="HB_4"/>
      <sheetName val="Kuantitas_&amp;_Harga4"/>
      <sheetName val="kode_rekening5"/>
      <sheetName val="Currency_Rate5"/>
      <sheetName val="BOQ_Permata_Senayan_09_Juni_204"/>
      <sheetName val="4-Basic_Price4"/>
      <sheetName val="Ahs_24"/>
      <sheetName val="Ahs_14"/>
      <sheetName val="URAIAN_4"/>
      <sheetName val="HRG_BHN4"/>
      <sheetName val="DIV_34"/>
      <sheetName val="DIV_84"/>
      <sheetName val="Pekerjaan_4"/>
      <sheetName val="struktur_tdk_dipakai4"/>
      <sheetName val="Rekapitulasi_Harga_Satuan4"/>
      <sheetName val="Daftar_Harga_Material4"/>
      <sheetName val="Cash_Flow_bulanan4"/>
      <sheetName val="BQ_&amp;_Harga4"/>
      <sheetName val="major_tems4"/>
      <sheetName val="Daf_Harga-Upah"/>
      <sheetName val="HSD_Alat4"/>
      <sheetName val="HSD_Bahan4"/>
      <sheetName val="HSD_Upah4"/>
      <sheetName val="Jembatan_I4"/>
      <sheetName val="Urai__Resap_pengikat4"/>
      <sheetName val="UPAH_BAHAN_"/>
      <sheetName val="Rekap_Direct_Cost4"/>
      <sheetName val="BO_alat4"/>
      <sheetName val="Analisa_Harga_Satuan4"/>
      <sheetName val="Analisa_Quarry4"/>
      <sheetName val="SAT_UPAH_RAPI4"/>
      <sheetName val="iTEM_hARSAT4"/>
      <sheetName val="HARGA_ALAT4"/>
      <sheetName val="Memb_Schd4"/>
      <sheetName val="Fill_this_out_first___4"/>
      <sheetName val="Analisa_STR4"/>
      <sheetName val="NP_74"/>
      <sheetName val="REKAP_(2)"/>
      <sheetName val="TONG_HOP_VL-NC"/>
      <sheetName val="TONGKE3p_"/>
      <sheetName val="TH_VL,_NC,_DDHT_Thanhphuoc"/>
      <sheetName val="DON_GIA"/>
      <sheetName val="CHITIET_VL-NC"/>
      <sheetName val="Up_&amp;_bhn"/>
      <sheetName val="Back_Up"/>
      <sheetName val="H_Dasr_link"/>
      <sheetName val="LEMBAR4"/>
      <sheetName val="Daf_Harga-Upah1"/>
      <sheetName val="RAB 2"/>
      <sheetName val="Harga Bahan &amp; Upah"/>
      <sheetName val="3-DIV2"/>
      <sheetName val="001"/>
      <sheetName val="Konfirm"/>
      <sheetName val="BOQ2"/>
      <sheetName val="Rekapitulasi Revisi (2)"/>
      <sheetName val="Gal.biasa 2"/>
      <sheetName val="Gal.Cadas muda"/>
      <sheetName val="Gal.Batu"/>
      <sheetName val="Galian Tnh biasa (2)"/>
      <sheetName val="Pasangan Mortar"/>
      <sheetName val="Galian Saluran"/>
      <sheetName val="bAHU JLN"/>
      <sheetName val="baja tulangan (2)"/>
      <sheetName val="baja tulangan"/>
      <sheetName val="Pas. Bt (A) (2)"/>
      <sheetName val="Pas. Bt (B)"/>
      <sheetName val="Timbunan Pilihan"/>
      <sheetName val="Pas. Bt (C)"/>
      <sheetName val="Gamb. Deuker (2)"/>
      <sheetName val="Pas. Bt (A)"/>
      <sheetName val="Pas. Bt (Deker)"/>
      <sheetName val="Pas. Bt (d)"/>
      <sheetName val="Pas. Bt"/>
      <sheetName val="beton"/>
      <sheetName val="Lap. Urug Biasa (2)"/>
      <sheetName val="Lap. Urug Biasa"/>
      <sheetName val="Prime Coat"/>
      <sheetName val="Aspal Base"/>
      <sheetName val="Lap. Agregat B"/>
      <sheetName val="Lap. Agregat A"/>
      <sheetName val="UBA"/>
      <sheetName val="sort2"/>
      <sheetName val="3-DIV3"/>
      <sheetName val="Bill"/>
      <sheetName val="Sewa Alat Berat"/>
      <sheetName val="Rekap Prelim"/>
      <sheetName val="COVERUSRP"/>
      <sheetName val="SITE"/>
      <sheetName val="ESCOND"/>
      <sheetName val="BQUSRP"/>
      <sheetName val="Lantai 1 ME"/>
      <sheetName val="SAT-DAS"/>
      <sheetName val="DAFT_ALAT,UPAH &amp; MAT"/>
      <sheetName val="ANALISA SNI"/>
      <sheetName val="RAB2"/>
      <sheetName val="A+Supl."/>
      <sheetName val="7"/>
      <sheetName val="ELEC STIS"/>
      <sheetName val="304_06"/>
      <sheetName val="LAB"/>
      <sheetName val="MTL"/>
      <sheetName val="hrg sat"/>
      <sheetName val="MING 13X"/>
      <sheetName val="koef-beton"/>
      <sheetName val="GASATAGG.XLS"/>
      <sheetName val="Galian"/>
      <sheetName val="HSUMUM.XLS"/>
      <sheetName val="HSDRAIN.XLS"/>
      <sheetName val="HSTANAH"/>
      <sheetName val="HSBASE"/>
      <sheetName val="HSASPAL"/>
      <sheetName val="HSBETON"/>
      <sheetName val="HSSTRUK"/>
      <sheetName val="HSMISC.XLS"/>
      <sheetName val="daf-3(OK)"/>
      <sheetName val="daf-7(OK)"/>
      <sheetName val="Upah,Bah&amp;alat"/>
      <sheetName val="Hrg.Sat"/>
      <sheetName val="anal Lamp 4a"/>
      <sheetName val="DAF.HRG"/>
      <sheetName val="Basic P"/>
      <sheetName val="analisa print"/>
      <sheetName val="Har-sat finish"/>
      <sheetName val="BIIL ASLI"/>
      <sheetName val="GVL§CT"/>
      <sheetName val="DTR"/>
      <sheetName val="TBL2"/>
      <sheetName val="RAB AR&amp;STR"/>
      <sheetName val="MarkUp"/>
      <sheetName val="KUANT &amp; HRG"/>
      <sheetName val="DIV-7"/>
      <sheetName val="DIV-3"/>
      <sheetName val="DIV-8"/>
      <sheetName val="ES STG"/>
      <sheetName val="PriceList"/>
      <sheetName val="DKH"/>
      <sheetName val="AMP"/>
      <sheetName val="ANTEK-AGGA"/>
      <sheetName val="BD-LS"/>
      <sheetName val="BIA-LUMPSUM"/>
      <sheetName val="FINAL"/>
      <sheetName val="KEBALAT"/>
      <sheetName val="SCH"/>
      <sheetName val="Hs_Bhn"/>
      <sheetName val="Div.5"/>
      <sheetName val="schtng"/>
      <sheetName val="schalt"/>
      <sheetName val="schbhn"/>
      <sheetName val="rap rinci"/>
      <sheetName val="Up"/>
      <sheetName val="Kebut. Alat"/>
      <sheetName val="Kebut. Bahan"/>
      <sheetName val="Bank"/>
      <sheetName val="BU"/>
      <sheetName val="Bunga"/>
      <sheetName val="Data Keu"/>
      <sheetName val="Data Teknik"/>
      <sheetName val="Lain-Lain"/>
      <sheetName val="Marketing"/>
      <sheetName val="Mark-up"/>
      <sheetName val="RAP (2)"/>
      <sheetName val="Rekap RAP real"/>
      <sheetName val="BUL"/>
      <sheetName val="hrg sat1"/>
      <sheetName val="Analisa Biaya Alat"/>
      <sheetName val="bahan+upah"/>
      <sheetName val="sanitasi"/>
      <sheetName val="AN-SNI"/>
      <sheetName val="APEK"/>
      <sheetName val="ASAT"/>
      <sheetName val="HRG- UPAH"/>
      <sheetName val="SITE-UTL"/>
      <sheetName val="REQDELTA"/>
      <sheetName val="Rekap "/>
      <sheetName val="ANAL lump sum"/>
      <sheetName val="Master 1.0"/>
      <sheetName val="LAP   (4)"/>
      <sheetName val="LAP   (11)"/>
      <sheetName val="harga bahan k"/>
      <sheetName val="Harga Bahan _ Upah"/>
      <sheetName val="D.78"/>
      <sheetName val="D.79"/>
      <sheetName val="D.80"/>
      <sheetName val="D.81"/>
      <sheetName val="D.82"/>
      <sheetName val="D.83"/>
      <sheetName val="D.84"/>
      <sheetName val="D.85"/>
      <sheetName val="D.86"/>
      <sheetName val="D.87"/>
      <sheetName val="D.88"/>
      <sheetName val="D.89"/>
      <sheetName val="D.91"/>
      <sheetName val="D.92"/>
      <sheetName val="D.93"/>
      <sheetName val="D.94"/>
      <sheetName val="D.95"/>
      <sheetName val="D.96"/>
      <sheetName val="Analisa HS"/>
      <sheetName val="civil-work"/>
      <sheetName val="Perm. Test"/>
      <sheetName val="INPUT DATAS"/>
      <sheetName val="HPS PC"/>
      <sheetName val="BAHAN MEP"/>
      <sheetName val="Kuantitas &amp; Harga Seg.1"/>
      <sheetName val="DIV.9 NP"/>
      <sheetName val="06b"/>
      <sheetName val="SUMBER"/>
      <sheetName val="pivot1"/>
      <sheetName val="PNT"/>
      <sheetName val="RBP2"/>
      <sheetName val="BL"/>
      <sheetName val="BTL"/>
      <sheetName val="gaji"/>
      <sheetName val="ANALISA-HST"/>
      <sheetName val="dasboard"/>
      <sheetName val="BAG_III"/>
      <sheetName val="BOQ-Indonesia"/>
      <sheetName val="PANEL"/>
      <sheetName val="B"/>
      <sheetName val="hardas"/>
      <sheetName val="BHN.DSR"/>
      <sheetName val="Bill.2. PL - SUPPLY A"/>
      <sheetName val="BRD"/>
      <sheetName val="BOQ PREV"/>
      <sheetName val="Quarry-rangas"/>
      <sheetName val="L_10"/>
      <sheetName val="L_11"/>
      <sheetName val="L_13"/>
      <sheetName val="plant"/>
      <sheetName val="LAMP-7"/>
      <sheetName val="LAMP-5"/>
      <sheetName val="L_9"/>
      <sheetName val="2.12A"/>
      <sheetName val="MAPP"/>
      <sheetName val="anal-2"/>
      <sheetName val="usaid"/>
      <sheetName val="MAP-Prog"/>
      <sheetName val="5-ALAT"/>
      <sheetName val="Analisa Alat Berat"/>
      <sheetName val="RESUME"/>
      <sheetName val="DAPRO"/>
      <sheetName val="pricing"/>
      <sheetName val="Anl Koef Alat"/>
      <sheetName val="Anl Koef Alat Ready Mix"/>
      <sheetName val="RBP-1-02"/>
      <sheetName val="SCHE"/>
      <sheetName val="SCHCCOII"/>
      <sheetName val="Daftar Kuantitas &amp; Harga"/>
      <sheetName val="bahan dan upah"/>
      <sheetName val="Data Info"/>
      <sheetName val="Jadual"/>
      <sheetName val="PAD_F"/>
      <sheetName val="STAFF"/>
      <sheetName val="H.sat Alat"/>
      <sheetName val="bill qty"/>
      <sheetName val="3"/>
      <sheetName val="lamp.2"/>
      <sheetName val="LAMP.8(8)"/>
      <sheetName val="D8(1)"/>
      <sheetName val="Mushala"/>
      <sheetName val="AN ALAT(ok)"/>
      <sheetName val="DSR U&amp;B(ok)"/>
      <sheetName val="An. Harga"/>
      <sheetName val="Rekap Bill"/>
      <sheetName val="Anl-2"/>
      <sheetName val="Bhn-2"/>
      <sheetName val="ANL_ALAT"/>
      <sheetName val="RAB KERJA"/>
      <sheetName val="AHS2 Partisi,Curtain,Pnt,Jndla"/>
      <sheetName val="Rekap B.L."/>
      <sheetName val="BoQ."/>
      <sheetName val="pivot"/>
      <sheetName val="anal rab"/>
      <sheetName val="PANEL&amp;AKS"/>
      <sheetName val="SCHNEIDER"/>
      <sheetName val="HEKSA"/>
      <sheetName val="3-DIV4"/>
      <sheetName val="bahan,upah,alat"/>
      <sheetName val="DAF-2"/>
      <sheetName val="terbilang"/>
      <sheetName val="ALAT2 (TDK DIPAKAI)"/>
      <sheetName val="an.pemel.rutin"/>
      <sheetName val="an.mobilisasi"/>
      <sheetName val="an.dmpu"/>
      <sheetName val="daftar.kuantita"/>
      <sheetName val="metode.dmpu"/>
      <sheetName val="ANA-PEK"/>
      <sheetName val="Upah Bahan"/>
      <sheetName val="B_7"/>
      <sheetName val="B_8"/>
      <sheetName val="B_9"/>
      <sheetName val="B_10 (4)"/>
      <sheetName val="B_6"/>
      <sheetName val="AGG"/>
      <sheetName val="MT"/>
      <sheetName val="UPAH &amp; BAHAN"/>
      <sheetName val="C.ALS-STR-PDS"/>
      <sheetName val="analisa GRC"/>
      <sheetName val="Q.ALS-saluran+BK"/>
      <sheetName val="rekap-analis"/>
      <sheetName val="EE"/>
      <sheetName val="TERBIL prog 2017"/>
      <sheetName val="Rekap Prog 2017"/>
      <sheetName val="BOQ (2)"/>
      <sheetName val="BASIC-PRICE"/>
      <sheetName val="Urugan Pasir"/>
      <sheetName val="8LT 12"/>
      <sheetName val="met2"/>
      <sheetName val="M"/>
      <sheetName val="C"/>
      <sheetName val="S_Suramadu"/>
      <sheetName val="Lisa_Teknis"/>
      <sheetName val="Penwrn"/>
      <sheetName val="Rumus"/>
      <sheetName val="bq m&amp;e_r"/>
      <sheetName val="NK"/>
      <sheetName val="SUM_PERS_STRUK"/>
      <sheetName val="Perhit.Alat"/>
      <sheetName val="A Upah &amp; Bhn 10 jmbt "/>
      <sheetName val="A-ars"/>
      <sheetName val="Data Pendukung"/>
      <sheetName val="Analisa-Harga"/>
      <sheetName val="Bangunan Utama"/>
      <sheetName val="dft-harga"/>
      <sheetName val="Tabels"/>
      <sheetName val="4-Quarry"/>
      <sheetName val="Up_&amp;_bhn1"/>
      <sheetName val="AHS_Marka2"/>
      <sheetName val="Up_&amp;_bhn2"/>
      <sheetName val="AHS_Marka3"/>
      <sheetName val="Up_&amp;_bhn3"/>
      <sheetName val="AHS_Marka4"/>
      <sheetName val="H_Satuan5"/>
      <sheetName val="Up_&amp;_bhn4"/>
      <sheetName val="Daftar Harga Upah dan Bahan"/>
      <sheetName val="Alatt"/>
      <sheetName val="D6-1b"/>
      <sheetName val="6b"/>
      <sheetName val="3a"/>
      <sheetName val="Harga_Satuan"/>
      <sheetName val="rab_me_(by_owner)_5"/>
      <sheetName val="BQ_(by_owner)5"/>
      <sheetName val="rab_me_(fisik)5"/>
      <sheetName val="dongia_(2)5"/>
      <sheetName val="4-Basic_Price5"/>
      <sheetName val="Kuantitas_&amp;_Harga5"/>
      <sheetName val="TS_add-015"/>
      <sheetName val="HB_5"/>
      <sheetName val="BoQ_C47"/>
      <sheetName val="kode_rekening6"/>
      <sheetName val="Currency_Rate6"/>
      <sheetName val="BOQ_Permata_Senayan_09_Juni_205"/>
      <sheetName val="Ahs_25"/>
      <sheetName val="Ahs_15"/>
      <sheetName val="Daf_Harga-Upah2"/>
      <sheetName val="HRG_BHN5"/>
      <sheetName val="URAIAN_5"/>
      <sheetName val="DIV_35"/>
      <sheetName val="DIV_85"/>
      <sheetName val="Pekerjaan_5"/>
      <sheetName val="struktur_tdk_dipakai5"/>
      <sheetName val="Rekapitulasi_Harga_Satuan5"/>
      <sheetName val="Daftar_Harga_Material5"/>
      <sheetName val="Cash_Flow_bulanan5"/>
      <sheetName val="BQ_&amp;_Harga5"/>
      <sheetName val="major_tems5"/>
      <sheetName val="HSD_Alat5"/>
      <sheetName val="HSD_Bahan5"/>
      <sheetName val="HSD_Upah5"/>
      <sheetName val="Lamp_6"/>
      <sheetName val="mos_(2)"/>
      <sheetName val="Harga_UPAH"/>
      <sheetName val="mobil_"/>
      <sheetName val="data_proyek"/>
      <sheetName val="REKAF_(2)"/>
      <sheetName val="Div_7_(3)"/>
      <sheetName val="div__3"/>
      <sheetName val="Lamp_11"/>
      <sheetName val="Div7_(2)"/>
      <sheetName val="Jembatan_I5"/>
      <sheetName val="Urai__Resap_pengikat5"/>
      <sheetName val="Bill_of_Qty_MEP"/>
      <sheetName val="Basic_Price"/>
      <sheetName val="Sat_Bah_&amp;_Up"/>
      <sheetName val="Sat_Bah___Up"/>
      <sheetName val="SAT_UPAH_RAPI5"/>
      <sheetName val="Analisa_Harga_Satuan5"/>
      <sheetName val="Analisa_STR5"/>
      <sheetName val="BO_alat5"/>
      <sheetName val="Analisa_Quarry5"/>
      <sheetName val="D-3_(M)"/>
      <sheetName val="D-7_(M)"/>
      <sheetName val="NP_75"/>
      <sheetName val="Rekap_Direct_Cost5"/>
      <sheetName val="iTEM_hARSAT5"/>
      <sheetName val="UPAH_BAHAN_1"/>
      <sheetName val="Back_Up1"/>
      <sheetName val="H_Dasr_link1"/>
      <sheetName val="hrg-sat_pek"/>
      <sheetName val="RUMUS_TERBILANG"/>
      <sheetName val="analisa_(2)"/>
      <sheetName val="Memb_Schd5"/>
      <sheetName val="Fill_this_out_first___6"/>
      <sheetName val="REKAP_(2)1"/>
      <sheetName val="hst__LAMP_1"/>
      <sheetName val="ah_sanitary3"/>
      <sheetName val="INPUT_3"/>
      <sheetName val="INPUT_2"/>
      <sheetName val="Fill_this_out_first___5"/>
      <sheetName val="KODE_BAHAN"/>
      <sheetName val="INPUT_AGST"/>
      <sheetName val="KODE_UPAH"/>
      <sheetName val="Peralatan_Utama"/>
      <sheetName val="REKAP_PER_BUILDING"/>
      <sheetName val="Analisa_RAP"/>
      <sheetName val="Bahan_B"/>
      <sheetName val="Upah_B"/>
      <sheetName val="Analisa_RAB"/>
      <sheetName val="BQ_ARS"/>
      <sheetName val="Coef_et_données"/>
      <sheetName val="sub-total_bag-7"/>
      <sheetName val="THPDMoi__(2)"/>
      <sheetName val="TONG_HOP_VL-NC1"/>
      <sheetName val="TONGKE3p_1"/>
      <sheetName val="TH_VL,_NC,_DDHT_Thanhphuoc1"/>
      <sheetName val="DON_GIA1"/>
      <sheetName val="t-h_HA_THE"/>
      <sheetName val="CHITIET_VL-NC-TT_-1p"/>
      <sheetName val="TONG_HOP_VL-NC_TT"/>
      <sheetName val="TH_XL"/>
      <sheetName val="CHITIET_VL-NC1"/>
      <sheetName val="CHITIET_VL-NC-TT-3p"/>
      <sheetName val="KPVC-BD_"/>
      <sheetName val="NP_(3)"/>
      <sheetName val="NP_(2)"/>
      <sheetName val="Harga_Satuan1"/>
      <sheetName val="HSD_Nov_2016"/>
      <sheetName val="ANALISA_AS-BUTON"/>
      <sheetName val="rab_me_(by_owner)_6"/>
      <sheetName val="BQ_(by_owner)6"/>
      <sheetName val="rab_me_(fisik)6"/>
      <sheetName val="dongia_(2)6"/>
      <sheetName val="4-Basic_Price6"/>
      <sheetName val="Kuantitas_&amp;_Harga6"/>
      <sheetName val="TS_add-016"/>
      <sheetName val="H_Satuan6"/>
      <sheetName val="HB_6"/>
      <sheetName val="BoQ_C48"/>
      <sheetName val="kode_rekening7"/>
      <sheetName val="Currency_Rate7"/>
      <sheetName val="BOQ_Permata_Senayan_09_Juni_206"/>
      <sheetName val="Ahs_26"/>
      <sheetName val="Ahs_16"/>
      <sheetName val="Daf_Harga-Upah3"/>
      <sheetName val="HRG_BHN6"/>
      <sheetName val="URAIAN_6"/>
      <sheetName val="DIV_36"/>
      <sheetName val="DIV_86"/>
      <sheetName val="Pekerjaan_6"/>
      <sheetName val="struktur_tdk_dipakai6"/>
      <sheetName val="Rekapitulasi_Harga_Satuan6"/>
      <sheetName val="Daftar_Harga_Material6"/>
      <sheetName val="Cash_Flow_bulanan6"/>
      <sheetName val="BQ_&amp;_Harga6"/>
      <sheetName val="major_tems6"/>
      <sheetName val="HSD_Alat6"/>
      <sheetName val="HSD_Bahan6"/>
      <sheetName val="HSD_Upah6"/>
      <sheetName val="Lamp_61"/>
      <sheetName val="mos_(2)1"/>
      <sheetName val="Harga_UPAH1"/>
      <sheetName val="mobil_1"/>
      <sheetName val="data_proyek1"/>
      <sheetName val="REKAF_(2)1"/>
      <sheetName val="Div_7_(3)1"/>
      <sheetName val="div__31"/>
      <sheetName val="Lamp_111"/>
      <sheetName val="Div7_(2)1"/>
      <sheetName val="Jembatan_I6"/>
      <sheetName val="Urai__Resap_pengikat6"/>
      <sheetName val="Bill_of_Qty_MEP1"/>
      <sheetName val="Basic_Price1"/>
      <sheetName val="Sat_Bah_&amp;_Up1"/>
      <sheetName val="Sat_Bah___Up1"/>
      <sheetName val="SAT_UPAH_RAPI6"/>
      <sheetName val="Analisa_Harga_Satuan6"/>
      <sheetName val="Analisa_STR6"/>
      <sheetName val="BO_alat6"/>
      <sheetName val="Analisa_Quarry6"/>
      <sheetName val="D-3_(M)1"/>
      <sheetName val="D-7_(M)1"/>
      <sheetName val="NP_76"/>
      <sheetName val="Rekap_Direct_Cost6"/>
      <sheetName val="iTEM_hARSAT6"/>
      <sheetName val="UPAH_BAHAN_2"/>
      <sheetName val="Back_Up2"/>
      <sheetName val="H_Dasr_link2"/>
      <sheetName val="hrg-sat_pek1"/>
      <sheetName val="RUMUS_TERBILANG1"/>
      <sheetName val="analisa_(2)1"/>
      <sheetName val="Memb_Schd6"/>
      <sheetName val="Fill_this_out_first___7"/>
      <sheetName val="REKAP_(2)2"/>
      <sheetName val="hst__LAMP_11"/>
      <sheetName val="ah_sanitary4"/>
      <sheetName val="INPUT_31"/>
      <sheetName val="INPUT_21"/>
      <sheetName val="Fill_this_out_first___8"/>
      <sheetName val="KODE_BAHAN1"/>
      <sheetName val="INPUT_AGST1"/>
      <sheetName val="KODE_UPAH1"/>
      <sheetName val="Peralatan_Utama1"/>
      <sheetName val="REKAP_PER_BUILDING1"/>
      <sheetName val="Analisa_RAP1"/>
      <sheetName val="Bahan_B1"/>
      <sheetName val="Upah_B1"/>
      <sheetName val="Analisa_RAB1"/>
      <sheetName val="BQ_ARS1"/>
      <sheetName val="Coef_et_données1"/>
      <sheetName val="sub-total_bag-71"/>
      <sheetName val="THPDMoi__(2)1"/>
      <sheetName val="TONG_HOP_VL-NC2"/>
      <sheetName val="TONGKE3p_2"/>
      <sheetName val="TH_VL,_NC,_DDHT_Thanhphuoc2"/>
      <sheetName val="DON_GIA2"/>
      <sheetName val="t-h_HA_THE1"/>
      <sheetName val="CHITIET_VL-NC-TT_-1p1"/>
      <sheetName val="TONG_HOP_VL-NC_TT1"/>
      <sheetName val="TH_XL1"/>
      <sheetName val="CHITIET_VL-NC2"/>
      <sheetName val="CHITIET_VL-NC-TT-3p1"/>
      <sheetName val="KPVC-BD_1"/>
      <sheetName val="NP_(3)1"/>
      <sheetName val="NP_(2)1"/>
      <sheetName val="Harga_Satuan2"/>
      <sheetName val="HSD_Nov_20161"/>
      <sheetName val="ANALISA_AS-BUTON1"/>
      <sheetName val="rab_me_(by_owner)_8"/>
      <sheetName val="BQ_(by_owner)8"/>
      <sheetName val="rab_me_(fisik)8"/>
      <sheetName val="dongia_(2)8"/>
      <sheetName val="4-Basic_Price8"/>
      <sheetName val="Kuantitas_&amp;_Harga8"/>
      <sheetName val="AHS_Marka5"/>
      <sheetName val="TS_add-018"/>
      <sheetName val="H_Satuan8"/>
      <sheetName val="HB_8"/>
      <sheetName val="BoQ_C410"/>
      <sheetName val="kode_rekening9"/>
      <sheetName val="Currency_Rate9"/>
      <sheetName val="BOQ_Permata_Senayan_09_Juni_208"/>
      <sheetName val="Ahs_28"/>
      <sheetName val="Ahs_18"/>
      <sheetName val="Daf_Harga-Upah5"/>
      <sheetName val="HRG_BHN8"/>
      <sheetName val="URAIAN_8"/>
      <sheetName val="DIV_38"/>
      <sheetName val="DIV_88"/>
      <sheetName val="Pekerjaan_8"/>
      <sheetName val="struktur_tdk_dipakai8"/>
      <sheetName val="Rekapitulasi_Harga_Satuan8"/>
      <sheetName val="Daftar_Harga_Material8"/>
      <sheetName val="Cash_Flow_bulanan8"/>
      <sheetName val="BQ_&amp;_Harga8"/>
      <sheetName val="major_tems8"/>
      <sheetName val="HSD_Alat8"/>
      <sheetName val="HSD_Bahan8"/>
      <sheetName val="HSD_Upah8"/>
      <sheetName val="Lamp_63"/>
      <sheetName val="mos_(2)3"/>
      <sheetName val="Harga_UPAH3"/>
      <sheetName val="mobil_3"/>
      <sheetName val="data_proyek3"/>
      <sheetName val="REKAF_(2)3"/>
      <sheetName val="Div_7_(3)3"/>
      <sheetName val="div__33"/>
      <sheetName val="Lamp_113"/>
      <sheetName val="Div7_(2)3"/>
      <sheetName val="Jembatan_I8"/>
      <sheetName val="Urai__Resap_pengikat8"/>
      <sheetName val="Bill_of_Qty_MEP3"/>
      <sheetName val="Basic_Price3"/>
      <sheetName val="Sat_Bah_&amp;_Up3"/>
      <sheetName val="Sat_Bah___Up3"/>
      <sheetName val="SAT_UPAH_RAPI8"/>
      <sheetName val="Analisa_Harga_Satuan8"/>
      <sheetName val="Analisa_STR8"/>
      <sheetName val="BO_alat8"/>
      <sheetName val="Analisa_Quarry8"/>
      <sheetName val="D-3_(M)3"/>
      <sheetName val="D-7_(M)3"/>
      <sheetName val="NP_78"/>
      <sheetName val="Rekap_Direct_Cost8"/>
      <sheetName val="iTEM_hARSAT8"/>
      <sheetName val="UPAH_BAHAN_4"/>
      <sheetName val="Back_Up4"/>
      <sheetName val="H_Dasr_link4"/>
      <sheetName val="hrg-sat_pek3"/>
      <sheetName val="RUMUS_TERBILANG3"/>
      <sheetName val="analisa_(2)3"/>
      <sheetName val="Memb_Schd8"/>
      <sheetName val="Fill_this_out_first___11"/>
      <sheetName val="REKAP_(2)4"/>
      <sheetName val="hst__LAMP_13"/>
      <sheetName val="ah_sanitary6"/>
      <sheetName val="INPUT_33"/>
      <sheetName val="INPUT_23"/>
      <sheetName val="Fill_this_out_first___12"/>
      <sheetName val="KODE_BAHAN3"/>
      <sheetName val="INPUT_AGST3"/>
      <sheetName val="KODE_UPAH3"/>
      <sheetName val="Peralatan_Utama3"/>
      <sheetName val="REKAP_PER_BUILDING3"/>
      <sheetName val="Analisa_RAP3"/>
      <sheetName val="Bahan_B3"/>
      <sheetName val="Upah_B3"/>
      <sheetName val="Analisa_RAB3"/>
      <sheetName val="BQ_ARS3"/>
      <sheetName val="Coef_et_données3"/>
      <sheetName val="sub-total_bag-73"/>
      <sheetName val="THPDMoi__(2)3"/>
      <sheetName val="TONG_HOP_VL-NC4"/>
      <sheetName val="TONGKE3p_4"/>
      <sheetName val="TH_VL,_NC,_DDHT_Thanhphuoc4"/>
      <sheetName val="DON_GIA4"/>
      <sheetName val="t-h_HA_THE3"/>
      <sheetName val="CHITIET_VL-NC-TT_-1p3"/>
      <sheetName val="TONG_HOP_VL-NC_TT3"/>
      <sheetName val="TH_XL3"/>
      <sheetName val="CHITIET_VL-NC4"/>
      <sheetName val="CHITIET_VL-NC-TT-3p3"/>
      <sheetName val="KPVC-BD_3"/>
      <sheetName val="NP_(3)3"/>
      <sheetName val="NP_(2)3"/>
      <sheetName val="Harga_Satuan4"/>
      <sheetName val="HSD_Nov_20162"/>
      <sheetName val="ANALISA_AS-BUTON2"/>
      <sheetName val="rab_me_(by_owner)_7"/>
      <sheetName val="BQ_(by_owner)7"/>
      <sheetName val="rab_me_(fisik)7"/>
      <sheetName val="dongia_(2)7"/>
      <sheetName val="4-Basic_Price7"/>
      <sheetName val="Kuantitas_&amp;_Harga7"/>
      <sheetName val="TS_add-017"/>
      <sheetName val="H_Satuan7"/>
      <sheetName val="HB_7"/>
      <sheetName val="BoQ_C49"/>
      <sheetName val="kode_rekening8"/>
      <sheetName val="Currency_Rate8"/>
      <sheetName val="BOQ_Permata_Senayan_09_Juni_207"/>
      <sheetName val="Ahs_27"/>
      <sheetName val="Ahs_17"/>
      <sheetName val="Daf_Harga-Upah4"/>
      <sheetName val="HRG_BHN7"/>
      <sheetName val="URAIAN_7"/>
      <sheetName val="DIV_37"/>
      <sheetName val="DIV_87"/>
      <sheetName val="Pekerjaan_7"/>
      <sheetName val="struktur_tdk_dipakai7"/>
      <sheetName val="Rekapitulasi_Harga_Satuan7"/>
      <sheetName val="Daftar_Harga_Material7"/>
      <sheetName val="Cash_Flow_bulanan7"/>
      <sheetName val="BQ_&amp;_Harga7"/>
      <sheetName val="major_tems7"/>
      <sheetName val="HSD_Alat7"/>
      <sheetName val="HSD_Bahan7"/>
      <sheetName val="HSD_Upah7"/>
      <sheetName val="Lamp_62"/>
      <sheetName val="mos_(2)2"/>
      <sheetName val="Harga_UPAH2"/>
      <sheetName val="mobil_2"/>
      <sheetName val="data_proyek2"/>
      <sheetName val="REKAF_(2)2"/>
      <sheetName val="Div_7_(3)2"/>
      <sheetName val="div__32"/>
      <sheetName val="Lamp_112"/>
      <sheetName val="Div7_(2)2"/>
      <sheetName val="Jembatan_I7"/>
      <sheetName val="Urai__Resap_pengikat7"/>
      <sheetName val="Bill_of_Qty_MEP2"/>
      <sheetName val="Basic_Price2"/>
      <sheetName val="Sat_Bah_&amp;_Up2"/>
      <sheetName val="Sat_Bah___Up2"/>
      <sheetName val="SAT_UPAH_RAPI7"/>
      <sheetName val="Analisa_Harga_Satuan7"/>
      <sheetName val="Analisa_STR7"/>
      <sheetName val="BO_alat7"/>
      <sheetName val="Analisa_Quarry7"/>
      <sheetName val="D-3_(M)2"/>
      <sheetName val="D-7_(M)2"/>
      <sheetName val="NP_77"/>
      <sheetName val="Rekap_Direct_Cost7"/>
      <sheetName val="iTEM_hARSAT7"/>
      <sheetName val="UPAH_BAHAN_3"/>
      <sheetName val="Back_Up3"/>
      <sheetName val="H_Dasr_link3"/>
      <sheetName val="hrg-sat_pek2"/>
      <sheetName val="RUMUS_TERBILANG2"/>
      <sheetName val="analisa_(2)2"/>
      <sheetName val="Memb_Schd7"/>
      <sheetName val="Fill_this_out_first___9"/>
      <sheetName val="REKAP_(2)3"/>
      <sheetName val="hst__LAMP_12"/>
      <sheetName val="ah_sanitary5"/>
      <sheetName val="INPUT_32"/>
      <sheetName val="INPUT_22"/>
      <sheetName val="Fill_this_out_first___10"/>
      <sheetName val="KODE_BAHAN2"/>
      <sheetName val="INPUT_AGST2"/>
      <sheetName val="KODE_UPAH2"/>
      <sheetName val="Peralatan_Utama2"/>
      <sheetName val="REKAP_PER_BUILDING2"/>
      <sheetName val="Analisa_RAP2"/>
      <sheetName val="Bahan_B2"/>
      <sheetName val="Upah_B2"/>
      <sheetName val="Analisa_RAB2"/>
      <sheetName val="BQ_ARS2"/>
      <sheetName val="Coef_et_données2"/>
      <sheetName val="sub-total_bag-72"/>
      <sheetName val="THPDMoi__(2)2"/>
      <sheetName val="TONG_HOP_VL-NC3"/>
      <sheetName val="TONGKE3p_3"/>
      <sheetName val="TH_VL,_NC,_DDHT_Thanhphuoc3"/>
      <sheetName val="DON_GIA3"/>
      <sheetName val="t-h_HA_THE2"/>
      <sheetName val="CHITIET_VL-NC-TT_-1p2"/>
      <sheetName val="TONG_HOP_VL-NC_TT2"/>
      <sheetName val="TH_XL2"/>
      <sheetName val="CHITIET_VL-NC3"/>
      <sheetName val="CHITIET_VL-NC-TT-3p2"/>
      <sheetName val="KPVC-BD_2"/>
      <sheetName val="NP_(3)2"/>
      <sheetName val="NP_(2)2"/>
      <sheetName val="Harga_Satuan3"/>
      <sheetName val="rab_me_(by_owner)_9"/>
      <sheetName val="BQ_(by_owner)9"/>
      <sheetName val="rab_me_(fisik)9"/>
      <sheetName val="dongia_(2)9"/>
      <sheetName val="4-Basic_Price9"/>
      <sheetName val="Kuantitas_&amp;_Harga9"/>
      <sheetName val="AHS_Marka6"/>
      <sheetName val="TS_add-019"/>
      <sheetName val="H_Satuan9"/>
      <sheetName val="HB_9"/>
      <sheetName val="BoQ_C411"/>
      <sheetName val="kode_rekening10"/>
      <sheetName val="Currency_Rate10"/>
      <sheetName val="BOQ_Permata_Senayan_09_Juni_209"/>
      <sheetName val="Ahs_29"/>
      <sheetName val="Ahs_19"/>
      <sheetName val="Daf_Harga-Upah6"/>
      <sheetName val="HRG_BHN9"/>
      <sheetName val="URAIAN_9"/>
      <sheetName val="DIV_39"/>
      <sheetName val="DIV_89"/>
      <sheetName val="Pekerjaan_9"/>
      <sheetName val="struktur_tdk_dipakai9"/>
      <sheetName val="Rekapitulasi_Harga_Satuan9"/>
      <sheetName val="Daftar_Harga_Material9"/>
      <sheetName val="Cash_Flow_bulanan9"/>
      <sheetName val="BQ_&amp;_Harga9"/>
      <sheetName val="major_tems9"/>
      <sheetName val="HSD_Alat9"/>
      <sheetName val="HSD_Bahan9"/>
      <sheetName val="HSD_Upah9"/>
      <sheetName val="Lamp_64"/>
      <sheetName val="mos_(2)4"/>
      <sheetName val="Harga_UPAH4"/>
      <sheetName val="mobil_4"/>
      <sheetName val="data_proyek4"/>
      <sheetName val="REKAF_(2)4"/>
      <sheetName val="Div_7_(3)4"/>
      <sheetName val="div__34"/>
      <sheetName val="Lamp_114"/>
      <sheetName val="Div7_(2)4"/>
      <sheetName val="Jembatan_I9"/>
      <sheetName val="Urai__Resap_pengikat9"/>
      <sheetName val="Bill_of_Qty_MEP4"/>
      <sheetName val="Basic_Price4"/>
      <sheetName val="Sat_Bah_&amp;_Up4"/>
      <sheetName val="Sat_Bah___Up4"/>
      <sheetName val="SAT_UPAH_RAPI9"/>
      <sheetName val="Analisa_Harga_Satuan9"/>
      <sheetName val="Analisa_STR9"/>
      <sheetName val="BO_alat9"/>
      <sheetName val="Analisa_Quarry9"/>
      <sheetName val="D-3_(M)4"/>
      <sheetName val="D-7_(M)4"/>
      <sheetName val="NP_79"/>
      <sheetName val="Rekap_Direct_Cost9"/>
      <sheetName val="iTEM_hARSAT9"/>
      <sheetName val="Up_&amp;_bhn5"/>
      <sheetName val="UPAH_BAHAN_5"/>
      <sheetName val="Back_Up5"/>
      <sheetName val="H_Dasr_link5"/>
      <sheetName val="hrg-sat_pek4"/>
      <sheetName val="RUMUS_TERBILANG4"/>
      <sheetName val="analisa_(2)4"/>
      <sheetName val="Memb_Schd9"/>
      <sheetName val="Fill_this_out_first___13"/>
      <sheetName val="REKAP_(2)5"/>
      <sheetName val="hst__LAMP_14"/>
      <sheetName val="ah_sanitary7"/>
      <sheetName val="INPUT_34"/>
      <sheetName val="INPUT_24"/>
      <sheetName val="Fill_this_out_first___14"/>
      <sheetName val="KODE_BAHAN4"/>
      <sheetName val="INPUT_AGST4"/>
      <sheetName val="KODE_UPAH4"/>
      <sheetName val="Peralatan_Utama4"/>
      <sheetName val="REKAP_PER_BUILDING4"/>
      <sheetName val="Analisa_RAP4"/>
      <sheetName val="Bahan_B4"/>
      <sheetName val="Upah_B4"/>
      <sheetName val="Analisa_RAB4"/>
      <sheetName val="BQ_ARS4"/>
      <sheetName val="Coef_et_données4"/>
      <sheetName val="sub-total_bag-74"/>
      <sheetName val="THPDMoi__(2)4"/>
      <sheetName val="TONG_HOP_VL-NC5"/>
      <sheetName val="TONGKE3p_5"/>
      <sheetName val="TH_VL,_NC,_DDHT_Thanhphuoc5"/>
      <sheetName val="DON_GIA5"/>
      <sheetName val="t-h_HA_THE4"/>
      <sheetName val="CHITIET_VL-NC-TT_-1p4"/>
      <sheetName val="TONG_HOP_VL-NC_TT4"/>
      <sheetName val="TH_XL4"/>
      <sheetName val="CHITIET_VL-NC5"/>
      <sheetName val="CHITIET_VL-NC-TT-3p4"/>
      <sheetName val="KPVC-BD_4"/>
      <sheetName val="NP_(3)4"/>
      <sheetName val="NP_(2)4"/>
      <sheetName val="Harga_Satuan5"/>
      <sheetName val="HSD_Nov_20163"/>
      <sheetName val="ANALISA_AS-BUTON3"/>
      <sheetName val="rab_me_(by_owner)_10"/>
      <sheetName val="BQ_(by_owner)10"/>
      <sheetName val="rab_me_(fisik)10"/>
      <sheetName val="dongia_(2)10"/>
      <sheetName val="4-Basic_Price10"/>
      <sheetName val="Kuantitas_&amp;_Harga10"/>
      <sheetName val="AHS_Marka7"/>
      <sheetName val="TS_add-0110"/>
      <sheetName val="H_Satuan10"/>
      <sheetName val="HB_10"/>
      <sheetName val="BoQ_C412"/>
      <sheetName val="kode_rekening11"/>
      <sheetName val="Currency_Rate11"/>
      <sheetName val="BOQ_Permata_Senayan_09_Juni_210"/>
      <sheetName val="Ahs_210"/>
      <sheetName val="Ahs_110"/>
      <sheetName val="Daf_Harga-Upah7"/>
      <sheetName val="HRG_BHN10"/>
      <sheetName val="URAIAN_10"/>
      <sheetName val="DIV_310"/>
      <sheetName val="DIV_810"/>
      <sheetName val="Pekerjaan_10"/>
      <sheetName val="struktur_tdk_dipakai10"/>
      <sheetName val="Rekapitulasi_Harga_Satuan10"/>
      <sheetName val="Daftar_Harga_Material10"/>
      <sheetName val="Cash_Flow_bulanan10"/>
      <sheetName val="BQ_&amp;_Harga10"/>
      <sheetName val="major_tems10"/>
      <sheetName val="HSD_Alat10"/>
      <sheetName val="HSD_Bahan10"/>
      <sheetName val="HSD_Upah10"/>
      <sheetName val="Lamp_65"/>
      <sheetName val="mos_(2)5"/>
      <sheetName val="Harga_UPAH5"/>
      <sheetName val="mobil_5"/>
      <sheetName val="data_proyek5"/>
      <sheetName val="REKAF_(2)5"/>
      <sheetName val="Div_7_(3)5"/>
      <sheetName val="div__35"/>
      <sheetName val="Lamp_115"/>
      <sheetName val="Div7_(2)5"/>
      <sheetName val="Jembatan_I10"/>
      <sheetName val="Urai__Resap_pengikat10"/>
      <sheetName val="Bill_of_Qty_MEP5"/>
      <sheetName val="Basic_Price5"/>
      <sheetName val="Sat_Bah_&amp;_Up5"/>
      <sheetName val="Sat_Bah___Up5"/>
      <sheetName val="SAT_UPAH_RAPI10"/>
      <sheetName val="Analisa_Harga_Satuan10"/>
      <sheetName val="Analisa_STR10"/>
      <sheetName val="BO_alat10"/>
      <sheetName val="Analisa_Quarry10"/>
      <sheetName val="D-3_(M)5"/>
      <sheetName val="D-7_(M)5"/>
      <sheetName val="NP_710"/>
      <sheetName val="Rekap_Direct_Cost10"/>
      <sheetName val="iTEM_hARSAT10"/>
      <sheetName val="Up_&amp;_bhn6"/>
      <sheetName val="UPAH_BAHAN_6"/>
      <sheetName val="Back_Up6"/>
      <sheetName val="H_Dasr_link6"/>
      <sheetName val="hrg-sat_pek5"/>
      <sheetName val="RUMUS_TERBILANG5"/>
      <sheetName val="analisa_(2)5"/>
      <sheetName val="Memb_Schd10"/>
      <sheetName val="Fill_this_out_first___15"/>
      <sheetName val="REKAP_(2)6"/>
      <sheetName val="hst__LAMP_15"/>
      <sheetName val="ah_sanitary8"/>
      <sheetName val="INPUT_35"/>
      <sheetName val="INPUT_25"/>
      <sheetName val="Fill_this_out_first___16"/>
      <sheetName val="KODE_BAHAN5"/>
      <sheetName val="INPUT_AGST5"/>
      <sheetName val="KODE_UPAH5"/>
      <sheetName val="Peralatan_Utama5"/>
      <sheetName val="REKAP_PER_BUILDING5"/>
      <sheetName val="Analisa_RAP5"/>
      <sheetName val="Bahan_B5"/>
      <sheetName val="Upah_B5"/>
      <sheetName val="Analisa_RAB5"/>
      <sheetName val="BQ_ARS5"/>
      <sheetName val="Coef_et_données5"/>
      <sheetName val="sub-total_bag-75"/>
      <sheetName val="THPDMoi__(2)5"/>
      <sheetName val="TONG_HOP_VL-NC6"/>
      <sheetName val="TONGKE3p_6"/>
      <sheetName val="TH_VL,_NC,_DDHT_Thanhphuoc6"/>
      <sheetName val="DON_GIA6"/>
      <sheetName val="t-h_HA_THE5"/>
      <sheetName val="CHITIET_VL-NC-TT_-1p5"/>
      <sheetName val="TONG_HOP_VL-NC_TT5"/>
      <sheetName val="TH_XL5"/>
      <sheetName val="CHITIET_VL-NC6"/>
      <sheetName val="CHITIET_VL-NC-TT-3p5"/>
      <sheetName val="KPVC-BD_5"/>
      <sheetName val="NP_(3)5"/>
      <sheetName val="NP_(2)5"/>
      <sheetName val="Harga_Satuan6"/>
      <sheetName val="HSD_Nov_20164"/>
      <sheetName val="ANALISA_AS-BUTON4"/>
      <sheetName val="rab_me_(by_owner)_11"/>
      <sheetName val="BQ_(by_owner)11"/>
      <sheetName val="rab_me_(fisik)11"/>
      <sheetName val="dongia_(2)11"/>
      <sheetName val="4-Basic_Price11"/>
      <sheetName val="Kuantitas_&amp;_Harga11"/>
      <sheetName val="AHS_Marka8"/>
      <sheetName val="TS_add-0111"/>
      <sheetName val="H_Satuan11"/>
      <sheetName val="HB_11"/>
      <sheetName val="BoQ_C413"/>
      <sheetName val="kode_rekening12"/>
      <sheetName val="Currency_Rate12"/>
      <sheetName val="BOQ_Permata_Senayan_09_Juni_211"/>
      <sheetName val="Ahs_211"/>
      <sheetName val="Ahs_111"/>
      <sheetName val="Daf_Harga-Upah8"/>
      <sheetName val="HRG_BHN11"/>
      <sheetName val="URAIAN_11"/>
      <sheetName val="DIV_311"/>
      <sheetName val="DIV_811"/>
      <sheetName val="Pekerjaan_11"/>
      <sheetName val="struktur_tdk_dipakai11"/>
      <sheetName val="Rekapitulasi_Harga_Satuan11"/>
      <sheetName val="Daftar_Harga_Material11"/>
      <sheetName val="Cash_Flow_bulanan11"/>
      <sheetName val="BQ_&amp;_Harga11"/>
      <sheetName val="major_tems11"/>
      <sheetName val="HSD_Alat11"/>
      <sheetName val="HSD_Bahan11"/>
      <sheetName val="HSD_Upah11"/>
      <sheetName val="Lamp_66"/>
      <sheetName val="mos_(2)6"/>
      <sheetName val="Harga_UPAH6"/>
      <sheetName val="mobil_6"/>
      <sheetName val="data_proyek6"/>
      <sheetName val="REKAF_(2)6"/>
      <sheetName val="Div_7_(3)6"/>
      <sheetName val="div__36"/>
      <sheetName val="Lamp_116"/>
      <sheetName val="Div7_(2)6"/>
      <sheetName val="Jembatan_I11"/>
      <sheetName val="Urai__Resap_pengikat11"/>
      <sheetName val="Bill_of_Qty_MEP6"/>
      <sheetName val="Basic_Price6"/>
      <sheetName val="Sat_Bah_&amp;_Up6"/>
      <sheetName val="Sat_Bah___Up6"/>
      <sheetName val="SAT_UPAH_RAPI11"/>
      <sheetName val="Analisa_Harga_Satuan11"/>
      <sheetName val="Analisa_STR11"/>
      <sheetName val="BO_alat11"/>
      <sheetName val="Analisa_Quarry11"/>
      <sheetName val="D-3_(M)6"/>
      <sheetName val="D-7_(M)6"/>
      <sheetName val="NP_711"/>
      <sheetName val="Rekap_Direct_Cost11"/>
      <sheetName val="iTEM_hARSAT11"/>
      <sheetName val="Up_&amp;_bhn7"/>
      <sheetName val="UPAH_BAHAN_7"/>
      <sheetName val="Back_Up7"/>
      <sheetName val="H_Dasr_link7"/>
      <sheetName val="hrg-sat_pek6"/>
      <sheetName val="RUMUS_TERBILANG6"/>
      <sheetName val="analisa_(2)6"/>
      <sheetName val="Memb_Schd11"/>
      <sheetName val="Fill_this_out_first___17"/>
      <sheetName val="REKAP_(2)7"/>
      <sheetName val="hst__LAMP_16"/>
      <sheetName val="ah_sanitary9"/>
      <sheetName val="INPUT_36"/>
      <sheetName val="INPUT_26"/>
      <sheetName val="Fill_this_out_first___18"/>
      <sheetName val="KODE_BAHAN6"/>
      <sheetName val="INPUT_AGST6"/>
      <sheetName val="KODE_UPAH6"/>
      <sheetName val="Peralatan_Utama6"/>
      <sheetName val="REKAP_PER_BUILDING6"/>
      <sheetName val="Analisa_RAP6"/>
      <sheetName val="Bahan_B6"/>
      <sheetName val="Upah_B6"/>
      <sheetName val="Analisa_RAB6"/>
      <sheetName val="BQ_ARS6"/>
      <sheetName val="Coef_et_données6"/>
      <sheetName val="sub-total_bag-76"/>
      <sheetName val="THPDMoi__(2)6"/>
      <sheetName val="TONG_HOP_VL-NC7"/>
      <sheetName val="TONGKE3p_7"/>
      <sheetName val="TH_VL,_NC,_DDHT_Thanhphuoc7"/>
      <sheetName val="DON_GIA7"/>
      <sheetName val="t-h_HA_THE6"/>
      <sheetName val="CHITIET_VL-NC-TT_-1p6"/>
      <sheetName val="TONG_HOP_VL-NC_TT6"/>
      <sheetName val="TH_XL6"/>
      <sheetName val="CHITIET_VL-NC7"/>
      <sheetName val="CHITIET_VL-NC-TT-3p6"/>
      <sheetName val="KPVC-BD_6"/>
      <sheetName val="NP_(3)6"/>
      <sheetName val="NP_(2)6"/>
      <sheetName val="Harga_Satuan7"/>
      <sheetName val="HSD_Nov_20165"/>
      <sheetName val="ANALISA_AS-BUTON5"/>
      <sheetName val="SKJ Tetap"/>
      <sheetName val="TENAGA"/>
      <sheetName val="U,B"/>
      <sheetName val="An.Q"/>
      <sheetName val="5"/>
      <sheetName val="7(a)"/>
      <sheetName val="B.Dsr"/>
      <sheetName val="HOK-K210"/>
      <sheetName val="chemcal"/>
      <sheetName val="ANL 3"/>
      <sheetName val="ANL 4"/>
      <sheetName val="ANL 5"/>
      <sheetName val="ANL 6"/>
      <sheetName val="ANL 7"/>
      <sheetName val="BAHAN Pentagon"/>
      <sheetName val="Sumber Daya"/>
      <sheetName val="Sum"/>
      <sheetName val="L_O&amp;O"/>
      <sheetName val="PO2"/>
      <sheetName val="Cash Wilayah"/>
      <sheetName val="Hutang Lap"/>
      <sheetName val="Hutang-Wil"/>
      <sheetName val="AN-ALT"/>
      <sheetName val="NP7(2)"/>
      <sheetName val="Agt Halus &amp; Kasar"/>
      <sheetName val="INDEX"/>
      <sheetName val="C.I_ALAT"/>
      <sheetName val="NP10"/>
      <sheetName val="NP6(2)"/>
      <sheetName val="NP7"/>
      <sheetName val="NP8"/>
      <sheetName val="NP3"/>
      <sheetName val="NP4"/>
      <sheetName val="NP5"/>
      <sheetName val="NP6"/>
      <sheetName val="NP9"/>
      <sheetName val="SPK DP"/>
      <sheetName val="Progress"/>
      <sheetName val="jeulingke"/>
      <sheetName val="gampong kuala cs"/>
      <sheetName val="kuala seuntang cs"/>
      <sheetName val="lambaro skep"/>
      <sheetName val=" "/>
      <sheetName val="Satuan"/>
      <sheetName val="5-ALAT (2)"/>
      <sheetName val="ANALIS_2010"/>
      <sheetName val="DAT"/>
      <sheetName val="RnBiaya"/>
      <sheetName val="AKP-01 (2)"/>
      <sheetName val="LAP 033HO"/>
      <sheetName val="rcnPDP"/>
      <sheetName val="DAF.ALAT"/>
      <sheetName val="UPH,BHN,ALT"/>
      <sheetName val="Analis harga"/>
      <sheetName val="Hsatuan-OK"/>
      <sheetName val="hrgbahan"/>
      <sheetName val="BAHAN_4"/>
      <sheetName val="BAHAN_5"/>
      <sheetName val="HARGA_ALAT5"/>
      <sheetName val="anal_alat"/>
      <sheetName val="rESUME hDS"/>
      <sheetName val="Bsc"/>
      <sheetName val="7a"/>
      <sheetName val="Ana.Alat"/>
      <sheetName val="Hsatbahan"/>
      <sheetName val="k341k612"/>
      <sheetName val="DPKlah"/>
      <sheetName val="RAB14"/>
      <sheetName val="L-3 DHSD"/>
      <sheetName val="WP_1998"/>
      <sheetName val="DIV 1"/>
      <sheetName val="UPAH-BAHAN"/>
      <sheetName val="Df-Kuan"/>
      <sheetName val="3Div7"/>
      <sheetName val="Modal Kerja"/>
      <sheetName val="COV"/>
      <sheetName val="RECORD"/>
      <sheetName val="MAP2"/>
      <sheetName val="anal-mpu"/>
      <sheetName val="Kinerja Proyek"/>
      <sheetName val="SDM"/>
      <sheetName val="prd01-6"/>
      <sheetName val="6106"/>
      <sheetName val="Bekisting"/>
      <sheetName val="Bab10"/>
      <sheetName val="RinciBab1_Seksi1"/>
      <sheetName val="RinciBab1"/>
      <sheetName val="grail"/>
      <sheetName val="Stressing bed"/>
      <sheetName val="DaftarAn"/>
      <sheetName val="DEF"/>
      <sheetName val="hrg_sat"/>
      <sheetName val="MT_an"/>
      <sheetName val="daftar material"/>
      <sheetName val="SD"/>
      <sheetName val="ANEX1"/>
      <sheetName val="PESANTREN"/>
      <sheetName val="G"/>
      <sheetName val="Curup"/>
      <sheetName val="Prabu"/>
      <sheetName val="On Time"/>
      <sheetName val="Normalisasi"/>
      <sheetName val="Sales Parameter"/>
      <sheetName val="Parameter"/>
      <sheetName val="BHN+KMK"/>
      <sheetName val="bearing PDMR1"/>
      <sheetName val="Bearing-1"/>
      <sheetName val="DKH_1"/>
      <sheetName val="Stay Cable PDMR1"/>
      <sheetName val="SUB+KMK"/>
      <sheetName val="eval"/>
      <sheetName val="Post Tens-1"/>
      <sheetName val="BTN-PS"/>
      <sheetName val="ANAL-str2"/>
      <sheetName val="RAB-LANSEKAP"/>
      <sheetName val="IS"/>
      <sheetName val="NOTE"/>
      <sheetName val="BK-PU 2011"/>
      <sheetName val="jadw"/>
      <sheetName val="BPS"/>
      <sheetName val="BoQ Total_lama"/>
      <sheetName val="ANSTRUK"/>
      <sheetName val="DIV7-BM"/>
      <sheetName val="4-BASIC"/>
      <sheetName val="UP MINOR"/>
      <sheetName val="4-2-1 5.1-2"/>
      <sheetName val="DIV 6"/>
      <sheetName val="DIV 7"/>
      <sheetName val="DIP 8"/>
      <sheetName val="an. struktur"/>
      <sheetName val="\\Dlsifs1\data\Kantor\PROJEC\JK"/>
      <sheetName val="Project_P"/>
      <sheetName val="catatan"/>
      <sheetName val="Valid"/>
      <sheetName val="DB"/>
      <sheetName val="AGG, C"/>
      <sheetName val="AEON"/>
      <sheetName val="EE-PROP"/>
      <sheetName val="indirect"/>
      <sheetName val=" BEP-1999"/>
      <sheetName val="AN.BTNCOT (2)"/>
      <sheetName val="설계내역서"/>
      <sheetName val="Vol."/>
      <sheetName val="U_Bahan"/>
      <sheetName val="SKEDUL AV-05"/>
      <sheetName val="kont anak1"/>
      <sheetName val="Upah "/>
      <sheetName val="ANL STR"/>
      <sheetName val="ANLS ALAT"/>
      <sheetName val="ANALISA HASAT (2)"/>
      <sheetName val="ANALISA HASAT"/>
      <sheetName val="H Satuan"/>
      <sheetName val="umu"/>
      <sheetName val="B. PERSONIL"/>
      <sheetName val="OP. PERJAM"/>
      <sheetName val="KAN. LOKAL"/>
      <sheetName val="Div.7a"/>
      <sheetName val="analisa hor"/>
      <sheetName val="H &amp; U"/>
      <sheetName val="D9"/>
      <sheetName val="J"/>
      <sheetName val="Gal-Tim(A)"/>
      <sheetName val="Beton(B)"/>
      <sheetName val="Rekap BQ-Pompong"/>
      <sheetName val="Bab 7.1k300"/>
      <sheetName val="7.4 anman"/>
      <sheetName val="5.6.CTSB"/>
      <sheetName val="6.8.Betonsem"/>
      <sheetName val="10.1(1)a"/>
      <sheetName val="10.1(1)b"/>
      <sheetName val="10.1(1)c"/>
      <sheetName val="10.1(1)d"/>
      <sheetName val="FormRental"/>
      <sheetName val="Analisa 6.8"/>
      <sheetName val="ana 300"/>
      <sheetName val="7.5.(3) Gabion "/>
      <sheetName val="Bab 7.4 Pasbatu"/>
      <sheetName val="8.4.5.Rel Pengaman"/>
      <sheetName val="ｵﾝｰｵﾌ弁"/>
      <sheetName val="Plmbg "/>
      <sheetName val="Sat-Rap"/>
      <sheetName val="Harga "/>
      <sheetName val="me"/>
      <sheetName val="Cover1"/>
      <sheetName val="H DSR"/>
      <sheetName val="RUPS"/>
      <sheetName val="DATA-PPC"/>
      <sheetName val="AC_C"/>
      <sheetName val="Man Power"/>
      <sheetName val="TB"/>
      <sheetName val="Balok L_2"/>
      <sheetName val="Spec ME"/>
      <sheetName val="Balok"/>
      <sheetName val="Factor"/>
      <sheetName val="BOQ CBM"/>
      <sheetName val="PileCap"/>
      <sheetName val="SJRH KENAIKAN"/>
      <sheetName val="4-MVAC"/>
      <sheetName val="Public Area"/>
      <sheetName val="DAF-3"/>
      <sheetName val="손익차총괄2"/>
      <sheetName val="Anal-SNI"/>
      <sheetName val="DAF.TUL"/>
      <sheetName val="9-1차이내역"/>
      <sheetName val="A&amp;BP"/>
      <sheetName val="Rekap Addendum"/>
      <sheetName val="6-AGREGAT"/>
      <sheetName val="L-Mechanical"/>
      <sheetName val="Temp&amp;Site"/>
      <sheetName val="D -12"/>
      <sheetName val="PEF25_0I_mnhr"/>
      <sheetName val="PE-F-42 Rev 01 Manpower"/>
      <sheetName val="bhn-upah"/>
      <sheetName val="PEF24_0I_mnpwr"/>
      <sheetName val="SP10"/>
      <sheetName val="Sec I ML"/>
      <sheetName val="POL"/>
      <sheetName val="HU P BARU"/>
      <sheetName val="HU P LAMA"/>
      <sheetName val="ANALISA PEK.UMUM"/>
      <sheetName val="price"/>
      <sheetName val="basic wages"/>
      <sheetName val="D"/>
      <sheetName val="E"/>
      <sheetName val="H"/>
      <sheetName val="I"/>
      <sheetName val="K"/>
      <sheetName val="L"/>
      <sheetName val="N"/>
      <sheetName val="O"/>
      <sheetName val="P"/>
      <sheetName val="Q"/>
      <sheetName val="R"/>
      <sheetName val="S"/>
      <sheetName val="T"/>
      <sheetName val="U"/>
      <sheetName val="V"/>
      <sheetName val="W"/>
      <sheetName val="X"/>
      <sheetName val="Y"/>
      <sheetName val="Z"/>
      <sheetName val="AA"/>
      <sheetName val="Cash1"/>
      <sheetName val="Cash2"/>
      <sheetName val="Cash_Sum"/>
      <sheetName val="Scope"/>
      <sheetName val="_x0000_"/>
      <sheetName val="NERACA"/>
      <sheetName val="GL"/>
      <sheetName val="HRG_BAHAN_&amp;_UPAH_okk"/>
      <sheetName val="Analis_Kusen_okk"/>
      <sheetName val="Harsat_Bahan2"/>
      <sheetName val="Harsat_Upah2"/>
      <sheetName val="REF_ONLY2"/>
      <sheetName val="Kolom_UT"/>
      <sheetName val="RAW_MATERIALS_"/>
      <sheetName val="COST-PERSON-J_O_"/>
      <sheetName val="HRG_BAHAN___UPAH_okk"/>
      <sheetName val="Koefisien_Besi_(_hit__bareng_)"/>
      <sheetName val="Uraian_Teknis"/>
      <sheetName val="Harga_Dasar"/>
      <sheetName val="1_Unit_Price"/>
      <sheetName val="7__Comparison_of_Asphalt_etc"/>
      <sheetName val="RAB_AR&amp;STR"/>
      <sheetName val="HARGA_MATERIAL"/>
      <sheetName val="saluran_&amp;_landscape"/>
      <sheetName val="KUANT_&amp;_HRG"/>
      <sheetName val="LAP_033HO"/>
      <sheetName val="ES_STG"/>
      <sheetName val="HRG-_UPAH"/>
      <sheetName val="Analis_harga"/>
      <sheetName val="Peralatan_(2)"/>
      <sheetName val="8LT_12"/>
      <sheetName val="DATA_WP"/>
      <sheetName val="Pekerjaan_Utama"/>
      <sheetName val="Rekap_Biaya"/>
      <sheetName val="AKP-01_(2)"/>
      <sheetName val="TRIWULAN_3"/>
      <sheetName val="Master_Edit"/>
      <sheetName val="PT_"/>
      <sheetName val="Satuan_Dasar"/>
      <sheetName val="311301"/>
      <sheetName val="Inputs"/>
      <sheetName val="HARVEST02"/>
      <sheetName val="PIK_QUO"/>
      <sheetName val="BUKTI JURNAL"/>
      <sheetName val="MPP0102"/>
      <sheetName val="UP_an"/>
      <sheetName val="Daftarharga"/>
      <sheetName val="Daftar Upah Tenaga Kerja"/>
      <sheetName val="Sat~Bahu"/>
      <sheetName val="Daftar upah"/>
      <sheetName val="Permintaan Dana"/>
      <sheetName val="SAT_BHN"/>
      <sheetName val="ETAB 2"/>
      <sheetName val="Analisa Gabungan"/>
      <sheetName val="산근"/>
      <sheetName val="AnalisaSIPIL RIIL"/>
      <sheetName val="1_Unit_Price1"/>
      <sheetName val="7__Comparison_of_Asphalt_etc1"/>
      <sheetName val="HARGA_MATERIAL1"/>
      <sheetName val="Harga_Dasar1"/>
      <sheetName val="Kolom_UT1"/>
      <sheetName val="RAW_MATERIALS_1"/>
      <sheetName val="COST-PERSON-J_O_1"/>
      <sheetName val="HRG_BAHAN_&amp;_UPAH_okk1"/>
      <sheetName val="Analis_Kusen_okk1"/>
      <sheetName val="갑지"/>
      <sheetName val="daya"/>
      <sheetName val="ALT"/>
      <sheetName val="Januari 2019"/>
      <sheetName val="7_16"/>
      <sheetName val="_BOQ_Permata_Senayan_09_Juni__2"/>
      <sheetName val="4-Price"/>
      <sheetName val="S CURVE"/>
      <sheetName val="LRT"/>
      <sheetName val="Analis-BOW"/>
      <sheetName val="Analisa pemkot"/>
      <sheetName val=" Base course"/>
      <sheetName val="hrg dsr"/>
      <sheetName val="Harga Satuan Bahan"/>
      <sheetName val="H_Dasar"/>
      <sheetName val="Harga_ME_"/>
      <sheetName val="Analisa_Alat"/>
      <sheetName val="Short_List-1"/>
      <sheetName val="BILL_OF_QUANTITY"/>
      <sheetName val="BQ-1A_prelim"/>
      <sheetName val="RAB_J18_"/>
      <sheetName val="HARGA_J18"/>
      <sheetName val="analisa_J18"/>
      <sheetName val="ANHAS"/>
      <sheetName val="ANL-lain"/>
      <sheetName val="MAPDC"/>
      <sheetName val="D.1.7"/>
      <sheetName val="D.1.5"/>
      <sheetName val="D.2.3"/>
      <sheetName val="D.2.2"/>
      <sheetName val="tifico"/>
      <sheetName val="Pipa"/>
      <sheetName val="Bahan &amp; Upah"/>
      <sheetName val="Analisa_HS"/>
      <sheetName val="HPS_PC"/>
      <sheetName val="Analisa_HS1"/>
      <sheetName val="HPS_PC1"/>
      <sheetName val="Peralatan_(2)1"/>
      <sheetName val="8LT_121"/>
      <sheetName val="Analisa_HS3"/>
      <sheetName val="HPS_PC3"/>
      <sheetName val="Harsat_Bahan3"/>
      <sheetName val="Harsat_Upah3"/>
      <sheetName val="REF_ONLY3"/>
      <sheetName val="Peralatan_(2)3"/>
      <sheetName val="8LT_123"/>
      <sheetName val="Analisa_HS2"/>
      <sheetName val="HPS_PC2"/>
      <sheetName val="Peralatan_(2)2"/>
      <sheetName val="8LT_122"/>
      <sheetName val="1_Unit_Price2"/>
      <sheetName val="7__Comparison_of_Asphalt_etc2"/>
      <sheetName val="Bahan_&amp;_Upah"/>
      <sheetName val="kont_anak1"/>
      <sheetName val="Daftar Harga"/>
      <sheetName val="DivVII"/>
      <sheetName val="H Sat"/>
      <sheetName val="G5c-G41"/>
      <sheetName val="C-FLOW JUNI"/>
      <sheetName val="RENPEN"/>
      <sheetName val="B-Price"/>
      <sheetName val="Rupiah"/>
      <sheetName val="input alat"/>
      <sheetName val="D7-1"/>
      <sheetName val="Input Data"/>
      <sheetName val="BOQPUSJAL"/>
      <sheetName val="harga bahan M&amp;E"/>
      <sheetName val="SAT EL"/>
      <sheetName val="BREAKER"/>
      <sheetName val="TOEVOER"/>
      <sheetName val="mgg 1-5"/>
      <sheetName val="rab_me_(by_owner)_12"/>
      <sheetName val="BQ_(by_owner)12"/>
      <sheetName val="rab_me_(fisik)12"/>
      <sheetName val="dongia_(2)12"/>
      <sheetName val="4-Basic_Price12"/>
      <sheetName val="Kuantitas_&amp;_Harga12"/>
      <sheetName val="AHS_Marka9"/>
      <sheetName val="TS_add-0112"/>
      <sheetName val="H_Satuan12"/>
      <sheetName val="HB_12"/>
      <sheetName val="BoQ_C414"/>
      <sheetName val="kode_rekening13"/>
      <sheetName val="Currency_Rate13"/>
      <sheetName val="BOQ_Permata_Senayan_09_Juni_212"/>
      <sheetName val="Ahs_212"/>
      <sheetName val="Ahs_112"/>
      <sheetName val="Daf_Harga-Upah9"/>
      <sheetName val="HRG_BHN12"/>
      <sheetName val="URAIAN_12"/>
      <sheetName val="DIV_312"/>
      <sheetName val="DIV_812"/>
      <sheetName val="Pekerjaan_12"/>
      <sheetName val="struktur_tdk_dipakai12"/>
      <sheetName val="Rekapitulasi_Harga_Satuan12"/>
      <sheetName val="Daftar_Harga_Material12"/>
      <sheetName val="Cash_Flow_bulanan12"/>
      <sheetName val="BQ_&amp;_Harga12"/>
      <sheetName val="major_tems12"/>
      <sheetName val="HSD_Alat12"/>
      <sheetName val="HSD_Bahan12"/>
      <sheetName val="HSD_Upah12"/>
      <sheetName val="Lamp_67"/>
      <sheetName val="mos_(2)7"/>
      <sheetName val="Harga_UPAH7"/>
      <sheetName val="mobil_7"/>
      <sheetName val="data_proyek7"/>
      <sheetName val="REKAF_(2)7"/>
      <sheetName val="Div_7_(3)7"/>
      <sheetName val="div__37"/>
      <sheetName val="Lamp_117"/>
      <sheetName val="Div7_(2)7"/>
      <sheetName val="Jembatan_I12"/>
      <sheetName val="Urai__Resap_pengikat12"/>
      <sheetName val="Bill_of_Qty_MEP7"/>
      <sheetName val="Basic_Price7"/>
      <sheetName val="Sat_Bah_&amp;_Up7"/>
      <sheetName val="Sat_Bah___Up7"/>
      <sheetName val="SAT_UPAH_RAPI12"/>
      <sheetName val="Analisa_Harga_Satuan12"/>
      <sheetName val="Analisa_STR12"/>
      <sheetName val="BO_alat12"/>
      <sheetName val="Analisa_Quarry12"/>
      <sheetName val="D-3_(M)7"/>
      <sheetName val="D-7_(M)7"/>
      <sheetName val="NP_712"/>
      <sheetName val="Rekap_Direct_Cost12"/>
      <sheetName val="iTEM_hARSAT12"/>
      <sheetName val="Up_&amp;_bhn8"/>
      <sheetName val="UPAH_BAHAN_8"/>
      <sheetName val="Back_Up8"/>
      <sheetName val="H_Dasr_link8"/>
      <sheetName val="hrg-sat_pek7"/>
      <sheetName val="RUMUS_TERBILANG7"/>
      <sheetName val="analisa_(2)7"/>
      <sheetName val="Memb_Schd12"/>
      <sheetName val="Fill_this_out_first___19"/>
      <sheetName val="REKAP_(2)8"/>
      <sheetName val="hst__LAMP_17"/>
      <sheetName val="ah_sanitary10"/>
      <sheetName val="INPUT_37"/>
      <sheetName val="INPUT_27"/>
      <sheetName val="Fill_this_out_first___20"/>
      <sheetName val="KODE_BAHAN7"/>
      <sheetName val="INPUT_AGST7"/>
      <sheetName val="KODE_UPAH7"/>
      <sheetName val="Peralatan_Utama7"/>
      <sheetName val="REKAP_PER_BUILDING7"/>
      <sheetName val="Analisa_RAP7"/>
      <sheetName val="Bahan_B7"/>
      <sheetName val="Upah_B7"/>
      <sheetName val="Analisa_RAB7"/>
      <sheetName val="BQ_ARS7"/>
      <sheetName val="Coef_et_données7"/>
      <sheetName val="sub-total_bag-77"/>
      <sheetName val="THPDMoi__(2)7"/>
      <sheetName val="TONG_HOP_VL-NC8"/>
      <sheetName val="TONGKE3p_8"/>
      <sheetName val="TH_VL,_NC,_DDHT_Thanhphuoc8"/>
      <sheetName val="DON_GIA8"/>
      <sheetName val="t-h_HA_THE7"/>
      <sheetName val="CHITIET_VL-NC-TT_-1p7"/>
      <sheetName val="TONG_HOP_VL-NC_TT7"/>
      <sheetName val="TH_XL7"/>
      <sheetName val="CHITIET_VL-NC8"/>
      <sheetName val="CHITIET_VL-NC-TT-3p7"/>
      <sheetName val="KPVC-BD_7"/>
      <sheetName val="NP_(3)7"/>
      <sheetName val="NP_(2)7"/>
      <sheetName val="Harga_Satuan8"/>
      <sheetName val="HSD_Nov_20166"/>
      <sheetName val="ANALISA_AS-BUTON6"/>
      <sheetName val="JAD-PEL"/>
      <sheetName val="Rek.Analisa"/>
      <sheetName val="Divisi 2 pekerjaan persiapan"/>
      <sheetName val="Divisi 3 pek.beton"/>
      <sheetName val="Divisi 4 Pek. Besi &amp; Alumunium"/>
      <sheetName val="Div.4 Pek.Penutup lantai&amp;ding"/>
      <sheetName val="Div.4 Penutup atap"/>
      <sheetName val="Div.5 Pek. Sanitasi dlm gedung"/>
      <sheetName val="Pek.Listrik"/>
      <sheetName val="daun alumunium "/>
      <sheetName val="B&amp;U"/>
      <sheetName val="Analisa &amp; Upah"/>
      <sheetName val="Spek_Kusen23"/>
      <sheetName val="Gross_Area23"/>
      <sheetName val="analisa_ARS21"/>
      <sheetName val="B___Norelec21"/>
      <sheetName val="Daf_121"/>
      <sheetName val="B_-_Norelec21"/>
      <sheetName val="Isolasi_Luar_Dalam21"/>
      <sheetName val="Isolasi_Luar21"/>
      <sheetName val="7_PEK-STRUKTUR"/>
      <sheetName val="1__kepil_1_X2_(_OK_)"/>
      <sheetName val="HIT_KEPIL_1"/>
      <sheetName val="2__jangkrikan_3_X2_(_OK_)_"/>
      <sheetName val="HIT_JANGKRIKAN_3"/>
      <sheetName val="3__gadingrejo_3_X2_(OK)_"/>
      <sheetName val="3__gadingrejo_3_(OK)"/>
      <sheetName val="HIT_GADINGREJO_3"/>
      <sheetName val="4__gadingrejo_4_X2_(OK)"/>
      <sheetName val="4__gadingrejo_4_(OK)"/>
      <sheetName val="HIT_GADINGREJO_4"/>
      <sheetName val="2__tegalgot_2_X2_(_Ok_)"/>
      <sheetName val="HIT_TEGALGOT_2"/>
      <sheetName val="4__gondowulan_3_X2_(OK)"/>
      <sheetName val="4__gondowulan_3_(OK)"/>
      <sheetName val="HIT_GONDOWULAN_3"/>
      <sheetName val="5__burat_X2_(Ok)__(2)"/>
      <sheetName val="5__burat_X2_sesuai_gmbr"/>
      <sheetName val="SAT-PEK_DNK"/>
      <sheetName val="ANALISA_DNK"/>
      <sheetName val="SAT-UP_DNK"/>
      <sheetName val="SAT-PEK_KRS_2"/>
      <sheetName val="ANALISA_KRS_2"/>
      <sheetName val="SAT-UP_KRS_2"/>
      <sheetName val="SAT-PEK_KRS"/>
      <sheetName val="ANALISA_KRS"/>
      <sheetName val="SAT-UP_KRS"/>
      <sheetName val="Kuantitas_&amp;_Harga_a"/>
      <sheetName val="Har_Sat"/>
      <sheetName val="Analisa_1"/>
      <sheetName val="H_Material,_Upah_&amp;_Alat"/>
      <sheetName val="Analisa_H_Sat_Pek_"/>
      <sheetName val="HPP_PER_BULAN"/>
      <sheetName val="_UPAH,ALAT"/>
      <sheetName val="ANALISA_2"/>
      <sheetName val="ANALISA_"/>
      <sheetName val="ANALISA_3"/>
      <sheetName val="ANALISA_LS"/>
      <sheetName val="9_PEK-HARIAN"/>
      <sheetName val="Analisa_PEMB__UTAMA"/>
      <sheetName val="harga_bahan_M&amp;E"/>
      <sheetName val="SAT_EL"/>
      <sheetName val="Harga_BAHAN"/>
      <sheetName val="Rekapitulasi_Revisi_(2)"/>
      <sheetName val="Gal_biasa_2"/>
      <sheetName val="Gal_Cadas_muda"/>
      <sheetName val="Gal_Batu"/>
      <sheetName val="Galian_Tnh_biasa_(2)"/>
      <sheetName val="Pasangan_Mortar"/>
      <sheetName val="Galian_Saluran"/>
      <sheetName val="bAHU_JLN"/>
      <sheetName val="baja_tulangan_(2)"/>
      <sheetName val="baja_tulangan"/>
      <sheetName val="Pas__Bt_(A)_(2)"/>
      <sheetName val="Pas__Bt_(B)"/>
      <sheetName val="Timbunan_Pilihan"/>
      <sheetName val="Pas__Bt_(C)"/>
      <sheetName val="Gamb__Deuker_(2)"/>
      <sheetName val="Pas__Bt_(A)"/>
      <sheetName val="Pas__Bt_(Deker)"/>
      <sheetName val="Pas__Bt_(d)"/>
      <sheetName val="Pas__Bt"/>
      <sheetName val="Lap__Urug_Biasa_(2)"/>
      <sheetName val="Lap__Urug_Biasa"/>
      <sheetName val="Prime_Coat"/>
      <sheetName val="Aspal_Base"/>
      <sheetName val="Lap__Agregat_B"/>
      <sheetName val="Lap__Agregat_A"/>
      <sheetName val="Perm__Test"/>
      <sheetName val="Daftar_Sewa"/>
      <sheetName val="GASATAGG_XLS"/>
      <sheetName val="HSUMUM_XLS"/>
      <sheetName val="HSDRAIN_XLS"/>
      <sheetName val="HSMISC_XLS"/>
      <sheetName val="Basic_P"/>
      <sheetName val="BHN_DSR"/>
      <sheetName val="Bill_2__PL_-_SUPPLY_A"/>
      <sheetName val="Spek_Kusen25"/>
      <sheetName val="Gross_Area25"/>
      <sheetName val="analisa_ARS23"/>
      <sheetName val="B___Norelec23"/>
      <sheetName val="Daf_123"/>
      <sheetName val="B_-_Norelec23"/>
      <sheetName val="Isolasi_Luar_Dalam23"/>
      <sheetName val="Isolasi_Luar23"/>
      <sheetName val="rab_me_(by_owner)_14"/>
      <sheetName val="BQ_(by_owner)14"/>
      <sheetName val="rab_me_(fisik)14"/>
      <sheetName val="dongia_(2)14"/>
      <sheetName val="4-Basic_Price14"/>
      <sheetName val="Kuantitas_&amp;_Harga14"/>
      <sheetName val="AHS_Marka11"/>
      <sheetName val="TS_add-0114"/>
      <sheetName val="H_Satuan14"/>
      <sheetName val="HB_14"/>
      <sheetName val="BoQ_C416"/>
      <sheetName val="kode_rekening15"/>
      <sheetName val="Currency_Rate15"/>
      <sheetName val="BOQ_Permata_Senayan_09_Juni_214"/>
      <sheetName val="Ahs_214"/>
      <sheetName val="Ahs_114"/>
      <sheetName val="Daf_Harga-Upah11"/>
      <sheetName val="HRG_BHN14"/>
      <sheetName val="URAIAN_14"/>
      <sheetName val="DIV_314"/>
      <sheetName val="DIV_814"/>
      <sheetName val="Pekerjaan_14"/>
      <sheetName val="struktur_tdk_dipakai14"/>
      <sheetName val="Rekapitulasi_Harga_Satuan14"/>
      <sheetName val="Daftar_Harga_Material14"/>
      <sheetName val="Cash_Flow_bulanan14"/>
      <sheetName val="BQ_&amp;_Harga14"/>
      <sheetName val="major_tems14"/>
      <sheetName val="HSD_Alat14"/>
      <sheetName val="HSD_Bahan14"/>
      <sheetName val="HSD_Upah14"/>
      <sheetName val="Lamp_69"/>
      <sheetName val="mos_(2)9"/>
      <sheetName val="Harga_UPAH9"/>
      <sheetName val="mobil_9"/>
      <sheetName val="data_proyek9"/>
      <sheetName val="REKAF_(2)9"/>
      <sheetName val="Div_7_(3)9"/>
      <sheetName val="div__39"/>
      <sheetName val="Lamp_119"/>
      <sheetName val="Div7_(2)9"/>
      <sheetName val="Jembatan_I14"/>
      <sheetName val="Urai__Resap_pengikat14"/>
      <sheetName val="Bill_of_Qty_MEP9"/>
      <sheetName val="Basic_Price9"/>
      <sheetName val="Sat_Bah_&amp;_Up9"/>
      <sheetName val="Sat_Bah___Up9"/>
      <sheetName val="SAT_UPAH_RAPI14"/>
      <sheetName val="Analisa_Harga_Satuan14"/>
      <sheetName val="Analisa_STR14"/>
      <sheetName val="BO_alat14"/>
      <sheetName val="Analisa_Quarry14"/>
      <sheetName val="D-3_(M)9"/>
      <sheetName val="D-7_(M)9"/>
      <sheetName val="NP_714"/>
      <sheetName val="Rekap_Direct_Cost14"/>
      <sheetName val="iTEM_hARSAT14"/>
      <sheetName val="Up_&amp;_bhn10"/>
      <sheetName val="UPAH_BAHAN_10"/>
      <sheetName val="Back_Up10"/>
      <sheetName val="H_Dasr_link10"/>
      <sheetName val="hrg-sat_pek9"/>
      <sheetName val="RUMUS_TERBILANG9"/>
      <sheetName val="analisa_(2)9"/>
      <sheetName val="Memb_Schd14"/>
      <sheetName val="Fill_this_out_first___23"/>
      <sheetName val="REKAP_(2)10"/>
      <sheetName val="hst__LAMP_19"/>
      <sheetName val="ah_sanitary12"/>
      <sheetName val="INPUT_39"/>
      <sheetName val="INPUT_29"/>
      <sheetName val="Fill_this_out_first___24"/>
      <sheetName val="KODE_BAHAN9"/>
      <sheetName val="INPUT_AGST9"/>
      <sheetName val="KODE_UPAH9"/>
      <sheetName val="Peralatan_Utama9"/>
      <sheetName val="REKAP_PER_BUILDING9"/>
      <sheetName val="Analisa_RAP9"/>
      <sheetName val="Bahan_B9"/>
      <sheetName val="Upah_B9"/>
      <sheetName val="Analisa_RAB9"/>
      <sheetName val="BQ_ARS9"/>
      <sheetName val="Coef_et_données9"/>
      <sheetName val="sub-total_bag-79"/>
      <sheetName val="THPDMoi__(2)9"/>
      <sheetName val="TONG_HOP_VL-NC10"/>
      <sheetName val="TONGKE3p_10"/>
      <sheetName val="TH_VL,_NC,_DDHT_Thanhphuoc10"/>
      <sheetName val="DON_GIA10"/>
      <sheetName val="t-h_HA_THE9"/>
      <sheetName val="CHITIET_VL-NC-TT_-1p9"/>
      <sheetName val="TONG_HOP_VL-NC_TT9"/>
      <sheetName val="TH_XL9"/>
      <sheetName val="CHITIET_VL-NC10"/>
      <sheetName val="CHITIET_VL-NC-TT-3p9"/>
      <sheetName val="KPVC-BD_9"/>
      <sheetName val="NP_(3)9"/>
      <sheetName val="NP_(2)9"/>
      <sheetName val="Harga_Satuan10"/>
      <sheetName val="HSD_Nov_20168"/>
      <sheetName val="ANALISA_AS-BUTON8"/>
      <sheetName val="PT_2"/>
      <sheetName val="7_PEK-STRUKTUR2"/>
      <sheetName val="RAB_J18_2"/>
      <sheetName val="HARGA_J182"/>
      <sheetName val="analisa_J182"/>
      <sheetName val="1__kepil_1_X2_(_OK_)2"/>
      <sheetName val="HIT_KEPIL_12"/>
      <sheetName val="2__jangkrikan_3_X2_(_OK_)_2"/>
      <sheetName val="HIT_JANGKRIKAN_32"/>
      <sheetName val="3__gadingrejo_3_X2_(OK)_2"/>
      <sheetName val="3__gadingrejo_3_(OK)2"/>
      <sheetName val="HIT_GADINGREJO_32"/>
      <sheetName val="4__gadingrejo_4_X2_(OK)2"/>
      <sheetName val="4__gadingrejo_4_(OK)2"/>
      <sheetName val="HIT_GADINGREJO_42"/>
      <sheetName val="2__tegalgot_2_X2_(_Ok_)2"/>
      <sheetName val="HIT_TEGALGOT_22"/>
      <sheetName val="4__gondowulan_3_X2_(OK)2"/>
      <sheetName val="4__gondowulan_3_(OK)2"/>
      <sheetName val="HIT_GONDOWULAN_32"/>
      <sheetName val="5__burat_X2_(Ok)__(2)2"/>
      <sheetName val="5__burat_X2_sesuai_gmbr2"/>
      <sheetName val="SAT-PEK_DNK2"/>
      <sheetName val="ANALISA_DNK2"/>
      <sheetName val="SAT-UP_DNK2"/>
      <sheetName val="SAT-PEK_KRS_22"/>
      <sheetName val="ANALISA_KRS_22"/>
      <sheetName val="SAT-UP_KRS_22"/>
      <sheetName val="SAT-PEK_KRS2"/>
      <sheetName val="ANALISA_KRS2"/>
      <sheetName val="SAT-UP_KRS2"/>
      <sheetName val="Kuantitas_&amp;_Harga_a2"/>
      <sheetName val="Har_Sat2"/>
      <sheetName val="Analisa_12"/>
      <sheetName val="H_Material,_Upah_&amp;_Alat2"/>
      <sheetName val="Analisa_H_Sat_Pek_2"/>
      <sheetName val="DATA_WP2"/>
      <sheetName val="HARGA_MATERIAL2"/>
      <sheetName val="Pekerjaan_Utama2"/>
      <sheetName val="Rekap_Biaya2"/>
      <sheetName val="HPP_PER_BULAN2"/>
      <sheetName val="_UPAH,ALAT2"/>
      <sheetName val="ANALISA_22"/>
      <sheetName val="ANALISA_32"/>
      <sheetName val="ANALISA_LS2"/>
      <sheetName val="9_PEK-HARIAN2"/>
      <sheetName val="Analisa_PEMB__UTAMA2"/>
      <sheetName val="Harga_Dasar2"/>
      <sheetName val="Harsat_Bahan4"/>
      <sheetName val="Harsat_Upah4"/>
      <sheetName val="REF_ONLY4"/>
      <sheetName val="Kolom_UT2"/>
      <sheetName val="RAW_MATERIALS_2"/>
      <sheetName val="COST-PERSON-J_O_2"/>
      <sheetName val="HRG_BAHAN_&amp;_UPAH_okk2"/>
      <sheetName val="Analis_Kusen_okk2"/>
      <sheetName val="harga_bahan_M&amp;E2"/>
      <sheetName val="SAT_EL2"/>
      <sheetName val="Harga_BAHAN2"/>
      <sheetName val="Rekapitulasi_Revisi_(2)2"/>
      <sheetName val="Gal_biasa_22"/>
      <sheetName val="Gal_Cadas_muda2"/>
      <sheetName val="Gal_Batu2"/>
      <sheetName val="Galian_Tnh_biasa_(2)2"/>
      <sheetName val="Pasangan_Mortar2"/>
      <sheetName val="Galian_Saluran2"/>
      <sheetName val="bAHU_JLN2"/>
      <sheetName val="baja_tulangan_(2)2"/>
      <sheetName val="baja_tulangan2"/>
      <sheetName val="Pas__Bt_(A)_(2)2"/>
      <sheetName val="Pas__Bt_(B)2"/>
      <sheetName val="Timbunan_Pilihan2"/>
      <sheetName val="Pas__Bt_(C)2"/>
      <sheetName val="Gamb__Deuker_(2)2"/>
      <sheetName val="Pas__Bt_(A)2"/>
      <sheetName val="Pas__Bt_(Deker)2"/>
      <sheetName val="Pas__Bt_(d)2"/>
      <sheetName val="Pas__Bt2"/>
      <sheetName val="Lap__Urug_Biasa_(2)2"/>
      <sheetName val="Lap__Urug_Biasa2"/>
      <sheetName val="Prime_Coat2"/>
      <sheetName val="Aspal_Base2"/>
      <sheetName val="Lap__Agregat_B2"/>
      <sheetName val="Lap__Agregat_A2"/>
      <sheetName val="Harga_ME_2"/>
      <sheetName val="Master_Edit2"/>
      <sheetName val="Perm__Test2"/>
      <sheetName val="Daftar_Sewa2"/>
      <sheetName val="Analisa_Alat2"/>
      <sheetName val="GASATAGG_XLS2"/>
      <sheetName val="HSUMUM_XLS2"/>
      <sheetName val="HSDRAIN_XLS2"/>
      <sheetName val="HSMISC_XLS2"/>
      <sheetName val="KUANT_&amp;_HRG2"/>
      <sheetName val="Basic_P2"/>
      <sheetName val="BHN_DSR2"/>
      <sheetName val="Bill_2__PL_-_SUPPLY_A2"/>
      <sheetName val="Spek_Kusen24"/>
      <sheetName val="Gross_Area24"/>
      <sheetName val="analisa_ARS22"/>
      <sheetName val="B___Norelec22"/>
      <sheetName val="Daf_122"/>
      <sheetName val="B_-_Norelec22"/>
      <sheetName val="Isolasi_Luar_Dalam22"/>
      <sheetName val="Isolasi_Luar22"/>
      <sheetName val="rab_me_(by_owner)_13"/>
      <sheetName val="BQ_(by_owner)13"/>
      <sheetName val="rab_me_(fisik)13"/>
      <sheetName val="dongia_(2)13"/>
      <sheetName val="4-Basic_Price13"/>
      <sheetName val="Kuantitas_&amp;_Harga13"/>
      <sheetName val="AHS_Marka10"/>
      <sheetName val="TS_add-0113"/>
      <sheetName val="H_Satuan13"/>
      <sheetName val="HB_13"/>
      <sheetName val="BoQ_C415"/>
      <sheetName val="kode_rekening14"/>
      <sheetName val="Currency_Rate14"/>
      <sheetName val="BOQ_Permata_Senayan_09_Juni_213"/>
      <sheetName val="Ahs_213"/>
      <sheetName val="Ahs_113"/>
      <sheetName val="Daf_Harga-Upah10"/>
      <sheetName val="HRG_BHN13"/>
      <sheetName val="URAIAN_13"/>
      <sheetName val="DIV_313"/>
      <sheetName val="DIV_813"/>
      <sheetName val="Pekerjaan_13"/>
      <sheetName val="struktur_tdk_dipakai13"/>
      <sheetName val="Rekapitulasi_Harga_Satuan13"/>
      <sheetName val="Daftar_Harga_Material13"/>
      <sheetName val="Cash_Flow_bulanan13"/>
      <sheetName val="BQ_&amp;_Harga13"/>
      <sheetName val="major_tems13"/>
      <sheetName val="HSD_Alat13"/>
      <sheetName val="HSD_Bahan13"/>
      <sheetName val="HSD_Upah13"/>
      <sheetName val="Lamp_68"/>
      <sheetName val="mos_(2)8"/>
      <sheetName val="Harga_UPAH8"/>
      <sheetName val="mobil_8"/>
      <sheetName val="data_proyek8"/>
      <sheetName val="REKAF_(2)8"/>
      <sheetName val="Div_7_(3)8"/>
      <sheetName val="div__38"/>
      <sheetName val="Lamp_118"/>
      <sheetName val="Div7_(2)8"/>
      <sheetName val="Jembatan_I13"/>
      <sheetName val="Urai__Resap_pengikat13"/>
      <sheetName val="Bill_of_Qty_MEP8"/>
      <sheetName val="Basic_Price8"/>
      <sheetName val="Sat_Bah_&amp;_Up8"/>
      <sheetName val="Sat_Bah___Up8"/>
      <sheetName val="SAT_UPAH_RAPI13"/>
      <sheetName val="Analisa_Harga_Satuan13"/>
      <sheetName val="Analisa_STR13"/>
      <sheetName val="BO_alat13"/>
      <sheetName val="Analisa_Quarry13"/>
      <sheetName val="D-3_(M)8"/>
      <sheetName val="D-7_(M)8"/>
      <sheetName val="NP_713"/>
      <sheetName val="Rekap_Direct_Cost13"/>
      <sheetName val="iTEM_hARSAT13"/>
      <sheetName val="Up_&amp;_bhn9"/>
      <sheetName val="UPAH_BAHAN_9"/>
      <sheetName val="Back_Up9"/>
      <sheetName val="H_Dasr_link9"/>
      <sheetName val="hrg-sat_pek8"/>
      <sheetName val="RUMUS_TERBILANG8"/>
      <sheetName val="analisa_(2)8"/>
      <sheetName val="Memb_Schd13"/>
      <sheetName val="Fill_this_out_first___21"/>
      <sheetName val="REKAP_(2)9"/>
      <sheetName val="hst__LAMP_18"/>
      <sheetName val="ah_sanitary11"/>
      <sheetName val="INPUT_38"/>
      <sheetName val="INPUT_28"/>
      <sheetName val="Fill_this_out_first___22"/>
      <sheetName val="KODE_BAHAN8"/>
      <sheetName val="INPUT_AGST8"/>
      <sheetName val="KODE_UPAH8"/>
      <sheetName val="Peralatan_Utama8"/>
      <sheetName val="REKAP_PER_BUILDING8"/>
      <sheetName val="Analisa_RAP8"/>
      <sheetName val="Bahan_B8"/>
      <sheetName val="Upah_B8"/>
      <sheetName val="Analisa_RAB8"/>
      <sheetName val="BQ_ARS8"/>
      <sheetName val="Coef_et_données8"/>
      <sheetName val="sub-total_bag-78"/>
      <sheetName val="THPDMoi__(2)8"/>
      <sheetName val="TONG_HOP_VL-NC9"/>
      <sheetName val="TONGKE3p_9"/>
      <sheetName val="TH_VL,_NC,_DDHT_Thanhphuoc9"/>
      <sheetName val="DON_GIA9"/>
      <sheetName val="t-h_HA_THE8"/>
      <sheetName val="CHITIET_VL-NC-TT_-1p8"/>
      <sheetName val="TONG_HOP_VL-NC_TT8"/>
      <sheetName val="TH_XL8"/>
      <sheetName val="CHITIET_VL-NC9"/>
      <sheetName val="CHITIET_VL-NC-TT-3p8"/>
      <sheetName val="KPVC-BD_8"/>
      <sheetName val="NP_(3)8"/>
      <sheetName val="NP_(2)8"/>
      <sheetName val="Harga_Satuan9"/>
      <sheetName val="HSD_Nov_20167"/>
      <sheetName val="ANALISA_AS-BUTON7"/>
      <sheetName val="PT_1"/>
      <sheetName val="7_PEK-STRUKTUR1"/>
      <sheetName val="RAB_J18_1"/>
      <sheetName val="HARGA_J181"/>
      <sheetName val="analisa_J181"/>
      <sheetName val="1__kepil_1_X2_(_OK_)1"/>
      <sheetName val="HIT_KEPIL_11"/>
      <sheetName val="2__jangkrikan_3_X2_(_OK_)_1"/>
      <sheetName val="HIT_JANGKRIKAN_31"/>
      <sheetName val="3__gadingrejo_3_X2_(OK)_1"/>
      <sheetName val="3__gadingrejo_3_(OK)1"/>
      <sheetName val="HIT_GADINGREJO_31"/>
      <sheetName val="4__gadingrejo_4_X2_(OK)1"/>
      <sheetName val="4__gadingrejo_4_(OK)1"/>
      <sheetName val="HIT_GADINGREJO_41"/>
      <sheetName val="2__tegalgot_2_X2_(_Ok_)1"/>
      <sheetName val="HIT_TEGALGOT_21"/>
      <sheetName val="4__gondowulan_3_X2_(OK)1"/>
      <sheetName val="4__gondowulan_3_(OK)1"/>
      <sheetName val="HIT_GONDOWULAN_31"/>
      <sheetName val="5__burat_X2_(Ok)__(2)1"/>
      <sheetName val="5__burat_X2_sesuai_gmbr1"/>
      <sheetName val="SAT-PEK_DNK1"/>
      <sheetName val="ANALISA_DNK1"/>
      <sheetName val="SAT-UP_DNK1"/>
      <sheetName val="SAT-PEK_KRS_21"/>
      <sheetName val="ANALISA_KRS_21"/>
      <sheetName val="SAT-UP_KRS_21"/>
      <sheetName val="SAT-PEK_KRS1"/>
      <sheetName val="ANALISA_KRS1"/>
      <sheetName val="SAT-UP_KRS1"/>
      <sheetName val="Kuantitas_&amp;_Harga_a1"/>
      <sheetName val="Har_Sat1"/>
      <sheetName val="Analisa_11"/>
      <sheetName val="H_Material,_Upah_&amp;_Alat1"/>
      <sheetName val="Analisa_H_Sat_Pek_1"/>
      <sheetName val="DATA_WP1"/>
      <sheetName val="Pekerjaan_Utama1"/>
      <sheetName val="Rekap_Biaya1"/>
      <sheetName val="HPP_PER_BULAN1"/>
      <sheetName val="_UPAH,ALAT1"/>
      <sheetName val="ANALISA_21"/>
      <sheetName val="ANALISA_31"/>
      <sheetName val="ANALISA_LS1"/>
      <sheetName val="9_PEK-HARIAN1"/>
      <sheetName val="Analisa_PEMB__UTAMA1"/>
      <sheetName val="harga_bahan_M&amp;E1"/>
      <sheetName val="SAT_EL1"/>
      <sheetName val="Harga_BAHAN1"/>
      <sheetName val="Rekapitulasi_Revisi_(2)1"/>
      <sheetName val="Gal_biasa_21"/>
      <sheetName val="Gal_Cadas_muda1"/>
      <sheetName val="Gal_Batu1"/>
      <sheetName val="Galian_Tnh_biasa_(2)1"/>
      <sheetName val="Pasangan_Mortar1"/>
      <sheetName val="Galian_Saluran1"/>
      <sheetName val="bAHU_JLN1"/>
      <sheetName val="baja_tulangan_(2)1"/>
      <sheetName val="baja_tulangan1"/>
      <sheetName val="Pas__Bt_(A)_(2)1"/>
      <sheetName val="Pas__Bt_(B)1"/>
      <sheetName val="Timbunan_Pilihan1"/>
      <sheetName val="Pas__Bt_(C)1"/>
      <sheetName val="Gamb__Deuker_(2)1"/>
      <sheetName val="Pas__Bt_(A)1"/>
      <sheetName val="Pas__Bt_(Deker)1"/>
      <sheetName val="Pas__Bt_(d)1"/>
      <sheetName val="Pas__Bt1"/>
      <sheetName val="Lap__Urug_Biasa_(2)1"/>
      <sheetName val="Lap__Urug_Biasa1"/>
      <sheetName val="Prime_Coat1"/>
      <sheetName val="Aspal_Base1"/>
      <sheetName val="Lap__Agregat_B1"/>
      <sheetName val="Lap__Agregat_A1"/>
      <sheetName val="Harga_ME_1"/>
      <sheetName val="Master_Edit1"/>
      <sheetName val="Perm__Test1"/>
      <sheetName val="Daftar_Sewa1"/>
      <sheetName val="Analisa_Alat1"/>
      <sheetName val="GASATAGG_XLS1"/>
      <sheetName val="HSUMUM_XLS1"/>
      <sheetName val="HSDRAIN_XLS1"/>
      <sheetName val="HSMISC_XLS1"/>
      <sheetName val="KUANT_&amp;_HRG1"/>
      <sheetName val="Basic_P1"/>
      <sheetName val="BHN_DSR1"/>
      <sheetName val="Bill_2__PL_-_SUPPLY_A1"/>
      <sheetName val="Spek_Kusen26"/>
      <sheetName val="Gross_Area26"/>
      <sheetName val="analisa_ARS24"/>
      <sheetName val="B___Norelec24"/>
      <sheetName val="Daf_124"/>
      <sheetName val="B_-_Norelec24"/>
      <sheetName val="Isolasi_Luar_Dalam24"/>
      <sheetName val="Isolasi_Luar24"/>
      <sheetName val="rab_me_(by_owner)_15"/>
      <sheetName val="BQ_(by_owner)15"/>
      <sheetName val="rab_me_(fisik)15"/>
      <sheetName val="dongia_(2)15"/>
      <sheetName val="4-Basic_Price15"/>
      <sheetName val="Kuantitas_&amp;_Harga15"/>
      <sheetName val="AHS_Marka12"/>
      <sheetName val="TS_add-0115"/>
      <sheetName val="H_Satuan15"/>
      <sheetName val="HB_15"/>
      <sheetName val="BoQ_C417"/>
      <sheetName val="kode_rekening16"/>
      <sheetName val="Currency_Rate16"/>
      <sheetName val="BOQ_Permata_Senayan_09_Juni_215"/>
      <sheetName val="Ahs_215"/>
      <sheetName val="Ahs_115"/>
      <sheetName val="Daf_Harga-Upah12"/>
      <sheetName val="HRG_BHN15"/>
      <sheetName val="URAIAN_15"/>
      <sheetName val="DIV_315"/>
      <sheetName val="DIV_815"/>
      <sheetName val="Pekerjaan_15"/>
      <sheetName val="struktur_tdk_dipakai15"/>
      <sheetName val="Rekapitulasi_Harga_Satuan15"/>
      <sheetName val="Daftar_Harga_Material15"/>
      <sheetName val="Cash_Flow_bulanan15"/>
      <sheetName val="BQ_&amp;_Harga15"/>
      <sheetName val="major_tems15"/>
      <sheetName val="HSD_Alat15"/>
      <sheetName val="HSD_Bahan15"/>
      <sheetName val="HSD_Upah15"/>
      <sheetName val="Lamp_610"/>
      <sheetName val="mos_(2)10"/>
      <sheetName val="Harga_UPAH10"/>
      <sheetName val="mobil_10"/>
      <sheetName val="data_proyek10"/>
      <sheetName val="REKAF_(2)10"/>
      <sheetName val="Div_7_(3)10"/>
      <sheetName val="div__310"/>
      <sheetName val="Lamp_1110"/>
      <sheetName val="Div7_(2)10"/>
      <sheetName val="Jembatan_I15"/>
      <sheetName val="Urai__Resap_pengikat15"/>
      <sheetName val="Bill_of_Qty_MEP10"/>
      <sheetName val="Basic_Price10"/>
      <sheetName val="Sat_Bah_&amp;_Up10"/>
      <sheetName val="Sat_Bah___Up10"/>
      <sheetName val="SAT_UPAH_RAPI15"/>
      <sheetName val="Analisa_Harga_Satuan15"/>
      <sheetName val="Analisa_STR15"/>
      <sheetName val="BO_alat15"/>
      <sheetName val="Analisa_Quarry15"/>
      <sheetName val="D-3_(M)10"/>
      <sheetName val="D-7_(M)10"/>
      <sheetName val="NP_715"/>
      <sheetName val="Rekap_Direct_Cost15"/>
      <sheetName val="iTEM_hARSAT15"/>
      <sheetName val="Up_&amp;_bhn11"/>
      <sheetName val="UPAH_BAHAN_11"/>
      <sheetName val="Back_Up11"/>
      <sheetName val="H_Dasr_link11"/>
      <sheetName val="hrg-sat_pek10"/>
      <sheetName val="RUMUS_TERBILANG10"/>
      <sheetName val="analisa_(2)10"/>
      <sheetName val="Memb_Schd15"/>
      <sheetName val="Fill_this_out_first___25"/>
      <sheetName val="REKAP_(2)11"/>
      <sheetName val="hst__LAMP_110"/>
      <sheetName val="ah_sanitary13"/>
      <sheetName val="INPUT_310"/>
      <sheetName val="INPUT_210"/>
      <sheetName val="Fill_this_out_first___26"/>
      <sheetName val="KODE_BAHAN10"/>
      <sheetName val="INPUT_AGST10"/>
      <sheetName val="KODE_UPAH10"/>
      <sheetName val="Peralatan_Utama10"/>
      <sheetName val="REKAP_PER_BUILDING10"/>
      <sheetName val="Analisa_RAP10"/>
      <sheetName val="Bahan_B10"/>
      <sheetName val="Upah_B10"/>
      <sheetName val="Analisa_RAB10"/>
      <sheetName val="BQ_ARS10"/>
      <sheetName val="Coef_et_données10"/>
      <sheetName val="sub-total_bag-710"/>
      <sheetName val="THPDMoi__(2)10"/>
      <sheetName val="TONG_HOP_VL-NC11"/>
      <sheetName val="TONGKE3p_11"/>
      <sheetName val="TH_VL,_NC,_DDHT_Thanhphuoc11"/>
      <sheetName val="DON_GIA11"/>
      <sheetName val="t-h_HA_THE10"/>
      <sheetName val="CHITIET_VL-NC-TT_-1p10"/>
      <sheetName val="TONG_HOP_VL-NC_TT10"/>
      <sheetName val="TH_XL10"/>
      <sheetName val="CHITIET_VL-NC11"/>
      <sheetName val="CHITIET_VL-NC-TT-3p10"/>
      <sheetName val="KPVC-BD_10"/>
      <sheetName val="NP_(3)10"/>
      <sheetName val="NP_(2)10"/>
      <sheetName val="Harga_Satuan11"/>
      <sheetName val="HSD_Nov_20169"/>
      <sheetName val="ANALISA_AS-BUTON9"/>
      <sheetName val="PT_3"/>
      <sheetName val="7_PEK-STRUKTUR3"/>
      <sheetName val="RAB_J18_3"/>
      <sheetName val="HARGA_J183"/>
      <sheetName val="analisa_J183"/>
      <sheetName val="1__kepil_1_X2_(_OK_)3"/>
      <sheetName val="HIT_KEPIL_13"/>
      <sheetName val="2__jangkrikan_3_X2_(_OK_)_3"/>
      <sheetName val="HIT_JANGKRIKAN_33"/>
      <sheetName val="3__gadingrejo_3_X2_(OK)_3"/>
      <sheetName val="3__gadingrejo_3_(OK)3"/>
      <sheetName val="HIT_GADINGREJO_33"/>
      <sheetName val="4__gadingrejo_4_X2_(OK)3"/>
      <sheetName val="4__gadingrejo_4_(OK)3"/>
      <sheetName val="HIT_GADINGREJO_43"/>
      <sheetName val="2__tegalgot_2_X2_(_Ok_)3"/>
      <sheetName val="HIT_TEGALGOT_23"/>
      <sheetName val="4__gondowulan_3_X2_(OK)3"/>
      <sheetName val="4__gondowulan_3_(OK)3"/>
      <sheetName val="HIT_GONDOWULAN_33"/>
      <sheetName val="5__burat_X2_(Ok)__(2)3"/>
      <sheetName val="5__burat_X2_sesuai_gmbr3"/>
      <sheetName val="SAT-PEK_DNK3"/>
      <sheetName val="ANALISA_DNK3"/>
      <sheetName val="SAT-UP_DNK3"/>
      <sheetName val="SAT-PEK_KRS_23"/>
      <sheetName val="ANALISA_KRS_23"/>
      <sheetName val="SAT-UP_KRS_23"/>
      <sheetName val="SAT-PEK_KRS3"/>
      <sheetName val="ANALISA_KRS3"/>
      <sheetName val="SAT-UP_KRS3"/>
      <sheetName val="1_Unit_Price3"/>
      <sheetName val="7__Comparison_of_Asphalt_etc3"/>
      <sheetName val="Kuantitas_&amp;_Harga_a3"/>
      <sheetName val="Har_Sat3"/>
      <sheetName val="Analisa_13"/>
      <sheetName val="H_Material,_Upah_&amp;_Alat3"/>
      <sheetName val="Analisa_H_Sat_Pek_3"/>
      <sheetName val="DATA_WP3"/>
      <sheetName val="HARGA_MATERIAL3"/>
      <sheetName val="Pekerjaan_Utama3"/>
      <sheetName val="Rekap_Biaya3"/>
      <sheetName val="HPP_PER_BULAN3"/>
      <sheetName val="_UPAH,ALAT3"/>
      <sheetName val="ANALISA_23"/>
      <sheetName val="ANALISA_33"/>
      <sheetName val="ANALISA_LS3"/>
      <sheetName val="9_PEK-HARIAN3"/>
      <sheetName val="Analisa_PEMB__UTAMA3"/>
      <sheetName val="Harga_Dasar3"/>
      <sheetName val="Harsat_Bahan5"/>
      <sheetName val="Harsat_Upah5"/>
      <sheetName val="REF_ONLY5"/>
      <sheetName val="Kolom_UT3"/>
      <sheetName val="RAW_MATERIALS_3"/>
      <sheetName val="COST-PERSON-J_O_3"/>
      <sheetName val="HRG_BAHAN_&amp;_UPAH_okk3"/>
      <sheetName val="Analis_Kusen_okk3"/>
      <sheetName val="harga_bahan_M&amp;E3"/>
      <sheetName val="SAT_EL3"/>
      <sheetName val="Harga_BAHAN3"/>
      <sheetName val="Rekapitulasi_Revisi_(2)3"/>
      <sheetName val="Gal_biasa_23"/>
      <sheetName val="Gal_Cadas_muda3"/>
      <sheetName val="Gal_Batu3"/>
      <sheetName val="Galian_Tnh_biasa_(2)3"/>
      <sheetName val="Pasangan_Mortar3"/>
      <sheetName val="Galian_Saluran3"/>
      <sheetName val="bAHU_JLN3"/>
      <sheetName val="baja_tulangan_(2)3"/>
      <sheetName val="baja_tulangan3"/>
      <sheetName val="Pas__Bt_(A)_(2)3"/>
      <sheetName val="Pas__Bt_(B)3"/>
      <sheetName val="Timbunan_Pilihan3"/>
      <sheetName val="Pas__Bt_(C)3"/>
      <sheetName val="Gamb__Deuker_(2)3"/>
      <sheetName val="Pas__Bt_(A)3"/>
      <sheetName val="Pas__Bt_(Deker)3"/>
      <sheetName val="Pas__Bt_(d)3"/>
      <sheetName val="Pas__Bt3"/>
      <sheetName val="Lap__Urug_Biasa_(2)3"/>
      <sheetName val="Lap__Urug_Biasa3"/>
      <sheetName val="Prime_Coat3"/>
      <sheetName val="Aspal_Base3"/>
      <sheetName val="Lap__Agregat_B3"/>
      <sheetName val="Lap__Agregat_A3"/>
      <sheetName val="Harga_ME_3"/>
      <sheetName val="Master_Edit3"/>
      <sheetName val="Perm__Test3"/>
      <sheetName val="Daftar_Sewa3"/>
      <sheetName val="Analisa_Alat3"/>
      <sheetName val="GASATAGG_XLS3"/>
      <sheetName val="HSUMUM_XLS3"/>
      <sheetName val="HSDRAIN_XLS3"/>
      <sheetName val="HSMISC_XLS3"/>
      <sheetName val="KUANT_&amp;_HRG3"/>
      <sheetName val="Basic_P3"/>
      <sheetName val="BHN_DSR3"/>
      <sheetName val="Bill_2__PL_-_SUPPLY_A3"/>
      <sheetName val="Spek_Kusen28"/>
      <sheetName val="Gross_Area28"/>
      <sheetName val="analisa_ARS26"/>
      <sheetName val="B___Norelec26"/>
      <sheetName val="Daf_126"/>
      <sheetName val="B_-_Norelec26"/>
      <sheetName val="Isolasi_Luar_Dalam26"/>
      <sheetName val="Isolasi_Luar26"/>
      <sheetName val="rab_me_(by_owner)_17"/>
      <sheetName val="BQ_(by_owner)17"/>
      <sheetName val="rab_me_(fisik)17"/>
      <sheetName val="dongia_(2)17"/>
      <sheetName val="4-Basic_Price17"/>
      <sheetName val="Kuantitas_&amp;_Harga17"/>
      <sheetName val="AHS_Marka14"/>
      <sheetName val="TS_add-0117"/>
      <sheetName val="H_Satuan17"/>
      <sheetName val="HB_17"/>
      <sheetName val="BoQ_C419"/>
      <sheetName val="kode_rekening18"/>
      <sheetName val="Currency_Rate18"/>
      <sheetName val="BOQ_Permata_Senayan_09_Juni_217"/>
      <sheetName val="Ahs_217"/>
      <sheetName val="Ahs_117"/>
      <sheetName val="Daf_Harga-Upah14"/>
      <sheetName val="HRG_BHN17"/>
      <sheetName val="URAIAN_17"/>
      <sheetName val="DIV_317"/>
      <sheetName val="DIV_817"/>
      <sheetName val="Pekerjaan_17"/>
      <sheetName val="struktur_tdk_dipakai17"/>
      <sheetName val="Rekapitulasi_Harga_Satuan17"/>
      <sheetName val="Daftar_Harga_Material17"/>
      <sheetName val="Cash_Flow_bulanan17"/>
      <sheetName val="BQ_&amp;_Harga17"/>
      <sheetName val="major_tems17"/>
      <sheetName val="HSD_Alat17"/>
      <sheetName val="HSD_Bahan17"/>
      <sheetName val="HSD_Upah17"/>
      <sheetName val="Lamp_612"/>
      <sheetName val="mos_(2)12"/>
      <sheetName val="Harga_UPAH12"/>
      <sheetName val="mobil_12"/>
      <sheetName val="data_proyek12"/>
      <sheetName val="REKAF_(2)12"/>
      <sheetName val="Div_7_(3)12"/>
      <sheetName val="div__312"/>
      <sheetName val="Lamp_1112"/>
      <sheetName val="Div7_(2)12"/>
      <sheetName val="Jembatan_I17"/>
      <sheetName val="Urai__Resap_pengikat17"/>
      <sheetName val="Bill_of_Qty_MEP12"/>
      <sheetName val="Basic_Price12"/>
      <sheetName val="Sat_Bah_&amp;_Up12"/>
      <sheetName val="Sat_Bah___Up12"/>
      <sheetName val="SAT_UPAH_RAPI17"/>
      <sheetName val="Analisa_Harga_Satuan17"/>
      <sheetName val="Analisa_STR17"/>
      <sheetName val="BO_alat17"/>
      <sheetName val="Analisa_Quarry17"/>
      <sheetName val="D-3_(M)12"/>
      <sheetName val="D-7_(M)12"/>
      <sheetName val="NP_717"/>
      <sheetName val="Rekap_Direct_Cost17"/>
      <sheetName val="iTEM_hARSAT17"/>
      <sheetName val="Up_&amp;_bhn13"/>
      <sheetName val="UPAH_BAHAN_13"/>
      <sheetName val="Back_Up13"/>
      <sheetName val="H_Dasr_link13"/>
      <sheetName val="hrg-sat_pek12"/>
      <sheetName val="RUMUS_TERBILANG12"/>
      <sheetName val="analisa_(2)12"/>
      <sheetName val="Memb_Schd17"/>
      <sheetName val="Fill_this_out_first___29"/>
      <sheetName val="REKAP_(2)13"/>
      <sheetName val="hst__LAMP_112"/>
      <sheetName val="ah_sanitary15"/>
      <sheetName val="INPUT_312"/>
      <sheetName val="INPUT_212"/>
      <sheetName val="Fill_this_out_first___30"/>
      <sheetName val="KODE_BAHAN12"/>
      <sheetName val="INPUT_AGST12"/>
      <sheetName val="KODE_UPAH12"/>
      <sheetName val="Peralatan_Utama12"/>
      <sheetName val="REKAP_PER_BUILDING12"/>
      <sheetName val="Analisa_RAP12"/>
      <sheetName val="Bahan_B12"/>
      <sheetName val="Upah_B12"/>
      <sheetName val="Analisa_RAB12"/>
      <sheetName val="BQ_ARS12"/>
      <sheetName val="Coef_et_données12"/>
      <sheetName val="sub-total_bag-712"/>
      <sheetName val="THPDMoi__(2)12"/>
      <sheetName val="TONG_HOP_VL-NC13"/>
      <sheetName val="TONGKE3p_13"/>
      <sheetName val="TH_VL,_NC,_DDHT_Thanhphuoc13"/>
      <sheetName val="DON_GIA13"/>
      <sheetName val="t-h_HA_THE12"/>
      <sheetName val="CHITIET_VL-NC-TT_-1p12"/>
      <sheetName val="TONG_HOP_VL-NC_TT12"/>
      <sheetName val="TH_XL12"/>
      <sheetName val="CHITIET_VL-NC13"/>
      <sheetName val="CHITIET_VL-NC-TT-3p12"/>
      <sheetName val="KPVC-BD_12"/>
      <sheetName val="NP_(3)12"/>
      <sheetName val="NP_(2)12"/>
      <sheetName val="Harga_Satuan13"/>
      <sheetName val="HSD_Nov_201611"/>
      <sheetName val="ANALISA_AS-BUTON11"/>
      <sheetName val="PT_5"/>
      <sheetName val="7_PEK-STRUKTUR5"/>
      <sheetName val="RAB_J18_5"/>
      <sheetName val="HARGA_J185"/>
      <sheetName val="analisa_J185"/>
      <sheetName val="1__kepil_1_X2_(_OK_)5"/>
      <sheetName val="HIT_KEPIL_15"/>
      <sheetName val="2__jangkrikan_3_X2_(_OK_)_5"/>
      <sheetName val="HIT_JANGKRIKAN_35"/>
      <sheetName val="3__gadingrejo_3_X2_(OK)_5"/>
      <sheetName val="3__gadingrejo_3_(OK)5"/>
      <sheetName val="HIT_GADINGREJO_35"/>
      <sheetName val="4__gadingrejo_4_X2_(OK)5"/>
      <sheetName val="4__gadingrejo_4_(OK)5"/>
      <sheetName val="HIT_GADINGREJO_45"/>
      <sheetName val="2__tegalgot_2_X2_(_Ok_)5"/>
      <sheetName val="HIT_TEGALGOT_25"/>
      <sheetName val="4__gondowulan_3_X2_(OK)5"/>
      <sheetName val="4__gondowulan_3_(OK)5"/>
      <sheetName val="HIT_GONDOWULAN_35"/>
      <sheetName val="5__burat_X2_(Ok)__(2)5"/>
      <sheetName val="5__burat_X2_sesuai_gmbr5"/>
      <sheetName val="SAT-PEK_DNK5"/>
      <sheetName val="ANALISA_DNK5"/>
      <sheetName val="SAT-UP_DNK5"/>
      <sheetName val="SAT-PEK_KRS_25"/>
      <sheetName val="ANALISA_KRS_25"/>
      <sheetName val="SAT-UP_KRS_25"/>
      <sheetName val="SAT-PEK_KRS5"/>
      <sheetName val="ANALISA_KRS5"/>
      <sheetName val="SAT-UP_KRS5"/>
      <sheetName val="1_Unit_Price5"/>
      <sheetName val="7__Comparison_of_Asphalt_etc5"/>
      <sheetName val="Kuantitas_&amp;_Harga_a5"/>
      <sheetName val="Har_Sat5"/>
      <sheetName val="Analisa_15"/>
      <sheetName val="H_Material,_Upah_&amp;_Alat5"/>
      <sheetName val="Analisa_H_Sat_Pek_5"/>
      <sheetName val="DATA_WP5"/>
      <sheetName val="HARGA_MATERIAL5"/>
      <sheetName val="Pekerjaan_Utama5"/>
      <sheetName val="Rekap_Biaya5"/>
      <sheetName val="HPP_PER_BULAN5"/>
      <sheetName val="_UPAH,ALAT5"/>
      <sheetName val="ANALISA_25"/>
      <sheetName val="ANALISA_35"/>
      <sheetName val="ANALISA_LS5"/>
      <sheetName val="9_PEK-HARIAN5"/>
      <sheetName val="Analisa_PEMB__UTAMA5"/>
      <sheetName val="Harga_Dasar5"/>
      <sheetName val="Harsat_Bahan7"/>
      <sheetName val="Harsat_Upah7"/>
      <sheetName val="REF_ONLY7"/>
      <sheetName val="Kolom_UT5"/>
      <sheetName val="RAW_MATERIALS_5"/>
      <sheetName val="COST-PERSON-J_O_5"/>
      <sheetName val="HRG_BAHAN_&amp;_UPAH_okk5"/>
      <sheetName val="Analis_Kusen_okk5"/>
      <sheetName val="harga_bahan_M&amp;E5"/>
      <sheetName val="SAT_EL5"/>
      <sheetName val="Harga_BAHAN5"/>
      <sheetName val="Rekapitulasi_Revisi_(2)5"/>
      <sheetName val="Gal_biasa_25"/>
      <sheetName val="Gal_Cadas_muda5"/>
      <sheetName val="Gal_Batu5"/>
      <sheetName val="Galian_Tnh_biasa_(2)5"/>
      <sheetName val="Pasangan_Mortar5"/>
      <sheetName val="Galian_Saluran5"/>
      <sheetName val="bAHU_JLN5"/>
      <sheetName val="baja_tulangan_(2)5"/>
      <sheetName val="baja_tulangan5"/>
      <sheetName val="Pas__Bt_(A)_(2)5"/>
      <sheetName val="Pas__Bt_(B)5"/>
      <sheetName val="Timbunan_Pilihan5"/>
      <sheetName val="Pas__Bt_(C)5"/>
      <sheetName val="Gamb__Deuker_(2)5"/>
      <sheetName val="Pas__Bt_(A)5"/>
      <sheetName val="Pas__Bt_(Deker)5"/>
      <sheetName val="Pas__Bt_(d)5"/>
      <sheetName val="Pas__Bt5"/>
      <sheetName val="Lap__Urug_Biasa_(2)5"/>
      <sheetName val="Lap__Urug_Biasa5"/>
      <sheetName val="Prime_Coat5"/>
      <sheetName val="Aspal_Base5"/>
      <sheetName val="Lap__Agregat_B5"/>
      <sheetName val="Lap__Agregat_A5"/>
      <sheetName val="Harga_ME_5"/>
      <sheetName val="Master_Edit5"/>
      <sheetName val="Perm__Test5"/>
      <sheetName val="Daftar_Sewa5"/>
      <sheetName val="Peralatan_(2)5"/>
      <sheetName val="Analisa_Alat5"/>
      <sheetName val="GASATAGG_XLS5"/>
      <sheetName val="HSUMUM_XLS5"/>
      <sheetName val="HSDRAIN_XLS5"/>
      <sheetName val="HSMISC_XLS5"/>
      <sheetName val="KUANT_&amp;_HRG5"/>
      <sheetName val="Basic_P5"/>
      <sheetName val="BHN_DSR5"/>
      <sheetName val="Bill_2__PL_-_SUPPLY_A5"/>
      <sheetName val="Spek_Kusen27"/>
      <sheetName val="Gross_Area27"/>
      <sheetName val="analisa_ARS25"/>
      <sheetName val="B___Norelec25"/>
      <sheetName val="Daf_125"/>
      <sheetName val="B_-_Norelec25"/>
      <sheetName val="Isolasi_Luar_Dalam25"/>
      <sheetName val="Isolasi_Luar25"/>
      <sheetName val="rab_me_(by_owner)_16"/>
      <sheetName val="BQ_(by_owner)16"/>
      <sheetName val="rab_me_(fisik)16"/>
      <sheetName val="dongia_(2)16"/>
      <sheetName val="4-Basic_Price16"/>
      <sheetName val="Kuantitas_&amp;_Harga16"/>
      <sheetName val="AHS_Marka13"/>
      <sheetName val="TS_add-0116"/>
      <sheetName val="H_Satuan16"/>
      <sheetName val="HB_16"/>
      <sheetName val="BoQ_C418"/>
      <sheetName val="kode_rekening17"/>
      <sheetName val="Currency_Rate17"/>
      <sheetName val="BOQ_Permata_Senayan_09_Juni_216"/>
      <sheetName val="Ahs_216"/>
      <sheetName val="Ahs_116"/>
      <sheetName val="Daf_Harga-Upah13"/>
      <sheetName val="HRG_BHN16"/>
      <sheetName val="URAIAN_16"/>
      <sheetName val="DIV_316"/>
      <sheetName val="DIV_816"/>
      <sheetName val="Pekerjaan_16"/>
      <sheetName val="struktur_tdk_dipakai16"/>
      <sheetName val="Rekapitulasi_Harga_Satuan16"/>
      <sheetName val="Daftar_Harga_Material16"/>
      <sheetName val="Cash_Flow_bulanan16"/>
      <sheetName val="BQ_&amp;_Harga16"/>
      <sheetName val="major_tems16"/>
      <sheetName val="HSD_Alat16"/>
      <sheetName val="HSD_Bahan16"/>
      <sheetName val="HSD_Upah16"/>
      <sheetName val="Lamp_611"/>
      <sheetName val="mos_(2)11"/>
      <sheetName val="Harga_UPAH11"/>
      <sheetName val="mobil_11"/>
      <sheetName val="data_proyek11"/>
      <sheetName val="REKAF_(2)11"/>
      <sheetName val="Div_7_(3)11"/>
      <sheetName val="div__311"/>
      <sheetName val="Lamp_1111"/>
      <sheetName val="Div7_(2)11"/>
      <sheetName val="Jembatan_I16"/>
      <sheetName val="Urai__Resap_pengikat16"/>
      <sheetName val="Bill_of_Qty_MEP11"/>
      <sheetName val="Basic_Price11"/>
      <sheetName val="Sat_Bah_&amp;_Up11"/>
      <sheetName val="Sat_Bah___Up11"/>
      <sheetName val="SAT_UPAH_RAPI16"/>
      <sheetName val="Analisa_Harga_Satuan16"/>
      <sheetName val="Analisa_STR16"/>
      <sheetName val="BO_alat16"/>
      <sheetName val="Analisa_Quarry16"/>
      <sheetName val="D-3_(M)11"/>
      <sheetName val="D-7_(M)11"/>
      <sheetName val="NP_716"/>
      <sheetName val="Rekap_Direct_Cost16"/>
      <sheetName val="iTEM_hARSAT16"/>
      <sheetName val="Up_&amp;_bhn12"/>
      <sheetName val="UPAH_BAHAN_12"/>
      <sheetName val="Back_Up12"/>
      <sheetName val="H_Dasr_link12"/>
      <sheetName val="hrg-sat_pek11"/>
      <sheetName val="RUMUS_TERBILANG11"/>
      <sheetName val="analisa_(2)11"/>
      <sheetName val="Memb_Schd16"/>
      <sheetName val="Fill_this_out_first___27"/>
      <sheetName val="REKAP_(2)12"/>
      <sheetName val="hst__LAMP_111"/>
      <sheetName val="ah_sanitary14"/>
      <sheetName val="INPUT_311"/>
      <sheetName val="INPUT_211"/>
      <sheetName val="Fill_this_out_first___28"/>
      <sheetName val="KODE_BAHAN11"/>
      <sheetName val="INPUT_AGST11"/>
      <sheetName val="KODE_UPAH11"/>
      <sheetName val="Peralatan_Utama11"/>
      <sheetName val="REKAP_PER_BUILDING11"/>
      <sheetName val="Analisa_RAP11"/>
      <sheetName val="Bahan_B11"/>
      <sheetName val="Upah_B11"/>
      <sheetName val="Analisa_RAB11"/>
      <sheetName val="BQ_ARS11"/>
      <sheetName val="Coef_et_données11"/>
      <sheetName val="sub-total_bag-711"/>
      <sheetName val="THPDMoi__(2)11"/>
      <sheetName val="TONG_HOP_VL-NC12"/>
      <sheetName val="TONGKE3p_12"/>
      <sheetName val="TH_VL,_NC,_DDHT_Thanhphuoc12"/>
      <sheetName val="DON_GIA12"/>
      <sheetName val="t-h_HA_THE11"/>
      <sheetName val="CHITIET_VL-NC-TT_-1p11"/>
      <sheetName val="TONG_HOP_VL-NC_TT11"/>
      <sheetName val="TH_XL11"/>
      <sheetName val="CHITIET_VL-NC12"/>
      <sheetName val="CHITIET_VL-NC-TT-3p11"/>
      <sheetName val="KPVC-BD_11"/>
      <sheetName val="NP_(3)11"/>
      <sheetName val="NP_(2)11"/>
      <sheetName val="Harga_Satuan12"/>
      <sheetName val="HSD_Nov_201610"/>
      <sheetName val="ANALISA_AS-BUTON10"/>
      <sheetName val="PT_4"/>
      <sheetName val="7_PEK-STRUKTUR4"/>
      <sheetName val="RAB_J18_4"/>
      <sheetName val="HARGA_J184"/>
      <sheetName val="analisa_J184"/>
      <sheetName val="1__kepil_1_X2_(_OK_)4"/>
      <sheetName val="HIT_KEPIL_14"/>
      <sheetName val="2__jangkrikan_3_X2_(_OK_)_4"/>
      <sheetName val="HIT_JANGKRIKAN_34"/>
      <sheetName val="3__gadingrejo_3_X2_(OK)_4"/>
      <sheetName val="3__gadingrejo_3_(OK)4"/>
      <sheetName val="HIT_GADINGREJO_34"/>
      <sheetName val="4__gadingrejo_4_X2_(OK)4"/>
      <sheetName val="4__gadingrejo_4_(OK)4"/>
      <sheetName val="HIT_GADINGREJO_44"/>
      <sheetName val="2__tegalgot_2_X2_(_Ok_)4"/>
      <sheetName val="HIT_TEGALGOT_24"/>
      <sheetName val="4__gondowulan_3_X2_(OK)4"/>
      <sheetName val="4__gondowulan_3_(OK)4"/>
      <sheetName val="HIT_GONDOWULAN_34"/>
      <sheetName val="5__burat_X2_(Ok)__(2)4"/>
      <sheetName val="5__burat_X2_sesuai_gmbr4"/>
      <sheetName val="SAT-PEK_DNK4"/>
      <sheetName val="ANALISA_DNK4"/>
      <sheetName val="SAT-UP_DNK4"/>
      <sheetName val="SAT-PEK_KRS_24"/>
      <sheetName val="ANALISA_KRS_24"/>
      <sheetName val="SAT-UP_KRS_24"/>
      <sheetName val="SAT-PEK_KRS4"/>
      <sheetName val="ANALISA_KRS4"/>
      <sheetName val="SAT-UP_KRS4"/>
      <sheetName val="1_Unit_Price4"/>
      <sheetName val="7__Comparison_of_Asphalt_etc4"/>
      <sheetName val="Kuantitas_&amp;_Harga_a4"/>
      <sheetName val="Har_Sat4"/>
      <sheetName val="Analisa_14"/>
      <sheetName val="H_Material,_Upah_&amp;_Alat4"/>
      <sheetName val="Analisa_H_Sat_Pek_4"/>
      <sheetName val="DATA_WP4"/>
      <sheetName val="HARGA_MATERIAL4"/>
      <sheetName val="Pekerjaan_Utama4"/>
      <sheetName val="Rekap_Biaya4"/>
      <sheetName val="HPP_PER_BULAN4"/>
      <sheetName val="_UPAH,ALAT4"/>
      <sheetName val="ANALISA_24"/>
      <sheetName val="ANALISA_34"/>
      <sheetName val="ANALISA_LS4"/>
      <sheetName val="9_PEK-HARIAN4"/>
      <sheetName val="Analisa_PEMB__UTAMA4"/>
      <sheetName val="Harga_Dasar4"/>
      <sheetName val="Harsat_Bahan6"/>
      <sheetName val="Harsat_Upah6"/>
      <sheetName val="REF_ONLY6"/>
      <sheetName val="Kolom_UT4"/>
      <sheetName val="RAW_MATERIALS_4"/>
      <sheetName val="COST-PERSON-J_O_4"/>
      <sheetName val="HRG_BAHAN_&amp;_UPAH_okk4"/>
      <sheetName val="Analis_Kusen_okk4"/>
      <sheetName val="harga_bahan_M&amp;E4"/>
      <sheetName val="SAT_EL4"/>
      <sheetName val="Harga_BAHAN4"/>
      <sheetName val="Rekapitulasi_Revisi_(2)4"/>
      <sheetName val="Gal_biasa_24"/>
      <sheetName val="Gal_Cadas_muda4"/>
      <sheetName val="Gal_Batu4"/>
      <sheetName val="Galian_Tnh_biasa_(2)4"/>
      <sheetName val="Pasangan_Mortar4"/>
      <sheetName val="Galian_Saluran4"/>
      <sheetName val="bAHU_JLN4"/>
      <sheetName val="baja_tulangan_(2)4"/>
      <sheetName val="baja_tulangan4"/>
      <sheetName val="Pas__Bt_(A)_(2)4"/>
      <sheetName val="Pas__Bt_(B)4"/>
      <sheetName val="Timbunan_Pilihan4"/>
      <sheetName val="Pas__Bt_(C)4"/>
      <sheetName val="Gamb__Deuker_(2)4"/>
      <sheetName val="Pas__Bt_(A)4"/>
      <sheetName val="Pas__Bt_(Deker)4"/>
      <sheetName val="Pas__Bt_(d)4"/>
      <sheetName val="Pas__Bt4"/>
      <sheetName val="Lap__Urug_Biasa_(2)4"/>
      <sheetName val="Lap__Urug_Biasa4"/>
      <sheetName val="Prime_Coat4"/>
      <sheetName val="Aspal_Base4"/>
      <sheetName val="Lap__Agregat_B4"/>
      <sheetName val="Lap__Agregat_A4"/>
      <sheetName val="Harga_ME_4"/>
      <sheetName val="Master_Edit4"/>
      <sheetName val="Perm__Test4"/>
      <sheetName val="Daftar_Sewa4"/>
      <sheetName val="Peralatan_(2)4"/>
      <sheetName val="Analisa_Alat4"/>
      <sheetName val="GASATAGG_XLS4"/>
      <sheetName val="HSUMUM_XLS4"/>
      <sheetName val="HSDRAIN_XLS4"/>
      <sheetName val="HSMISC_XLS4"/>
      <sheetName val="KUANT_&amp;_HRG4"/>
      <sheetName val="Basic_P4"/>
      <sheetName val="BHN_DSR4"/>
      <sheetName val="Bill_2__PL_-_SUPPLY_A4"/>
      <sheetName val="F2"/>
      <sheetName val="F3a"/>
      <sheetName val="G1"/>
      <sheetName val="G3"/>
      <sheetName val="G4a"/>
      <sheetName val="F4b"/>
      <sheetName val="F5a"/>
      <sheetName val="Up _ bhn"/>
      <sheetName val="HSP"/>
      <sheetName val="PRINT 4"/>
      <sheetName val="r a b"/>
      <sheetName val="Analisa Pek1"/>
      <sheetName val="Harga Dasar bahan"/>
      <sheetName val="ANL"/>
      <sheetName val="OH"/>
      <sheetName val="RAPI"/>
      <sheetName val="rab j17"/>
      <sheetName val="BIL"/>
      <sheetName val="SITE-E"/>
      <sheetName val="STR(CANCEL)"/>
      <sheetName val="MON_OH"/>
      <sheetName val="Harga Jasa dan Material ME"/>
      <sheetName val="Ktitas&amp;Hg"/>
      <sheetName val="Rkap Bya"/>
      <sheetName val="S.BAHAN"/>
      <sheetName val="S.UPAH"/>
      <sheetName val="XII. R Pompa"/>
      <sheetName val="tgp_02"/>
      <sheetName val="L_23"/>
      <sheetName val="Jadwal"/>
      <sheetName val="SUM,EC"/>
      <sheetName val="2_1"/>
      <sheetName val="2_2"/>
      <sheetName val="Kuant. &amp; Harga"/>
      <sheetName val="BHUPAL"/>
      <sheetName val="KH"/>
      <sheetName val="KBB-CIB BANK"/>
      <sheetName val="urain teknis"/>
      <sheetName val="K.Lokal"/>
      <sheetName val="Estimate"/>
      <sheetName val="Appendix 2(SatDas)"/>
      <sheetName val="GRAND REKAP"/>
      <sheetName val="PAD-F"/>
      <sheetName val="ANL E"/>
      <sheetName val="ANL K"/>
      <sheetName val="Anls-Um"/>
      <sheetName val="BQ-SORT"/>
      <sheetName val="NOV 2019"/>
      <sheetName val="ANAL1"/>
      <sheetName val="dil"/>
      <sheetName val="dti"/>
      <sheetName val="ANAL2"/>
      <sheetName val="__Dlsifs1_data_Kantor_PROJEC_JK"/>
      <sheetName val="CAB 2"/>
      <sheetName val="320000 CABANG VI"/>
      <sheetName val="QTO_11P"/>
      <sheetName val="Man_Power"/>
      <sheetName val="An Arsitektur"/>
      <sheetName val="An Struktur"/>
      <sheetName val="Aspal"/>
      <sheetName val="ARTAGDING"/>
      <sheetName val="MANHATTAN"/>
      <sheetName val="SENTUL"/>
      <sheetName val="SEMANAN"/>
      <sheetName val="BKPM"/>
      <sheetName val="mob (2)"/>
      <sheetName val="TL"/>
      <sheetName val="POS 1"/>
      <sheetName val="POS 2"/>
      <sheetName val="bahan upah"/>
      <sheetName val="Analisa Terpakai"/>
      <sheetName val="KH Bahagia"/>
      <sheetName val="ANALISA SNI "/>
      <sheetName val="hrg sat&amp;upah (2014)"/>
      <sheetName val="Master"/>
      <sheetName val="Personalia"/>
      <sheetName val="SGLD-DAWAR"/>
      <sheetName val="ANAK-Smb"/>
      <sheetName val="Electrikal"/>
      <sheetName val="Elektronik"/>
      <sheetName val="Item Kompensasi"/>
      <sheetName val="Analisa E"/>
      <sheetName val="Hrg.Sat.Alat"/>
      <sheetName val="Hrg.Sat Bahan &amp; Upah"/>
      <sheetName val="Analisa K"/>
      <sheetName val="CCO"/>
      <sheetName val="Dasar2"/>
      <sheetName val="Koef alat"/>
      <sheetName val="sat"/>
      <sheetName val="Anlat"/>
      <sheetName val="Anl."/>
      <sheetName val="rab_str"/>
      <sheetName val="hrg_bahan"/>
      <sheetName val="Analisa _ Upah"/>
      <sheetName val="Biaya Umum"/>
      <sheetName val="Cover Daf-2"/>
      <sheetName val="Cover Daf_2"/>
      <sheetName val="har-sat"/>
      <sheetName val="Pas. Batu G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7">
          <cell r="AB17">
            <v>1.0249999999999999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/>
      <sheetData sheetId="318"/>
      <sheetData sheetId="319"/>
      <sheetData sheetId="320" refreshError="1"/>
      <sheetData sheetId="321"/>
      <sheetData sheetId="322" refreshError="1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 refreshError="1"/>
      <sheetData sheetId="364"/>
      <sheetData sheetId="365" refreshError="1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 refreshError="1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/>
      <sheetData sheetId="54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 refreshError="1"/>
      <sheetData sheetId="948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/>
      <sheetData sheetId="1033" refreshError="1"/>
      <sheetData sheetId="1034"/>
      <sheetData sheetId="1035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/>
      <sheetData sheetId="1577"/>
      <sheetData sheetId="1578"/>
      <sheetData sheetId="1579"/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/>
      <sheetData sheetId="1613"/>
      <sheetData sheetId="1614"/>
      <sheetData sheetId="1615"/>
      <sheetData sheetId="1616"/>
      <sheetData sheetId="1617"/>
      <sheetData sheetId="1618"/>
      <sheetData sheetId="1619"/>
      <sheetData sheetId="1620"/>
      <sheetData sheetId="1621"/>
      <sheetData sheetId="1622"/>
      <sheetData sheetId="1623"/>
      <sheetData sheetId="1624"/>
      <sheetData sheetId="1625"/>
      <sheetData sheetId="1626"/>
      <sheetData sheetId="1627"/>
      <sheetData sheetId="1628"/>
      <sheetData sheetId="1629"/>
      <sheetData sheetId="1630"/>
      <sheetData sheetId="1631"/>
      <sheetData sheetId="1632"/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/>
      <sheetData sheetId="1642"/>
      <sheetData sheetId="1643"/>
      <sheetData sheetId="1644"/>
      <sheetData sheetId="1645"/>
      <sheetData sheetId="1646"/>
      <sheetData sheetId="1647"/>
      <sheetData sheetId="1648"/>
      <sheetData sheetId="1649"/>
      <sheetData sheetId="1650"/>
      <sheetData sheetId="1651"/>
      <sheetData sheetId="1652"/>
      <sheetData sheetId="1653"/>
      <sheetData sheetId="1654"/>
      <sheetData sheetId="1655"/>
      <sheetData sheetId="1656"/>
      <sheetData sheetId="1657"/>
      <sheetData sheetId="1658"/>
      <sheetData sheetId="1659"/>
      <sheetData sheetId="1660"/>
      <sheetData sheetId="1661"/>
      <sheetData sheetId="1662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/>
      <sheetData sheetId="1721"/>
      <sheetData sheetId="1722"/>
      <sheetData sheetId="1723"/>
      <sheetData sheetId="1724"/>
      <sheetData sheetId="1725"/>
      <sheetData sheetId="1726"/>
      <sheetData sheetId="1727"/>
      <sheetData sheetId="1728"/>
      <sheetData sheetId="1729"/>
      <sheetData sheetId="1730"/>
      <sheetData sheetId="1731"/>
      <sheetData sheetId="1732"/>
      <sheetData sheetId="1733"/>
      <sheetData sheetId="1734"/>
      <sheetData sheetId="1735"/>
      <sheetData sheetId="1736"/>
      <sheetData sheetId="1737"/>
      <sheetData sheetId="1738"/>
      <sheetData sheetId="1739"/>
      <sheetData sheetId="1740"/>
      <sheetData sheetId="1741"/>
      <sheetData sheetId="1742"/>
      <sheetData sheetId="1743"/>
      <sheetData sheetId="1744"/>
      <sheetData sheetId="1745"/>
      <sheetData sheetId="1746"/>
      <sheetData sheetId="1747"/>
      <sheetData sheetId="1748"/>
      <sheetData sheetId="1749"/>
      <sheetData sheetId="1750"/>
      <sheetData sheetId="1751"/>
      <sheetData sheetId="1752"/>
      <sheetData sheetId="1753"/>
      <sheetData sheetId="1754"/>
      <sheetData sheetId="1755"/>
      <sheetData sheetId="1756"/>
      <sheetData sheetId="1757"/>
      <sheetData sheetId="1758"/>
      <sheetData sheetId="1759"/>
      <sheetData sheetId="1760"/>
      <sheetData sheetId="1761"/>
      <sheetData sheetId="1762"/>
      <sheetData sheetId="1763"/>
      <sheetData sheetId="1764"/>
      <sheetData sheetId="1765"/>
      <sheetData sheetId="1766"/>
      <sheetData sheetId="1767"/>
      <sheetData sheetId="1768"/>
      <sheetData sheetId="1769"/>
      <sheetData sheetId="1770"/>
      <sheetData sheetId="1771"/>
      <sheetData sheetId="1772"/>
      <sheetData sheetId="1773"/>
      <sheetData sheetId="1774"/>
      <sheetData sheetId="1775"/>
      <sheetData sheetId="1776"/>
      <sheetData sheetId="1777"/>
      <sheetData sheetId="1778"/>
      <sheetData sheetId="1779"/>
      <sheetData sheetId="1780"/>
      <sheetData sheetId="1781"/>
      <sheetData sheetId="1782"/>
      <sheetData sheetId="1783"/>
      <sheetData sheetId="1784"/>
      <sheetData sheetId="1785"/>
      <sheetData sheetId="1786"/>
      <sheetData sheetId="1787"/>
      <sheetData sheetId="1788"/>
      <sheetData sheetId="1789"/>
      <sheetData sheetId="1790"/>
      <sheetData sheetId="1791"/>
      <sheetData sheetId="1792"/>
      <sheetData sheetId="1793"/>
      <sheetData sheetId="1794"/>
      <sheetData sheetId="1795"/>
      <sheetData sheetId="1796"/>
      <sheetData sheetId="1797"/>
      <sheetData sheetId="1798"/>
      <sheetData sheetId="1799"/>
      <sheetData sheetId="1800"/>
      <sheetData sheetId="1801"/>
      <sheetData sheetId="1802"/>
      <sheetData sheetId="1803"/>
      <sheetData sheetId="1804"/>
      <sheetData sheetId="1805"/>
      <sheetData sheetId="1806"/>
      <sheetData sheetId="1807"/>
      <sheetData sheetId="1808"/>
      <sheetData sheetId="1809"/>
      <sheetData sheetId="1810"/>
      <sheetData sheetId="1811"/>
      <sheetData sheetId="1812"/>
      <sheetData sheetId="1813"/>
      <sheetData sheetId="1814"/>
      <sheetData sheetId="1815"/>
      <sheetData sheetId="1816"/>
      <sheetData sheetId="1817"/>
      <sheetData sheetId="1818"/>
      <sheetData sheetId="1819"/>
      <sheetData sheetId="1820"/>
      <sheetData sheetId="1821"/>
      <sheetData sheetId="1822"/>
      <sheetData sheetId="1823"/>
      <sheetData sheetId="1824"/>
      <sheetData sheetId="1825"/>
      <sheetData sheetId="1826"/>
      <sheetData sheetId="1827"/>
      <sheetData sheetId="1828"/>
      <sheetData sheetId="1829"/>
      <sheetData sheetId="1830"/>
      <sheetData sheetId="1831"/>
      <sheetData sheetId="1832"/>
      <sheetData sheetId="1833"/>
      <sheetData sheetId="1834"/>
      <sheetData sheetId="1835"/>
      <sheetData sheetId="1836"/>
      <sheetData sheetId="1837"/>
      <sheetData sheetId="1838"/>
      <sheetData sheetId="1839"/>
      <sheetData sheetId="1840"/>
      <sheetData sheetId="1841"/>
      <sheetData sheetId="1842"/>
      <sheetData sheetId="1843"/>
      <sheetData sheetId="1844"/>
      <sheetData sheetId="1845"/>
      <sheetData sheetId="1846"/>
      <sheetData sheetId="1847"/>
      <sheetData sheetId="1848"/>
      <sheetData sheetId="1849"/>
      <sheetData sheetId="1850"/>
      <sheetData sheetId="1851"/>
      <sheetData sheetId="1852"/>
      <sheetData sheetId="1853"/>
      <sheetData sheetId="1854"/>
      <sheetData sheetId="1855"/>
      <sheetData sheetId="1856"/>
      <sheetData sheetId="1857"/>
      <sheetData sheetId="1858"/>
      <sheetData sheetId="1859"/>
      <sheetData sheetId="1860"/>
      <sheetData sheetId="1861"/>
      <sheetData sheetId="1862"/>
      <sheetData sheetId="1863"/>
      <sheetData sheetId="1864"/>
      <sheetData sheetId="1865"/>
      <sheetData sheetId="1866"/>
      <sheetData sheetId="1867"/>
      <sheetData sheetId="1868"/>
      <sheetData sheetId="1869"/>
      <sheetData sheetId="1870"/>
      <sheetData sheetId="1871"/>
      <sheetData sheetId="1872"/>
      <sheetData sheetId="1873"/>
      <sheetData sheetId="1874"/>
      <sheetData sheetId="1875"/>
      <sheetData sheetId="1876"/>
      <sheetData sheetId="1877"/>
      <sheetData sheetId="1878"/>
      <sheetData sheetId="1879"/>
      <sheetData sheetId="1880"/>
      <sheetData sheetId="1881"/>
      <sheetData sheetId="1882"/>
      <sheetData sheetId="1883"/>
      <sheetData sheetId="1884"/>
      <sheetData sheetId="1885"/>
      <sheetData sheetId="1886"/>
      <sheetData sheetId="1887"/>
      <sheetData sheetId="1888"/>
      <sheetData sheetId="1889"/>
      <sheetData sheetId="1890"/>
      <sheetData sheetId="1891"/>
      <sheetData sheetId="1892"/>
      <sheetData sheetId="1893"/>
      <sheetData sheetId="1894"/>
      <sheetData sheetId="1895"/>
      <sheetData sheetId="1896"/>
      <sheetData sheetId="1897"/>
      <sheetData sheetId="1898"/>
      <sheetData sheetId="1899"/>
      <sheetData sheetId="1900"/>
      <sheetData sheetId="1901"/>
      <sheetData sheetId="1902"/>
      <sheetData sheetId="1903"/>
      <sheetData sheetId="1904"/>
      <sheetData sheetId="1905"/>
      <sheetData sheetId="1906"/>
      <sheetData sheetId="1907"/>
      <sheetData sheetId="1908"/>
      <sheetData sheetId="1909"/>
      <sheetData sheetId="1910"/>
      <sheetData sheetId="1911"/>
      <sheetData sheetId="1912"/>
      <sheetData sheetId="1913"/>
      <sheetData sheetId="1914"/>
      <sheetData sheetId="1915"/>
      <sheetData sheetId="1916"/>
      <sheetData sheetId="1917"/>
      <sheetData sheetId="1918"/>
      <sheetData sheetId="1919"/>
      <sheetData sheetId="1920"/>
      <sheetData sheetId="1921"/>
      <sheetData sheetId="1922"/>
      <sheetData sheetId="1923"/>
      <sheetData sheetId="1924"/>
      <sheetData sheetId="1925"/>
      <sheetData sheetId="1926"/>
      <sheetData sheetId="1927"/>
      <sheetData sheetId="1928"/>
      <sheetData sheetId="1929"/>
      <sheetData sheetId="1930"/>
      <sheetData sheetId="1931"/>
      <sheetData sheetId="1932"/>
      <sheetData sheetId="1933"/>
      <sheetData sheetId="1934"/>
      <sheetData sheetId="1935"/>
      <sheetData sheetId="1936"/>
      <sheetData sheetId="1937"/>
      <sheetData sheetId="1938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/>
      <sheetData sheetId="1987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/>
      <sheetData sheetId="1996"/>
      <sheetData sheetId="1997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/>
      <sheetData sheetId="2156"/>
      <sheetData sheetId="2157"/>
      <sheetData sheetId="2158"/>
      <sheetData sheetId="2159"/>
      <sheetData sheetId="2160"/>
      <sheetData sheetId="2161"/>
      <sheetData sheetId="2162"/>
      <sheetData sheetId="2163"/>
      <sheetData sheetId="2164"/>
      <sheetData sheetId="2165"/>
      <sheetData sheetId="2166"/>
      <sheetData sheetId="2167"/>
      <sheetData sheetId="2168"/>
      <sheetData sheetId="2169"/>
      <sheetData sheetId="2170"/>
      <sheetData sheetId="2171"/>
      <sheetData sheetId="2172"/>
      <sheetData sheetId="2173"/>
      <sheetData sheetId="2174"/>
      <sheetData sheetId="2175"/>
      <sheetData sheetId="2176"/>
      <sheetData sheetId="2177"/>
      <sheetData sheetId="2178"/>
      <sheetData sheetId="2179"/>
      <sheetData sheetId="2180"/>
      <sheetData sheetId="2181"/>
      <sheetData sheetId="2182"/>
      <sheetData sheetId="2183"/>
      <sheetData sheetId="2184"/>
      <sheetData sheetId="2185"/>
      <sheetData sheetId="2186"/>
      <sheetData sheetId="2187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/>
      <sheetData sheetId="2238"/>
      <sheetData sheetId="2239"/>
      <sheetData sheetId="2240"/>
      <sheetData sheetId="2241"/>
      <sheetData sheetId="2242"/>
      <sheetData sheetId="2243"/>
      <sheetData sheetId="2244"/>
      <sheetData sheetId="2245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/>
      <sheetData sheetId="2262"/>
      <sheetData sheetId="2263"/>
      <sheetData sheetId="2264"/>
      <sheetData sheetId="2265"/>
      <sheetData sheetId="2266"/>
      <sheetData sheetId="2267"/>
      <sheetData sheetId="2268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/>
      <sheetData sheetId="2280"/>
      <sheetData sheetId="2281"/>
      <sheetData sheetId="2282"/>
      <sheetData sheetId="2283"/>
      <sheetData sheetId="2284"/>
      <sheetData sheetId="2285"/>
      <sheetData sheetId="2286"/>
      <sheetData sheetId="2287"/>
      <sheetData sheetId="2288"/>
      <sheetData sheetId="2289"/>
      <sheetData sheetId="2290"/>
      <sheetData sheetId="2291"/>
      <sheetData sheetId="2292"/>
      <sheetData sheetId="2293"/>
      <sheetData sheetId="2294"/>
      <sheetData sheetId="2295"/>
      <sheetData sheetId="2296"/>
      <sheetData sheetId="2297"/>
      <sheetData sheetId="2298"/>
      <sheetData sheetId="2299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/>
      <sheetData sheetId="2313"/>
      <sheetData sheetId="2314"/>
      <sheetData sheetId="2315"/>
      <sheetData sheetId="2316"/>
      <sheetData sheetId="2317"/>
      <sheetData sheetId="2318"/>
      <sheetData sheetId="2319"/>
      <sheetData sheetId="2320"/>
      <sheetData sheetId="2321"/>
      <sheetData sheetId="2322"/>
      <sheetData sheetId="2323"/>
      <sheetData sheetId="2324"/>
      <sheetData sheetId="2325"/>
      <sheetData sheetId="2326"/>
      <sheetData sheetId="2327"/>
      <sheetData sheetId="2328"/>
      <sheetData sheetId="2329"/>
      <sheetData sheetId="2330"/>
      <sheetData sheetId="2331"/>
      <sheetData sheetId="2332"/>
      <sheetData sheetId="2333"/>
      <sheetData sheetId="2334"/>
      <sheetData sheetId="2335"/>
      <sheetData sheetId="2336"/>
      <sheetData sheetId="2337"/>
      <sheetData sheetId="2338"/>
      <sheetData sheetId="2339"/>
      <sheetData sheetId="2340"/>
      <sheetData sheetId="2341"/>
      <sheetData sheetId="2342"/>
      <sheetData sheetId="2343"/>
      <sheetData sheetId="2344"/>
      <sheetData sheetId="2345"/>
      <sheetData sheetId="2346"/>
      <sheetData sheetId="2347"/>
      <sheetData sheetId="2348"/>
      <sheetData sheetId="2349"/>
      <sheetData sheetId="2350"/>
      <sheetData sheetId="2351"/>
      <sheetData sheetId="2352"/>
      <sheetData sheetId="2353"/>
      <sheetData sheetId="2354"/>
      <sheetData sheetId="2355"/>
      <sheetData sheetId="2356"/>
      <sheetData sheetId="2357"/>
      <sheetData sheetId="2358"/>
      <sheetData sheetId="2359"/>
      <sheetData sheetId="2360" refreshError="1"/>
      <sheetData sheetId="2361" refreshError="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 refreshError="1"/>
      <sheetData sheetId="2376" refreshError="1"/>
      <sheetData sheetId="2377" refreshError="1"/>
      <sheetData sheetId="2378" refreshError="1"/>
      <sheetData sheetId="2379" refreshError="1"/>
      <sheetData sheetId="2380" refreshError="1"/>
      <sheetData sheetId="2381" refreshError="1"/>
      <sheetData sheetId="2382"/>
      <sheetData sheetId="2383"/>
      <sheetData sheetId="2384"/>
      <sheetData sheetId="2385"/>
      <sheetData sheetId="2386"/>
      <sheetData sheetId="2387"/>
      <sheetData sheetId="2388"/>
      <sheetData sheetId="2389"/>
      <sheetData sheetId="2390"/>
      <sheetData sheetId="2391"/>
      <sheetData sheetId="2392"/>
      <sheetData sheetId="2393"/>
      <sheetData sheetId="2394"/>
      <sheetData sheetId="2395"/>
      <sheetData sheetId="2396"/>
      <sheetData sheetId="2397"/>
      <sheetData sheetId="2398"/>
      <sheetData sheetId="2399"/>
      <sheetData sheetId="2400"/>
      <sheetData sheetId="2401"/>
      <sheetData sheetId="2402"/>
      <sheetData sheetId="2403"/>
      <sheetData sheetId="2404"/>
      <sheetData sheetId="2405"/>
      <sheetData sheetId="2406"/>
      <sheetData sheetId="2407"/>
      <sheetData sheetId="2408"/>
      <sheetData sheetId="2409"/>
      <sheetData sheetId="2410"/>
      <sheetData sheetId="2411"/>
      <sheetData sheetId="2412"/>
      <sheetData sheetId="2413"/>
      <sheetData sheetId="2414"/>
      <sheetData sheetId="2415"/>
      <sheetData sheetId="2416"/>
      <sheetData sheetId="2417"/>
      <sheetData sheetId="2418"/>
      <sheetData sheetId="2419"/>
      <sheetData sheetId="2420" refreshError="1"/>
      <sheetData sheetId="2421" refreshError="1"/>
      <sheetData sheetId="2422" refreshError="1"/>
      <sheetData sheetId="2423" refreshError="1"/>
      <sheetData sheetId="2424" refreshError="1"/>
      <sheetData sheetId="2425" refreshError="1"/>
      <sheetData sheetId="2426" refreshError="1"/>
      <sheetData sheetId="2427" refreshError="1"/>
      <sheetData sheetId="2428" refreshError="1"/>
      <sheetData sheetId="2429" refreshError="1"/>
      <sheetData sheetId="2430" refreshError="1"/>
      <sheetData sheetId="2431" refreshError="1"/>
      <sheetData sheetId="2432" refreshError="1"/>
      <sheetData sheetId="2433" refreshError="1"/>
      <sheetData sheetId="2434" refreshError="1"/>
      <sheetData sheetId="2435" refreshError="1"/>
      <sheetData sheetId="2436" refreshError="1"/>
      <sheetData sheetId="2437" refreshError="1"/>
      <sheetData sheetId="2438" refreshError="1"/>
      <sheetData sheetId="2439" refreshError="1"/>
      <sheetData sheetId="2440" refreshError="1"/>
      <sheetData sheetId="2441" refreshError="1"/>
      <sheetData sheetId="2442" refreshError="1"/>
      <sheetData sheetId="2443" refreshError="1"/>
      <sheetData sheetId="2444" refreshError="1"/>
      <sheetData sheetId="2445" refreshError="1"/>
      <sheetData sheetId="2446" refreshError="1"/>
      <sheetData sheetId="2447" refreshError="1"/>
      <sheetData sheetId="2448" refreshError="1"/>
      <sheetData sheetId="2449" refreshError="1"/>
      <sheetData sheetId="2450" refreshError="1"/>
      <sheetData sheetId="2451" refreshError="1"/>
      <sheetData sheetId="2452" refreshError="1"/>
      <sheetData sheetId="2453" refreshError="1"/>
      <sheetData sheetId="2454" refreshError="1"/>
      <sheetData sheetId="2455" refreshError="1"/>
      <sheetData sheetId="2456" refreshError="1"/>
      <sheetData sheetId="2457" refreshError="1"/>
      <sheetData sheetId="2458" refreshError="1"/>
      <sheetData sheetId="2459" refreshError="1"/>
      <sheetData sheetId="2460" refreshError="1"/>
      <sheetData sheetId="2461" refreshError="1"/>
      <sheetData sheetId="2462" refreshError="1"/>
      <sheetData sheetId="2463" refreshError="1"/>
      <sheetData sheetId="2464" refreshError="1"/>
      <sheetData sheetId="2465" refreshError="1"/>
      <sheetData sheetId="2466" refreshError="1"/>
      <sheetData sheetId="2467" refreshError="1"/>
      <sheetData sheetId="2468" refreshError="1"/>
      <sheetData sheetId="2469" refreshError="1"/>
      <sheetData sheetId="2470" refreshError="1"/>
      <sheetData sheetId="2471" refreshError="1"/>
      <sheetData sheetId="2472" refreshError="1"/>
      <sheetData sheetId="2473" refreshError="1"/>
      <sheetData sheetId="2474" refreshError="1"/>
      <sheetData sheetId="2475"/>
      <sheetData sheetId="2476"/>
      <sheetData sheetId="2477"/>
      <sheetData sheetId="2478"/>
      <sheetData sheetId="2479"/>
      <sheetData sheetId="2480"/>
      <sheetData sheetId="2481"/>
      <sheetData sheetId="2482"/>
      <sheetData sheetId="2483"/>
      <sheetData sheetId="2484"/>
      <sheetData sheetId="2485"/>
      <sheetData sheetId="2486"/>
      <sheetData sheetId="2487"/>
      <sheetData sheetId="2488"/>
      <sheetData sheetId="2489"/>
      <sheetData sheetId="2490"/>
      <sheetData sheetId="2491"/>
      <sheetData sheetId="2492"/>
      <sheetData sheetId="2493"/>
      <sheetData sheetId="2494"/>
      <sheetData sheetId="2495"/>
      <sheetData sheetId="2496"/>
      <sheetData sheetId="2497"/>
      <sheetData sheetId="2498"/>
      <sheetData sheetId="2499"/>
      <sheetData sheetId="2500"/>
      <sheetData sheetId="2501"/>
      <sheetData sheetId="2502"/>
      <sheetData sheetId="2503"/>
      <sheetData sheetId="2504"/>
      <sheetData sheetId="2505"/>
      <sheetData sheetId="2506"/>
      <sheetData sheetId="2507"/>
      <sheetData sheetId="2508"/>
      <sheetData sheetId="2509"/>
      <sheetData sheetId="2510"/>
      <sheetData sheetId="2511"/>
      <sheetData sheetId="2512"/>
      <sheetData sheetId="2513"/>
      <sheetData sheetId="2514"/>
      <sheetData sheetId="2515"/>
      <sheetData sheetId="2516"/>
      <sheetData sheetId="2517"/>
      <sheetData sheetId="2518"/>
      <sheetData sheetId="2519"/>
      <sheetData sheetId="2520"/>
      <sheetData sheetId="2521"/>
      <sheetData sheetId="2522"/>
      <sheetData sheetId="2523"/>
      <sheetData sheetId="2524"/>
      <sheetData sheetId="2525"/>
      <sheetData sheetId="2526"/>
      <sheetData sheetId="2527"/>
      <sheetData sheetId="2528"/>
      <sheetData sheetId="2529"/>
      <sheetData sheetId="2530"/>
      <sheetData sheetId="2531"/>
      <sheetData sheetId="2532"/>
      <sheetData sheetId="2533"/>
      <sheetData sheetId="2534"/>
      <sheetData sheetId="2535"/>
      <sheetData sheetId="2536"/>
      <sheetData sheetId="2537"/>
      <sheetData sheetId="2538"/>
      <sheetData sheetId="2539"/>
      <sheetData sheetId="2540"/>
      <sheetData sheetId="2541"/>
      <sheetData sheetId="2542"/>
      <sheetData sheetId="2543"/>
      <sheetData sheetId="2544"/>
      <sheetData sheetId="2545"/>
      <sheetData sheetId="2546"/>
      <sheetData sheetId="2547"/>
      <sheetData sheetId="2548"/>
      <sheetData sheetId="2549"/>
      <sheetData sheetId="2550"/>
      <sheetData sheetId="2551"/>
      <sheetData sheetId="2552"/>
      <sheetData sheetId="2553"/>
      <sheetData sheetId="2554"/>
      <sheetData sheetId="2555"/>
      <sheetData sheetId="2556"/>
      <sheetData sheetId="2557"/>
      <sheetData sheetId="2558"/>
      <sheetData sheetId="2559"/>
      <sheetData sheetId="2560"/>
      <sheetData sheetId="2561"/>
      <sheetData sheetId="2562"/>
      <sheetData sheetId="2563"/>
      <sheetData sheetId="2564"/>
      <sheetData sheetId="2565"/>
      <sheetData sheetId="2566"/>
      <sheetData sheetId="2567"/>
      <sheetData sheetId="2568"/>
      <sheetData sheetId="2569"/>
      <sheetData sheetId="2570"/>
      <sheetData sheetId="2571"/>
      <sheetData sheetId="2572"/>
      <sheetData sheetId="2573"/>
      <sheetData sheetId="2574"/>
      <sheetData sheetId="2575"/>
      <sheetData sheetId="2576"/>
      <sheetData sheetId="2577"/>
      <sheetData sheetId="2578"/>
      <sheetData sheetId="2579"/>
      <sheetData sheetId="2580"/>
      <sheetData sheetId="2581"/>
      <sheetData sheetId="2582"/>
      <sheetData sheetId="2583"/>
      <sheetData sheetId="2584"/>
      <sheetData sheetId="2585"/>
      <sheetData sheetId="2586"/>
      <sheetData sheetId="2587"/>
      <sheetData sheetId="2588"/>
      <sheetData sheetId="2589"/>
      <sheetData sheetId="2590"/>
      <sheetData sheetId="2591"/>
      <sheetData sheetId="2592"/>
      <sheetData sheetId="2593"/>
      <sheetData sheetId="2594"/>
      <sheetData sheetId="2595"/>
      <sheetData sheetId="2596"/>
      <sheetData sheetId="2597"/>
      <sheetData sheetId="2598"/>
      <sheetData sheetId="2599"/>
      <sheetData sheetId="2600"/>
      <sheetData sheetId="2601"/>
      <sheetData sheetId="2602"/>
      <sheetData sheetId="2603"/>
      <sheetData sheetId="2604"/>
      <sheetData sheetId="2605"/>
      <sheetData sheetId="2606"/>
      <sheetData sheetId="2607"/>
      <sheetData sheetId="2608"/>
      <sheetData sheetId="2609"/>
      <sheetData sheetId="2610"/>
      <sheetData sheetId="2611"/>
      <sheetData sheetId="2612"/>
      <sheetData sheetId="2613"/>
      <sheetData sheetId="2614"/>
      <sheetData sheetId="2615"/>
      <sheetData sheetId="2616"/>
      <sheetData sheetId="2617"/>
      <sheetData sheetId="2618"/>
      <sheetData sheetId="2619"/>
      <sheetData sheetId="2620"/>
      <sheetData sheetId="2621"/>
      <sheetData sheetId="2622"/>
      <sheetData sheetId="2623"/>
      <sheetData sheetId="2624"/>
      <sheetData sheetId="2625"/>
      <sheetData sheetId="2626"/>
      <sheetData sheetId="2627"/>
      <sheetData sheetId="2628"/>
      <sheetData sheetId="2629"/>
      <sheetData sheetId="2630"/>
      <sheetData sheetId="2631"/>
      <sheetData sheetId="2632"/>
      <sheetData sheetId="2633"/>
      <sheetData sheetId="2634"/>
      <sheetData sheetId="2635"/>
      <sheetData sheetId="2636"/>
      <sheetData sheetId="2637"/>
      <sheetData sheetId="2638"/>
      <sheetData sheetId="2639"/>
      <sheetData sheetId="2640"/>
      <sheetData sheetId="2641"/>
      <sheetData sheetId="2642"/>
      <sheetData sheetId="2643"/>
      <sheetData sheetId="2644"/>
      <sheetData sheetId="2645"/>
      <sheetData sheetId="2646"/>
      <sheetData sheetId="2647"/>
      <sheetData sheetId="2648"/>
      <sheetData sheetId="2649"/>
      <sheetData sheetId="2650"/>
      <sheetData sheetId="2651"/>
      <sheetData sheetId="2652"/>
      <sheetData sheetId="2653"/>
      <sheetData sheetId="2654"/>
      <sheetData sheetId="2655"/>
      <sheetData sheetId="2656"/>
      <sheetData sheetId="2657"/>
      <sheetData sheetId="2658"/>
      <sheetData sheetId="2659"/>
      <sheetData sheetId="2660"/>
      <sheetData sheetId="2661"/>
      <sheetData sheetId="2662"/>
      <sheetData sheetId="2663"/>
      <sheetData sheetId="2664"/>
      <sheetData sheetId="2665"/>
      <sheetData sheetId="2666"/>
      <sheetData sheetId="2667"/>
      <sheetData sheetId="2668"/>
      <sheetData sheetId="2669"/>
      <sheetData sheetId="2670"/>
      <sheetData sheetId="2671"/>
      <sheetData sheetId="2672"/>
      <sheetData sheetId="2673"/>
      <sheetData sheetId="2674"/>
      <sheetData sheetId="2675"/>
      <sheetData sheetId="2676"/>
      <sheetData sheetId="2677"/>
      <sheetData sheetId="2678"/>
      <sheetData sheetId="2679"/>
      <sheetData sheetId="2680"/>
      <sheetData sheetId="2681"/>
      <sheetData sheetId="2682"/>
      <sheetData sheetId="2683"/>
      <sheetData sheetId="2684"/>
      <sheetData sheetId="2685"/>
      <sheetData sheetId="2686"/>
      <sheetData sheetId="2687"/>
      <sheetData sheetId="2688"/>
      <sheetData sheetId="2689"/>
      <sheetData sheetId="2690"/>
      <sheetData sheetId="2691"/>
      <sheetData sheetId="2692"/>
      <sheetData sheetId="2693"/>
      <sheetData sheetId="2694"/>
      <sheetData sheetId="2695"/>
      <sheetData sheetId="2696"/>
      <sheetData sheetId="2697"/>
      <sheetData sheetId="2698"/>
      <sheetData sheetId="2699"/>
      <sheetData sheetId="2700"/>
      <sheetData sheetId="2701"/>
      <sheetData sheetId="2702"/>
      <sheetData sheetId="2703"/>
      <sheetData sheetId="2704"/>
      <sheetData sheetId="2705"/>
      <sheetData sheetId="2706"/>
      <sheetData sheetId="2707"/>
      <sheetData sheetId="2708"/>
      <sheetData sheetId="2709"/>
      <sheetData sheetId="2710"/>
      <sheetData sheetId="2711"/>
      <sheetData sheetId="2712"/>
      <sheetData sheetId="2713"/>
      <sheetData sheetId="2714"/>
      <sheetData sheetId="2715"/>
      <sheetData sheetId="2716"/>
      <sheetData sheetId="2717"/>
      <sheetData sheetId="2718"/>
      <sheetData sheetId="2719"/>
      <sheetData sheetId="2720"/>
      <sheetData sheetId="2721"/>
      <sheetData sheetId="2722"/>
      <sheetData sheetId="2723"/>
      <sheetData sheetId="2724"/>
      <sheetData sheetId="2725"/>
      <sheetData sheetId="2726"/>
      <sheetData sheetId="2727"/>
      <sheetData sheetId="2728"/>
      <sheetData sheetId="2729"/>
      <sheetData sheetId="2730"/>
      <sheetData sheetId="2731"/>
      <sheetData sheetId="2732"/>
      <sheetData sheetId="2733"/>
      <sheetData sheetId="2734"/>
      <sheetData sheetId="2735"/>
      <sheetData sheetId="2736"/>
      <sheetData sheetId="2737"/>
      <sheetData sheetId="2738"/>
      <sheetData sheetId="2739"/>
      <sheetData sheetId="2740"/>
      <sheetData sheetId="2741"/>
      <sheetData sheetId="2742"/>
      <sheetData sheetId="2743"/>
      <sheetData sheetId="2744"/>
      <sheetData sheetId="2745"/>
      <sheetData sheetId="2746"/>
      <sheetData sheetId="2747"/>
      <sheetData sheetId="2748"/>
      <sheetData sheetId="2749"/>
      <sheetData sheetId="2750"/>
      <sheetData sheetId="2751"/>
      <sheetData sheetId="2752"/>
      <sheetData sheetId="2753"/>
      <sheetData sheetId="2754"/>
      <sheetData sheetId="2755"/>
      <sheetData sheetId="2756"/>
      <sheetData sheetId="2757"/>
      <sheetData sheetId="2758"/>
      <sheetData sheetId="2759"/>
      <sheetData sheetId="2760"/>
      <sheetData sheetId="2761"/>
      <sheetData sheetId="2762"/>
      <sheetData sheetId="2763"/>
      <sheetData sheetId="2764"/>
      <sheetData sheetId="2765"/>
      <sheetData sheetId="2766"/>
      <sheetData sheetId="2767"/>
      <sheetData sheetId="2768"/>
      <sheetData sheetId="2769"/>
      <sheetData sheetId="2770"/>
      <sheetData sheetId="2771"/>
      <sheetData sheetId="2772"/>
      <sheetData sheetId="2773"/>
      <sheetData sheetId="2774"/>
      <sheetData sheetId="2775"/>
      <sheetData sheetId="2776"/>
      <sheetData sheetId="2777"/>
      <sheetData sheetId="2778"/>
      <sheetData sheetId="2779"/>
      <sheetData sheetId="2780"/>
      <sheetData sheetId="2781"/>
      <sheetData sheetId="2782"/>
      <sheetData sheetId="2783"/>
      <sheetData sheetId="2784"/>
      <sheetData sheetId="2785"/>
      <sheetData sheetId="2786"/>
      <sheetData sheetId="2787"/>
      <sheetData sheetId="2788"/>
      <sheetData sheetId="2789"/>
      <sheetData sheetId="2790"/>
      <sheetData sheetId="2791"/>
      <sheetData sheetId="2792"/>
      <sheetData sheetId="2793"/>
      <sheetData sheetId="2794"/>
      <sheetData sheetId="2795"/>
      <sheetData sheetId="2796"/>
      <sheetData sheetId="2797"/>
      <sheetData sheetId="2798"/>
      <sheetData sheetId="2799"/>
      <sheetData sheetId="2800"/>
      <sheetData sheetId="2801"/>
      <sheetData sheetId="2802"/>
      <sheetData sheetId="2803"/>
      <sheetData sheetId="2804"/>
      <sheetData sheetId="2805"/>
      <sheetData sheetId="2806"/>
      <sheetData sheetId="2807"/>
      <sheetData sheetId="2808"/>
      <sheetData sheetId="2809"/>
      <sheetData sheetId="2810"/>
      <sheetData sheetId="2811"/>
      <sheetData sheetId="2812"/>
      <sheetData sheetId="2813"/>
      <sheetData sheetId="2814"/>
      <sheetData sheetId="2815"/>
      <sheetData sheetId="2816"/>
      <sheetData sheetId="2817"/>
      <sheetData sheetId="2818"/>
      <sheetData sheetId="2819"/>
      <sheetData sheetId="2820"/>
      <sheetData sheetId="2821"/>
      <sheetData sheetId="2822"/>
      <sheetData sheetId="2823"/>
      <sheetData sheetId="2824"/>
      <sheetData sheetId="2825"/>
      <sheetData sheetId="2826"/>
      <sheetData sheetId="2827"/>
      <sheetData sheetId="2828"/>
      <sheetData sheetId="2829"/>
      <sheetData sheetId="2830"/>
      <sheetData sheetId="2831"/>
      <sheetData sheetId="2832"/>
      <sheetData sheetId="2833"/>
      <sheetData sheetId="2834"/>
      <sheetData sheetId="2835"/>
      <sheetData sheetId="2836"/>
      <sheetData sheetId="2837"/>
      <sheetData sheetId="2838"/>
      <sheetData sheetId="2839"/>
      <sheetData sheetId="2840"/>
      <sheetData sheetId="2841"/>
      <sheetData sheetId="2842"/>
      <sheetData sheetId="2843"/>
      <sheetData sheetId="2844"/>
      <sheetData sheetId="2845"/>
      <sheetData sheetId="2846"/>
      <sheetData sheetId="2847"/>
      <sheetData sheetId="2848"/>
      <sheetData sheetId="2849"/>
      <sheetData sheetId="2850"/>
      <sheetData sheetId="2851"/>
      <sheetData sheetId="2852"/>
      <sheetData sheetId="2853"/>
      <sheetData sheetId="2854"/>
      <sheetData sheetId="2855"/>
      <sheetData sheetId="2856"/>
      <sheetData sheetId="2857"/>
      <sheetData sheetId="2858"/>
      <sheetData sheetId="2859"/>
      <sheetData sheetId="2860"/>
      <sheetData sheetId="2861"/>
      <sheetData sheetId="2862"/>
      <sheetData sheetId="2863"/>
      <sheetData sheetId="2864"/>
      <sheetData sheetId="2865"/>
      <sheetData sheetId="2866"/>
      <sheetData sheetId="2867"/>
      <sheetData sheetId="2868"/>
      <sheetData sheetId="2869"/>
      <sheetData sheetId="2870"/>
      <sheetData sheetId="2871"/>
      <sheetData sheetId="2872"/>
      <sheetData sheetId="2873"/>
      <sheetData sheetId="2874"/>
      <sheetData sheetId="2875"/>
      <sheetData sheetId="2876"/>
      <sheetData sheetId="2877"/>
      <sheetData sheetId="2878"/>
      <sheetData sheetId="2879"/>
      <sheetData sheetId="2880"/>
      <sheetData sheetId="2881"/>
      <sheetData sheetId="2882"/>
      <sheetData sheetId="2883"/>
      <sheetData sheetId="2884"/>
      <sheetData sheetId="2885"/>
      <sheetData sheetId="2886"/>
      <sheetData sheetId="2887"/>
      <sheetData sheetId="2888"/>
      <sheetData sheetId="2889"/>
      <sheetData sheetId="2890"/>
      <sheetData sheetId="2891"/>
      <sheetData sheetId="2892"/>
      <sheetData sheetId="2893"/>
      <sheetData sheetId="2894"/>
      <sheetData sheetId="2895"/>
      <sheetData sheetId="2896"/>
      <sheetData sheetId="2897"/>
      <sheetData sheetId="2898"/>
      <sheetData sheetId="2899"/>
      <sheetData sheetId="2900"/>
      <sheetData sheetId="2901"/>
      <sheetData sheetId="2902"/>
      <sheetData sheetId="2903"/>
      <sheetData sheetId="2904"/>
      <sheetData sheetId="2905"/>
      <sheetData sheetId="2906"/>
      <sheetData sheetId="2907"/>
      <sheetData sheetId="2908"/>
      <sheetData sheetId="2909"/>
      <sheetData sheetId="2910"/>
      <sheetData sheetId="2911"/>
      <sheetData sheetId="2912"/>
      <sheetData sheetId="2913"/>
      <sheetData sheetId="2914"/>
      <sheetData sheetId="2915"/>
      <sheetData sheetId="2916"/>
      <sheetData sheetId="2917"/>
      <sheetData sheetId="2918"/>
      <sheetData sheetId="2919"/>
      <sheetData sheetId="2920"/>
      <sheetData sheetId="2921"/>
      <sheetData sheetId="2922"/>
      <sheetData sheetId="2923"/>
      <sheetData sheetId="2924"/>
      <sheetData sheetId="2925"/>
      <sheetData sheetId="2926"/>
      <sheetData sheetId="2927"/>
      <sheetData sheetId="2928"/>
      <sheetData sheetId="2929"/>
      <sheetData sheetId="2930"/>
      <sheetData sheetId="2931"/>
      <sheetData sheetId="2932"/>
      <sheetData sheetId="2933"/>
      <sheetData sheetId="2934"/>
      <sheetData sheetId="2935"/>
      <sheetData sheetId="2936"/>
      <sheetData sheetId="2937"/>
      <sheetData sheetId="2938"/>
      <sheetData sheetId="2939"/>
      <sheetData sheetId="2940"/>
      <sheetData sheetId="2941"/>
      <sheetData sheetId="2942"/>
      <sheetData sheetId="2943"/>
      <sheetData sheetId="2944"/>
      <sheetData sheetId="2945"/>
      <sheetData sheetId="2946"/>
      <sheetData sheetId="2947"/>
      <sheetData sheetId="2948"/>
      <sheetData sheetId="2949"/>
      <sheetData sheetId="2950"/>
      <sheetData sheetId="2951"/>
      <sheetData sheetId="2952"/>
      <sheetData sheetId="2953"/>
      <sheetData sheetId="2954"/>
      <sheetData sheetId="2955"/>
      <sheetData sheetId="2956"/>
      <sheetData sheetId="2957"/>
      <sheetData sheetId="2958"/>
      <sheetData sheetId="2959"/>
      <sheetData sheetId="2960"/>
      <sheetData sheetId="2961"/>
      <sheetData sheetId="2962"/>
      <sheetData sheetId="2963"/>
      <sheetData sheetId="2964"/>
      <sheetData sheetId="2965"/>
      <sheetData sheetId="2966"/>
      <sheetData sheetId="2967"/>
      <sheetData sheetId="2968"/>
      <sheetData sheetId="2969"/>
      <sheetData sheetId="2970"/>
      <sheetData sheetId="2971"/>
      <sheetData sheetId="2972"/>
      <sheetData sheetId="2973"/>
      <sheetData sheetId="2974"/>
      <sheetData sheetId="2975"/>
      <sheetData sheetId="2976"/>
      <sheetData sheetId="2977"/>
      <sheetData sheetId="2978"/>
      <sheetData sheetId="2979"/>
      <sheetData sheetId="2980"/>
      <sheetData sheetId="2981"/>
      <sheetData sheetId="2982"/>
      <sheetData sheetId="2983"/>
      <sheetData sheetId="2984"/>
      <sheetData sheetId="2985"/>
      <sheetData sheetId="2986"/>
      <sheetData sheetId="2987"/>
      <sheetData sheetId="2988"/>
      <sheetData sheetId="2989"/>
      <sheetData sheetId="2990"/>
      <sheetData sheetId="2991"/>
      <sheetData sheetId="2992"/>
      <sheetData sheetId="2993"/>
      <sheetData sheetId="2994"/>
      <sheetData sheetId="2995"/>
      <sheetData sheetId="2996"/>
      <sheetData sheetId="2997"/>
      <sheetData sheetId="2998"/>
      <sheetData sheetId="2999"/>
      <sheetData sheetId="3000"/>
      <sheetData sheetId="3001"/>
      <sheetData sheetId="3002"/>
      <sheetData sheetId="3003"/>
      <sheetData sheetId="3004"/>
      <sheetData sheetId="3005"/>
      <sheetData sheetId="3006"/>
      <sheetData sheetId="3007"/>
      <sheetData sheetId="3008"/>
      <sheetData sheetId="3009"/>
      <sheetData sheetId="3010"/>
      <sheetData sheetId="3011"/>
      <sheetData sheetId="3012"/>
      <sheetData sheetId="3013"/>
      <sheetData sheetId="3014"/>
      <sheetData sheetId="3015"/>
      <sheetData sheetId="3016"/>
      <sheetData sheetId="3017"/>
      <sheetData sheetId="3018"/>
      <sheetData sheetId="3019"/>
      <sheetData sheetId="3020"/>
      <sheetData sheetId="3021"/>
      <sheetData sheetId="3022"/>
      <sheetData sheetId="3023"/>
      <sheetData sheetId="3024"/>
      <sheetData sheetId="3025"/>
      <sheetData sheetId="3026"/>
      <sheetData sheetId="3027"/>
      <sheetData sheetId="3028"/>
      <sheetData sheetId="3029"/>
      <sheetData sheetId="3030"/>
      <sheetData sheetId="3031"/>
      <sheetData sheetId="3032"/>
      <sheetData sheetId="3033"/>
      <sheetData sheetId="3034"/>
      <sheetData sheetId="3035"/>
      <sheetData sheetId="3036"/>
      <sheetData sheetId="3037"/>
      <sheetData sheetId="3038"/>
      <sheetData sheetId="3039"/>
      <sheetData sheetId="3040"/>
      <sheetData sheetId="3041"/>
      <sheetData sheetId="3042"/>
      <sheetData sheetId="3043"/>
      <sheetData sheetId="3044"/>
      <sheetData sheetId="3045"/>
      <sheetData sheetId="3046"/>
      <sheetData sheetId="3047"/>
      <sheetData sheetId="3048"/>
      <sheetData sheetId="3049"/>
      <sheetData sheetId="3050"/>
      <sheetData sheetId="3051"/>
      <sheetData sheetId="3052"/>
      <sheetData sheetId="3053"/>
      <sheetData sheetId="3054"/>
      <sheetData sheetId="3055"/>
      <sheetData sheetId="3056"/>
      <sheetData sheetId="3057"/>
      <sheetData sheetId="3058"/>
      <sheetData sheetId="3059"/>
      <sheetData sheetId="3060"/>
      <sheetData sheetId="3061"/>
      <sheetData sheetId="3062"/>
      <sheetData sheetId="3063"/>
      <sheetData sheetId="3064"/>
      <sheetData sheetId="3065"/>
      <sheetData sheetId="3066"/>
      <sheetData sheetId="3067" refreshError="1"/>
      <sheetData sheetId="3068" refreshError="1"/>
      <sheetData sheetId="3069" refreshError="1"/>
      <sheetData sheetId="3070" refreshError="1"/>
      <sheetData sheetId="3071" refreshError="1"/>
      <sheetData sheetId="3072" refreshError="1"/>
      <sheetData sheetId="3073" refreshError="1"/>
      <sheetData sheetId="3074" refreshError="1"/>
      <sheetData sheetId="3075" refreshError="1"/>
      <sheetData sheetId="3076" refreshError="1"/>
      <sheetData sheetId="3077" refreshError="1"/>
      <sheetData sheetId="3078" refreshError="1"/>
      <sheetData sheetId="3079" refreshError="1"/>
      <sheetData sheetId="3080" refreshError="1"/>
      <sheetData sheetId="3081" refreshError="1"/>
      <sheetData sheetId="3082" refreshError="1"/>
      <sheetData sheetId="3083" refreshError="1"/>
      <sheetData sheetId="3084" refreshError="1"/>
      <sheetData sheetId="3085" refreshError="1"/>
      <sheetData sheetId="3086" refreshError="1"/>
      <sheetData sheetId="3087" refreshError="1"/>
      <sheetData sheetId="3088" refreshError="1"/>
      <sheetData sheetId="3089" refreshError="1"/>
      <sheetData sheetId="3090" refreshError="1"/>
      <sheetData sheetId="3091" refreshError="1"/>
      <sheetData sheetId="3092" refreshError="1"/>
      <sheetData sheetId="3093" refreshError="1"/>
      <sheetData sheetId="3094" refreshError="1"/>
      <sheetData sheetId="3095" refreshError="1"/>
      <sheetData sheetId="3096" refreshError="1"/>
      <sheetData sheetId="3097" refreshError="1"/>
      <sheetData sheetId="3098" refreshError="1"/>
      <sheetData sheetId="3099" refreshError="1"/>
      <sheetData sheetId="3100" refreshError="1"/>
      <sheetData sheetId="3101" refreshError="1"/>
      <sheetData sheetId="3102" refreshError="1"/>
      <sheetData sheetId="3103" refreshError="1"/>
      <sheetData sheetId="3104" refreshError="1"/>
      <sheetData sheetId="3105" refreshError="1"/>
      <sheetData sheetId="3106" refreshError="1"/>
      <sheetData sheetId="3107" refreshError="1"/>
      <sheetData sheetId="3108" refreshError="1"/>
      <sheetData sheetId="3109" refreshError="1"/>
      <sheetData sheetId="3110" refreshError="1"/>
      <sheetData sheetId="3111" refreshError="1"/>
      <sheetData sheetId="3112" refreshError="1"/>
      <sheetData sheetId="3113" refreshError="1"/>
      <sheetData sheetId="3114" refreshError="1"/>
      <sheetData sheetId="3115" refreshError="1"/>
      <sheetData sheetId="3116" refreshError="1"/>
      <sheetData sheetId="3117" refreshError="1"/>
      <sheetData sheetId="3118" refreshError="1"/>
      <sheetData sheetId="3119" refreshError="1"/>
      <sheetData sheetId="3120" refreshError="1"/>
      <sheetData sheetId="3121" refreshError="1"/>
      <sheetData sheetId="3122" refreshError="1"/>
      <sheetData sheetId="3123" refreshError="1"/>
      <sheetData sheetId="3124" refreshError="1"/>
      <sheetData sheetId="3125" refreshError="1"/>
      <sheetData sheetId="3126" refreshError="1"/>
      <sheetData sheetId="3127" refreshError="1"/>
      <sheetData sheetId="3128" refreshError="1"/>
      <sheetData sheetId="3129" refreshError="1"/>
      <sheetData sheetId="3130"/>
      <sheetData sheetId="3131" refreshError="1"/>
      <sheetData sheetId="3132" refreshError="1"/>
      <sheetData sheetId="3133" refreshError="1"/>
      <sheetData sheetId="3134" refreshError="1"/>
      <sheetData sheetId="3135" refreshError="1"/>
      <sheetData sheetId="3136" refreshError="1"/>
      <sheetData sheetId="3137" refreshError="1"/>
      <sheetData sheetId="3138" refreshError="1"/>
      <sheetData sheetId="3139" refreshError="1"/>
      <sheetData sheetId="3140" refreshError="1"/>
      <sheetData sheetId="3141" refreshError="1"/>
      <sheetData sheetId="3142" refreshError="1"/>
      <sheetData sheetId="3143"/>
      <sheetData sheetId="3144"/>
      <sheetData sheetId="3145"/>
      <sheetData sheetId="3146" refreshError="1"/>
      <sheetData sheetId="3147" refreshError="1"/>
      <sheetData sheetId="3148" refreshError="1"/>
      <sheetData sheetId="3149" refreshError="1"/>
      <sheetData sheetId="3150" refreshError="1"/>
      <sheetData sheetId="3151" refreshError="1"/>
      <sheetData sheetId="3152" refreshError="1"/>
      <sheetData sheetId="3153" refreshError="1"/>
      <sheetData sheetId="3154" refreshError="1"/>
      <sheetData sheetId="3155" refreshError="1"/>
      <sheetData sheetId="3156" refreshError="1"/>
      <sheetData sheetId="3157" refreshError="1"/>
      <sheetData sheetId="3158" refreshError="1"/>
      <sheetData sheetId="3159" refreshError="1"/>
      <sheetData sheetId="3160" refreshError="1"/>
      <sheetData sheetId="3161" refreshError="1"/>
      <sheetData sheetId="3162" refreshError="1"/>
      <sheetData sheetId="3163" refreshError="1"/>
      <sheetData sheetId="3164" refreshError="1"/>
      <sheetData sheetId="3165" refreshError="1"/>
      <sheetData sheetId="3166" refreshError="1"/>
      <sheetData sheetId="3167" refreshError="1"/>
      <sheetData sheetId="3168" refreshError="1"/>
      <sheetData sheetId="3169" refreshError="1"/>
      <sheetData sheetId="3170" refreshError="1"/>
      <sheetData sheetId="3171" refreshError="1"/>
      <sheetData sheetId="3172" refreshError="1"/>
      <sheetData sheetId="3173" refreshError="1"/>
      <sheetData sheetId="3174" refreshError="1"/>
      <sheetData sheetId="3175" refreshError="1"/>
      <sheetData sheetId="3176" refreshError="1"/>
      <sheetData sheetId="3177" refreshError="1"/>
      <sheetData sheetId="3178" refreshError="1"/>
      <sheetData sheetId="3179" refreshError="1"/>
      <sheetData sheetId="3180"/>
      <sheetData sheetId="3181"/>
      <sheetData sheetId="3182"/>
      <sheetData sheetId="3183"/>
      <sheetData sheetId="3184"/>
      <sheetData sheetId="3185"/>
      <sheetData sheetId="3186"/>
      <sheetData sheetId="3187"/>
      <sheetData sheetId="3188"/>
      <sheetData sheetId="3189"/>
      <sheetData sheetId="3190"/>
      <sheetData sheetId="3191"/>
      <sheetData sheetId="3192"/>
      <sheetData sheetId="3193"/>
      <sheetData sheetId="3194"/>
      <sheetData sheetId="3195"/>
      <sheetData sheetId="3196"/>
      <sheetData sheetId="3197"/>
      <sheetData sheetId="3198"/>
      <sheetData sheetId="3199"/>
      <sheetData sheetId="3200"/>
      <sheetData sheetId="3201"/>
      <sheetData sheetId="3202"/>
      <sheetData sheetId="3203"/>
      <sheetData sheetId="3204"/>
      <sheetData sheetId="3205"/>
      <sheetData sheetId="3206"/>
      <sheetData sheetId="3207"/>
      <sheetData sheetId="3208"/>
      <sheetData sheetId="3209"/>
      <sheetData sheetId="3210"/>
      <sheetData sheetId="3211" refreshError="1"/>
      <sheetData sheetId="3212" refreshError="1"/>
      <sheetData sheetId="3213" refreshError="1"/>
      <sheetData sheetId="3214" refreshError="1"/>
      <sheetData sheetId="3215" refreshError="1"/>
      <sheetData sheetId="3216" refreshError="1"/>
      <sheetData sheetId="3217" refreshError="1"/>
      <sheetData sheetId="3218" refreshError="1"/>
      <sheetData sheetId="3219" refreshError="1"/>
      <sheetData sheetId="3220" refreshError="1"/>
      <sheetData sheetId="3221" refreshError="1"/>
      <sheetData sheetId="3222" refreshError="1"/>
      <sheetData sheetId="3223" refreshError="1"/>
      <sheetData sheetId="3224" refreshError="1"/>
      <sheetData sheetId="3225" refreshError="1"/>
      <sheetData sheetId="3226" refreshError="1"/>
      <sheetData sheetId="3227" refreshError="1"/>
      <sheetData sheetId="3228" refreshError="1"/>
      <sheetData sheetId="3229" refreshError="1"/>
      <sheetData sheetId="3230" refreshError="1"/>
      <sheetData sheetId="3231" refreshError="1"/>
      <sheetData sheetId="3232" refreshError="1"/>
      <sheetData sheetId="3233" refreshError="1"/>
      <sheetData sheetId="3234" refreshError="1"/>
      <sheetData sheetId="3235" refreshError="1"/>
      <sheetData sheetId="3236" refreshError="1"/>
      <sheetData sheetId="3237" refreshError="1"/>
      <sheetData sheetId="3238" refreshError="1"/>
      <sheetData sheetId="3239" refreshError="1"/>
      <sheetData sheetId="3240" refreshError="1"/>
      <sheetData sheetId="3241" refreshError="1"/>
      <sheetData sheetId="3242" refreshError="1"/>
      <sheetData sheetId="3243" refreshError="1"/>
      <sheetData sheetId="3244" refreshError="1"/>
      <sheetData sheetId="3245" refreshError="1"/>
      <sheetData sheetId="3246" refreshError="1"/>
      <sheetData sheetId="3247" refreshError="1"/>
      <sheetData sheetId="3248" refreshError="1"/>
      <sheetData sheetId="3249" refreshError="1"/>
      <sheetData sheetId="3250" refreshError="1"/>
      <sheetData sheetId="3251" refreshError="1"/>
      <sheetData sheetId="3252" refreshError="1"/>
      <sheetData sheetId="3253" refreshError="1"/>
      <sheetData sheetId="3254" refreshError="1"/>
      <sheetData sheetId="3255" refreshError="1"/>
      <sheetData sheetId="3256" refreshError="1"/>
      <sheetData sheetId="3257" refreshError="1"/>
      <sheetData sheetId="3258" refreshError="1"/>
      <sheetData sheetId="3259" refreshError="1"/>
      <sheetData sheetId="3260" refreshError="1"/>
      <sheetData sheetId="3261" refreshError="1"/>
      <sheetData sheetId="3262" refreshError="1"/>
      <sheetData sheetId="3263" refreshError="1"/>
      <sheetData sheetId="3264" refreshError="1"/>
      <sheetData sheetId="3265" refreshError="1"/>
      <sheetData sheetId="3266" refreshError="1"/>
      <sheetData sheetId="3267" refreshError="1"/>
      <sheetData sheetId="3268" refreshError="1"/>
      <sheetData sheetId="3269" refreshError="1"/>
      <sheetData sheetId="3270" refreshError="1"/>
      <sheetData sheetId="3271" refreshError="1"/>
      <sheetData sheetId="3272" refreshError="1"/>
      <sheetData sheetId="3273" refreshError="1"/>
      <sheetData sheetId="3274" refreshError="1"/>
      <sheetData sheetId="3275" refreshError="1"/>
      <sheetData sheetId="3276" refreshError="1"/>
      <sheetData sheetId="3277" refreshError="1"/>
      <sheetData sheetId="3278" refreshError="1"/>
      <sheetData sheetId="3279" refreshError="1"/>
      <sheetData sheetId="3280" refreshError="1"/>
      <sheetData sheetId="3281"/>
      <sheetData sheetId="3282"/>
      <sheetData sheetId="3283"/>
      <sheetData sheetId="3284"/>
      <sheetData sheetId="3285"/>
      <sheetData sheetId="3286"/>
      <sheetData sheetId="3287"/>
      <sheetData sheetId="3288"/>
      <sheetData sheetId="3289"/>
      <sheetData sheetId="3290"/>
      <sheetData sheetId="3291"/>
      <sheetData sheetId="3292"/>
      <sheetData sheetId="3293"/>
      <sheetData sheetId="3294"/>
      <sheetData sheetId="3295"/>
      <sheetData sheetId="3296"/>
      <sheetData sheetId="3297"/>
      <sheetData sheetId="3298"/>
      <sheetData sheetId="3299"/>
      <sheetData sheetId="3300"/>
      <sheetData sheetId="3301"/>
      <sheetData sheetId="3302"/>
      <sheetData sheetId="3303"/>
      <sheetData sheetId="3304"/>
      <sheetData sheetId="3305"/>
      <sheetData sheetId="3306"/>
      <sheetData sheetId="3307"/>
      <sheetData sheetId="3308"/>
      <sheetData sheetId="3309"/>
      <sheetData sheetId="3310"/>
      <sheetData sheetId="3311"/>
      <sheetData sheetId="3312"/>
      <sheetData sheetId="3313"/>
      <sheetData sheetId="3314"/>
      <sheetData sheetId="3315"/>
      <sheetData sheetId="3316"/>
      <sheetData sheetId="3317"/>
      <sheetData sheetId="3318"/>
      <sheetData sheetId="3319"/>
      <sheetData sheetId="3320"/>
      <sheetData sheetId="3321"/>
      <sheetData sheetId="3322"/>
      <sheetData sheetId="3323"/>
      <sheetData sheetId="3324"/>
      <sheetData sheetId="3325"/>
      <sheetData sheetId="3326"/>
      <sheetData sheetId="3327"/>
      <sheetData sheetId="3328"/>
      <sheetData sheetId="3329"/>
      <sheetData sheetId="3330"/>
      <sheetData sheetId="3331"/>
      <sheetData sheetId="3332"/>
      <sheetData sheetId="3333"/>
      <sheetData sheetId="3334"/>
      <sheetData sheetId="3335"/>
      <sheetData sheetId="3336"/>
      <sheetData sheetId="3337"/>
      <sheetData sheetId="3338"/>
      <sheetData sheetId="3339"/>
      <sheetData sheetId="3340"/>
      <sheetData sheetId="3341"/>
      <sheetData sheetId="3342"/>
      <sheetData sheetId="3343"/>
      <sheetData sheetId="3344"/>
      <sheetData sheetId="3345"/>
      <sheetData sheetId="3346"/>
      <sheetData sheetId="3347"/>
      <sheetData sheetId="3348"/>
      <sheetData sheetId="3349"/>
      <sheetData sheetId="3350"/>
      <sheetData sheetId="3351"/>
      <sheetData sheetId="3352"/>
      <sheetData sheetId="3353"/>
      <sheetData sheetId="3354"/>
      <sheetData sheetId="3355"/>
      <sheetData sheetId="3356"/>
      <sheetData sheetId="3357"/>
      <sheetData sheetId="3358"/>
      <sheetData sheetId="3359"/>
      <sheetData sheetId="3360"/>
      <sheetData sheetId="3361"/>
      <sheetData sheetId="3362"/>
      <sheetData sheetId="3363"/>
      <sheetData sheetId="3364"/>
      <sheetData sheetId="3365"/>
      <sheetData sheetId="3366"/>
      <sheetData sheetId="3367"/>
      <sheetData sheetId="3368"/>
      <sheetData sheetId="3369"/>
      <sheetData sheetId="3370"/>
      <sheetData sheetId="3371"/>
      <sheetData sheetId="3372"/>
      <sheetData sheetId="3373"/>
      <sheetData sheetId="3374"/>
      <sheetData sheetId="3375"/>
      <sheetData sheetId="3376"/>
      <sheetData sheetId="3377"/>
      <sheetData sheetId="3378"/>
      <sheetData sheetId="3379"/>
      <sheetData sheetId="3380"/>
      <sheetData sheetId="3381"/>
      <sheetData sheetId="3382"/>
      <sheetData sheetId="3383"/>
      <sheetData sheetId="3384"/>
      <sheetData sheetId="3385"/>
      <sheetData sheetId="3386"/>
      <sheetData sheetId="3387"/>
      <sheetData sheetId="3388"/>
      <sheetData sheetId="3389"/>
      <sheetData sheetId="3390"/>
      <sheetData sheetId="3391"/>
      <sheetData sheetId="3392"/>
      <sheetData sheetId="3393"/>
      <sheetData sheetId="3394"/>
      <sheetData sheetId="3395"/>
      <sheetData sheetId="3396"/>
      <sheetData sheetId="3397"/>
      <sheetData sheetId="3398"/>
      <sheetData sheetId="3399"/>
      <sheetData sheetId="3400"/>
      <sheetData sheetId="3401"/>
      <sheetData sheetId="3402"/>
      <sheetData sheetId="3403"/>
      <sheetData sheetId="3404"/>
      <sheetData sheetId="3405"/>
      <sheetData sheetId="3406"/>
      <sheetData sheetId="3407"/>
      <sheetData sheetId="3408"/>
      <sheetData sheetId="3409"/>
      <sheetData sheetId="3410"/>
      <sheetData sheetId="3411"/>
      <sheetData sheetId="3412"/>
      <sheetData sheetId="3413"/>
      <sheetData sheetId="3414"/>
      <sheetData sheetId="3415"/>
      <sheetData sheetId="3416"/>
      <sheetData sheetId="3417"/>
      <sheetData sheetId="3418"/>
      <sheetData sheetId="3419"/>
      <sheetData sheetId="3420"/>
      <sheetData sheetId="3421"/>
      <sheetData sheetId="3422"/>
      <sheetData sheetId="3423"/>
      <sheetData sheetId="3424"/>
      <sheetData sheetId="3425"/>
      <sheetData sheetId="3426"/>
      <sheetData sheetId="3427"/>
      <sheetData sheetId="3428"/>
      <sheetData sheetId="3429"/>
      <sheetData sheetId="3430"/>
      <sheetData sheetId="3431"/>
      <sheetData sheetId="3432"/>
      <sheetData sheetId="3433"/>
      <sheetData sheetId="3434"/>
      <sheetData sheetId="3435"/>
      <sheetData sheetId="3436"/>
      <sheetData sheetId="3437"/>
      <sheetData sheetId="3438"/>
      <sheetData sheetId="3439"/>
      <sheetData sheetId="3440"/>
      <sheetData sheetId="3441"/>
      <sheetData sheetId="3442"/>
      <sheetData sheetId="3443"/>
      <sheetData sheetId="3444"/>
      <sheetData sheetId="3445"/>
      <sheetData sheetId="3446"/>
      <sheetData sheetId="3447"/>
      <sheetData sheetId="3448"/>
      <sheetData sheetId="3449"/>
      <sheetData sheetId="3450"/>
      <sheetData sheetId="3451"/>
      <sheetData sheetId="3452"/>
      <sheetData sheetId="3453"/>
      <sheetData sheetId="3454"/>
      <sheetData sheetId="3455"/>
      <sheetData sheetId="3456"/>
      <sheetData sheetId="3457"/>
      <sheetData sheetId="3458"/>
      <sheetData sheetId="3459"/>
      <sheetData sheetId="3460"/>
      <sheetData sheetId="3461"/>
      <sheetData sheetId="3462"/>
      <sheetData sheetId="3463"/>
      <sheetData sheetId="3464"/>
      <sheetData sheetId="3465"/>
      <sheetData sheetId="3466"/>
      <sheetData sheetId="3467"/>
      <sheetData sheetId="3468"/>
      <sheetData sheetId="3469"/>
      <sheetData sheetId="3470"/>
      <sheetData sheetId="3471"/>
      <sheetData sheetId="3472"/>
      <sheetData sheetId="3473"/>
      <sheetData sheetId="3474"/>
      <sheetData sheetId="3475"/>
      <sheetData sheetId="3476"/>
      <sheetData sheetId="3477"/>
      <sheetData sheetId="3478"/>
      <sheetData sheetId="3479"/>
      <sheetData sheetId="3480"/>
      <sheetData sheetId="3481"/>
      <sheetData sheetId="3482"/>
      <sheetData sheetId="3483"/>
      <sheetData sheetId="3484"/>
      <sheetData sheetId="3485"/>
      <sheetData sheetId="3486"/>
      <sheetData sheetId="3487" refreshError="1"/>
      <sheetData sheetId="3488" refreshError="1"/>
      <sheetData sheetId="3489" refreshError="1"/>
      <sheetData sheetId="3490"/>
      <sheetData sheetId="3491"/>
      <sheetData sheetId="3492" refreshError="1"/>
      <sheetData sheetId="3493" refreshError="1"/>
      <sheetData sheetId="3494" refreshError="1"/>
      <sheetData sheetId="3495" refreshError="1"/>
      <sheetData sheetId="3496" refreshError="1"/>
      <sheetData sheetId="3497" refreshError="1"/>
      <sheetData sheetId="3498" refreshError="1"/>
      <sheetData sheetId="3499" refreshError="1"/>
      <sheetData sheetId="3500" refreshError="1"/>
      <sheetData sheetId="3501" refreshError="1"/>
      <sheetData sheetId="3502" refreshError="1"/>
      <sheetData sheetId="3503" refreshError="1"/>
      <sheetData sheetId="3504" refreshError="1"/>
      <sheetData sheetId="3505" refreshError="1"/>
      <sheetData sheetId="3506" refreshError="1"/>
      <sheetData sheetId="3507" refreshError="1"/>
      <sheetData sheetId="3508" refreshError="1"/>
      <sheetData sheetId="3509" refreshError="1"/>
      <sheetData sheetId="3510" refreshError="1"/>
      <sheetData sheetId="3511" refreshError="1"/>
      <sheetData sheetId="3512" refreshError="1"/>
      <sheetData sheetId="3513" refreshError="1"/>
      <sheetData sheetId="3514" refreshError="1"/>
      <sheetData sheetId="3515" refreshError="1"/>
      <sheetData sheetId="3516" refreshError="1"/>
      <sheetData sheetId="3517" refreshError="1"/>
      <sheetData sheetId="3518" refreshError="1"/>
      <sheetData sheetId="3519" refreshError="1"/>
      <sheetData sheetId="3520" refreshError="1"/>
      <sheetData sheetId="3521" refreshError="1"/>
      <sheetData sheetId="3522" refreshError="1"/>
      <sheetData sheetId="3523" refreshError="1"/>
      <sheetData sheetId="3524" refreshError="1"/>
      <sheetData sheetId="3525" refreshError="1"/>
      <sheetData sheetId="3526" refreshError="1"/>
      <sheetData sheetId="3527" refreshError="1"/>
      <sheetData sheetId="3528" refreshError="1"/>
      <sheetData sheetId="3529" refreshError="1"/>
      <sheetData sheetId="3530" refreshError="1"/>
      <sheetData sheetId="3531" refreshError="1"/>
      <sheetData sheetId="3532" refreshError="1"/>
      <sheetData sheetId="3533" refreshError="1"/>
      <sheetData sheetId="3534" refreshError="1"/>
      <sheetData sheetId="3535" refreshError="1"/>
      <sheetData sheetId="3536" refreshError="1"/>
      <sheetData sheetId="3537" refreshError="1"/>
      <sheetData sheetId="3538" refreshError="1"/>
      <sheetData sheetId="3539" refreshError="1"/>
      <sheetData sheetId="3540" refreshError="1"/>
      <sheetData sheetId="3541" refreshError="1"/>
      <sheetData sheetId="3542" refreshError="1"/>
      <sheetData sheetId="3543" refreshError="1"/>
      <sheetData sheetId="3544" refreshError="1"/>
      <sheetData sheetId="3545" refreshError="1"/>
      <sheetData sheetId="3546" refreshError="1"/>
      <sheetData sheetId="3547" refreshError="1"/>
      <sheetData sheetId="3548" refreshError="1"/>
      <sheetData sheetId="3549" refreshError="1"/>
      <sheetData sheetId="3550" refreshError="1"/>
      <sheetData sheetId="3551" refreshError="1"/>
      <sheetData sheetId="3552" refreshError="1"/>
      <sheetData sheetId="3553" refreshError="1"/>
      <sheetData sheetId="3554" refreshError="1"/>
      <sheetData sheetId="3555" refreshError="1"/>
      <sheetData sheetId="3556" refreshError="1"/>
      <sheetData sheetId="3557" refreshError="1"/>
      <sheetData sheetId="3558" refreshError="1"/>
      <sheetData sheetId="3559" refreshError="1"/>
      <sheetData sheetId="3560" refreshError="1"/>
      <sheetData sheetId="3561" refreshError="1"/>
      <sheetData sheetId="3562" refreshError="1"/>
      <sheetData sheetId="3563" refreshError="1"/>
      <sheetData sheetId="3564" refreshError="1"/>
      <sheetData sheetId="3565" refreshError="1"/>
      <sheetData sheetId="3566" refreshError="1"/>
      <sheetData sheetId="3567" refreshError="1"/>
      <sheetData sheetId="3568" refreshError="1"/>
      <sheetData sheetId="3569" refreshError="1"/>
      <sheetData sheetId="3570" refreshError="1"/>
      <sheetData sheetId="3571" refreshError="1"/>
      <sheetData sheetId="3572" refreshError="1"/>
      <sheetData sheetId="3573" refreshError="1"/>
      <sheetData sheetId="3574" refreshError="1"/>
      <sheetData sheetId="3575" refreshError="1"/>
      <sheetData sheetId="3576" refreshError="1"/>
      <sheetData sheetId="3577" refreshError="1"/>
      <sheetData sheetId="3578" refreshError="1"/>
      <sheetData sheetId="3579" refreshError="1"/>
      <sheetData sheetId="3580" refreshError="1"/>
      <sheetData sheetId="3581" refreshError="1"/>
      <sheetData sheetId="3582" refreshError="1"/>
      <sheetData sheetId="3583" refreshError="1"/>
      <sheetData sheetId="3584" refreshError="1"/>
      <sheetData sheetId="3585" refreshError="1"/>
      <sheetData sheetId="3586" refreshError="1"/>
      <sheetData sheetId="3587" refreshError="1"/>
      <sheetData sheetId="3588" refreshError="1"/>
      <sheetData sheetId="3589" refreshError="1"/>
      <sheetData sheetId="3590" refreshError="1"/>
      <sheetData sheetId="3591" refreshError="1"/>
      <sheetData sheetId="3592" refreshError="1"/>
      <sheetData sheetId="3593" refreshError="1"/>
      <sheetData sheetId="3594" refreshError="1"/>
      <sheetData sheetId="3595" refreshError="1"/>
      <sheetData sheetId="3596" refreshError="1"/>
      <sheetData sheetId="3597" refreshError="1"/>
      <sheetData sheetId="3598" refreshError="1"/>
      <sheetData sheetId="3599" refreshError="1"/>
      <sheetData sheetId="3600" refreshError="1"/>
      <sheetData sheetId="3601" refreshError="1"/>
      <sheetData sheetId="3602" refreshError="1"/>
      <sheetData sheetId="3603" refreshError="1"/>
      <sheetData sheetId="3604" refreshError="1"/>
      <sheetData sheetId="3605" refreshError="1"/>
      <sheetData sheetId="3606" refreshError="1"/>
      <sheetData sheetId="3607" refreshError="1"/>
      <sheetData sheetId="3608" refreshError="1"/>
      <sheetData sheetId="3609" refreshError="1"/>
      <sheetData sheetId="3610" refreshError="1"/>
      <sheetData sheetId="3611" refreshError="1"/>
      <sheetData sheetId="3612" refreshError="1"/>
      <sheetData sheetId="3613" refreshError="1"/>
      <sheetData sheetId="3614" refreshError="1"/>
      <sheetData sheetId="3615" refreshError="1"/>
      <sheetData sheetId="3616" refreshError="1"/>
      <sheetData sheetId="3617" refreshError="1"/>
      <sheetData sheetId="3618" refreshError="1"/>
      <sheetData sheetId="3619" refreshError="1"/>
      <sheetData sheetId="3620" refreshError="1"/>
      <sheetData sheetId="3621" refreshError="1"/>
      <sheetData sheetId="3622" refreshError="1"/>
      <sheetData sheetId="3623" refreshError="1"/>
      <sheetData sheetId="3624" refreshError="1"/>
      <sheetData sheetId="3625" refreshError="1"/>
      <sheetData sheetId="3626" refreshError="1"/>
      <sheetData sheetId="3627" refreshError="1"/>
      <sheetData sheetId="3628" refreshError="1"/>
      <sheetData sheetId="3629" refreshError="1"/>
      <sheetData sheetId="3630" refreshError="1"/>
      <sheetData sheetId="3631" refreshError="1"/>
      <sheetData sheetId="3632" refreshError="1"/>
      <sheetData sheetId="3633" refreshError="1"/>
      <sheetData sheetId="3634" refreshError="1"/>
      <sheetData sheetId="3635" refreshError="1"/>
      <sheetData sheetId="3636" refreshError="1"/>
      <sheetData sheetId="3637" refreshError="1"/>
      <sheetData sheetId="3638" refreshError="1"/>
      <sheetData sheetId="3639" refreshError="1"/>
      <sheetData sheetId="3640" refreshError="1"/>
      <sheetData sheetId="36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a "/>
      <sheetName val="PEK-KURANG"/>
      <sheetName val="DAF-2"/>
    </sheetNames>
    <sheetDataSet>
      <sheetData sheetId="0"/>
      <sheetData sheetId="1"/>
      <sheetData sheetId="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-Basic Price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mp.6"/>
      <sheetName val="mos (2)"/>
      <sheetName val="HargaBAHAN"/>
      <sheetName val="Harga ALAT"/>
      <sheetName val="Harga UPAH"/>
      <sheetName val="mobil."/>
      <sheetName val="jad"/>
      <sheetName val="Peralatan"/>
      <sheetName val="data proyek"/>
      <sheetName val="REKAF (2)"/>
      <sheetName val="bq"/>
      <sheetName val="Div.7 (3)"/>
      <sheetName val="mos"/>
      <sheetName val="div2"/>
      <sheetName val="div. 3"/>
      <sheetName val="div3"/>
      <sheetName val="div4"/>
      <sheetName val="div5"/>
      <sheetName val="div6"/>
      <sheetName val="div8"/>
      <sheetName val="MPU"/>
      <sheetName val="Lamp.11"/>
      <sheetName val="Sheet1"/>
      <sheetName val="div7"/>
      <sheetName val="Div7 (2)"/>
      <sheetName val="BOQ"/>
      <sheetName val="4-Basic Price"/>
      <sheetName val="5-ALAT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>
        <row r="26">
          <cell r="BO26" t="str">
            <v xml:space="preserve"> Alat Baru</v>
          </cell>
        </row>
        <row r="46">
          <cell r="BO46" t="str">
            <v xml:space="preserve"> Alat Baru</v>
          </cell>
        </row>
        <row r="66">
          <cell r="BO66" t="str">
            <v xml:space="preserve"> Alat Baru</v>
          </cell>
        </row>
        <row r="86">
          <cell r="BO86" t="str">
            <v xml:space="preserve"> Alat Baru</v>
          </cell>
        </row>
        <row r="106">
          <cell r="BO106" t="str">
            <v xml:space="preserve"> Alat Baru</v>
          </cell>
        </row>
        <row r="126">
          <cell r="BO126" t="str">
            <v xml:space="preserve"> Alat Baru</v>
          </cell>
        </row>
        <row r="146">
          <cell r="BO146" t="str">
            <v xml:space="preserve"> Alat Baru</v>
          </cell>
        </row>
        <row r="166">
          <cell r="BO166" t="str">
            <v xml:space="preserve"> Alat Baru</v>
          </cell>
        </row>
        <row r="186">
          <cell r="BO186" t="str">
            <v xml:space="preserve"> Alat Baru</v>
          </cell>
        </row>
        <row r="206">
          <cell r="BO206" t="str">
            <v xml:space="preserve"> Alat Baru</v>
          </cell>
        </row>
        <row r="226">
          <cell r="BO226" t="str">
            <v xml:space="preserve"> Alat Baru</v>
          </cell>
        </row>
        <row r="246">
          <cell r="BO246" t="str">
            <v xml:space="preserve"> Alat Baru</v>
          </cell>
        </row>
        <row r="266">
          <cell r="BO266" t="str">
            <v xml:space="preserve"> Alat Baru</v>
          </cell>
        </row>
        <row r="286">
          <cell r="BO286" t="str">
            <v xml:space="preserve"> Alat Baru</v>
          </cell>
        </row>
        <row r="306">
          <cell r="BO306" t="str">
            <v xml:space="preserve"> Alat Baru</v>
          </cell>
        </row>
        <row r="326">
          <cell r="BO326" t="str">
            <v xml:space="preserve"> Alat Baru</v>
          </cell>
        </row>
        <row r="346">
          <cell r="BO346" t="str">
            <v xml:space="preserve"> Alat Baru</v>
          </cell>
        </row>
        <row r="366">
          <cell r="BO366" t="str">
            <v xml:space="preserve"> Alat Baru</v>
          </cell>
        </row>
        <row r="386">
          <cell r="BO386" t="str">
            <v xml:space="preserve"> Alat Baru</v>
          </cell>
        </row>
        <row r="406">
          <cell r="BO406" t="str">
            <v xml:space="preserve"> Alat Baru</v>
          </cell>
        </row>
        <row r="426">
          <cell r="BO426" t="str">
            <v xml:space="preserve"> Alat Baru</v>
          </cell>
        </row>
        <row r="446">
          <cell r="BO446" t="str">
            <v xml:space="preserve"> Alat Baru</v>
          </cell>
        </row>
        <row r="466">
          <cell r="BO466" t="str">
            <v xml:space="preserve"> Alat Baru</v>
          </cell>
        </row>
        <row r="486">
          <cell r="BO486" t="str">
            <v xml:space="preserve"> Alat Baru</v>
          </cell>
        </row>
        <row r="506">
          <cell r="BO506" t="str">
            <v xml:space="preserve"> Alat Baru</v>
          </cell>
        </row>
        <row r="526">
          <cell r="BO526" t="str">
            <v xml:space="preserve"> Alat Baru</v>
          </cell>
        </row>
        <row r="546">
          <cell r="BO546" t="str">
            <v xml:space="preserve"> Alat Baru</v>
          </cell>
        </row>
        <row r="566">
          <cell r="BO566" t="str">
            <v xml:space="preserve"> Alat Baru</v>
          </cell>
        </row>
        <row r="586">
          <cell r="BO586" t="str">
            <v xml:space="preserve"> Alat Baru</v>
          </cell>
        </row>
        <row r="606">
          <cell r="BO606" t="str">
            <v xml:space="preserve"> Alat Baru</v>
          </cell>
        </row>
        <row r="626">
          <cell r="BO626" t="str">
            <v xml:space="preserve"> Alat Baru</v>
          </cell>
        </row>
        <row r="646">
          <cell r="BO646" t="str">
            <v xml:space="preserve"> Alat Baru</v>
          </cell>
        </row>
        <row r="666">
          <cell r="BO666" t="str">
            <v xml:space="preserve"> Alat Baru</v>
          </cell>
        </row>
        <row r="697">
          <cell r="BO697" t="str">
            <v xml:space="preserve"> Alat Baru</v>
          </cell>
        </row>
      </sheetData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"/>
      <sheetName val="BOQ"/>
      <sheetName val="Sheet1"/>
      <sheetName val="2.1"/>
      <sheetName val="2.2"/>
      <sheetName val="3.1.1"/>
      <sheetName val="3.1.6"/>
      <sheetName val="3.2.2"/>
      <sheetName val="4.2.2"/>
      <sheetName val="5.1.1"/>
      <sheetName val="5.1.2"/>
      <sheetName val="6.3.5b"/>
      <sheetName val="6.3.6b"/>
      <sheetName val="6.3.6d"/>
      <sheetName val="6.3.7b"/>
      <sheetName val="7.1(7)"/>
      <sheetName val="7.3(2)"/>
      <sheetName val="7.9"/>
      <sheetName val="7.1(10)"/>
      <sheetName val="8.4(1)"/>
    </sheetNames>
    <sheetDataSet>
      <sheetData sheetId="0">
        <row r="29">
          <cell r="H29">
            <v>18124393448.392277</v>
          </cell>
        </row>
      </sheetData>
      <sheetData sheetId="1">
        <row r="90">
          <cell r="G90">
            <v>458310600</v>
          </cell>
        </row>
        <row r="157">
          <cell r="G157">
            <v>9897712962.6710415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CLAIMER"/>
      <sheetName val="MAJOR"/>
      <sheetName val="%"/>
      <sheetName val="Rekap"/>
      <sheetName val="Informasi"/>
      <sheetName val="Peta Quarry"/>
      <sheetName val="Mobilisasi"/>
      <sheetName val="Perhitungan Mobilisasi Alat"/>
      <sheetName val="Lalu Lintas"/>
      <sheetName val="Jembatan Sementara"/>
      <sheetName val="BOQ"/>
      <sheetName val="D2"/>
      <sheetName val="D3"/>
      <sheetName val="D4"/>
      <sheetName val="D5"/>
      <sheetName val="D6"/>
      <sheetName val="D6 ASBT"/>
      <sheetName val="D7(1)"/>
      <sheetName val="D7(2)"/>
      <sheetName val="D7(3)"/>
      <sheetName val="D8(1)"/>
      <sheetName val="D8(2)"/>
      <sheetName val="D9"/>
      <sheetName val="D10 LS-Rutin"/>
      <sheetName val="D10 Kuantitas"/>
      <sheetName val="D10 Analisa HSP"/>
      <sheetName val="4-Basic Price"/>
      <sheetName val="4-Analisa Quarry"/>
      <sheetName val="4-formulir harga bahan"/>
      <sheetName val="5-ALAT(1)"/>
      <sheetName val="5-ALAT (2)"/>
      <sheetName val="Agg Halus &amp; Kasar"/>
      <sheetName val="Agg A"/>
      <sheetName val="Agg B"/>
      <sheetName val="Agg C"/>
    </sheetNames>
    <sheetDataSet>
      <sheetData sheetId="0" refreshError="1"/>
      <sheetData sheetId="1" refreshError="1"/>
      <sheetData sheetId="2" refreshError="1"/>
      <sheetData sheetId="3">
        <row r="28">
          <cell r="H28">
            <v>0</v>
          </cell>
        </row>
      </sheetData>
      <sheetData sheetId="4">
        <row r="7">
          <cell r="G7" t="str">
            <v>: ………………………………………………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>
        <row r="56">
          <cell r="L56" t="str">
            <v>Note: 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>
        <row r="8">
          <cell r="AR8" t="str">
            <v>E01</v>
          </cell>
        </row>
        <row r="36">
          <cell r="AW36">
            <v>360013.60763033637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CLAIMER"/>
      <sheetName val="MAJOR"/>
      <sheetName val="%"/>
      <sheetName val="Rekap"/>
      <sheetName val="Peta Quarry"/>
      <sheetName val="Mobilisasi"/>
      <sheetName val="Perhitungan Mobilisasi Alat"/>
      <sheetName val="Lalu Lintas"/>
      <sheetName val="Jembatan Sementara"/>
      <sheetName val="Informasi"/>
      <sheetName val="Analisa K3"/>
      <sheetName val="4-Basic Price"/>
      <sheetName val="4-Analisa Quarry"/>
      <sheetName val="4-formulir harga bahan"/>
      <sheetName val="5-ALAT(1)"/>
      <sheetName val="5-ALAT (2)"/>
      <sheetName val="Agg Halus &amp; Kasar"/>
      <sheetName val="Agg A"/>
      <sheetName val="Agg B"/>
      <sheetName val="Agg C"/>
      <sheetName val="BOQ"/>
      <sheetName val="D1"/>
      <sheetName val="D2"/>
      <sheetName val="D3"/>
      <sheetName val="D4"/>
      <sheetName val="D5"/>
      <sheetName val="D6"/>
      <sheetName val="D6 ASBT"/>
      <sheetName val="D7(1)"/>
      <sheetName val="D7(2)"/>
      <sheetName val="D7(3)"/>
      <sheetName val="D8(1)"/>
      <sheetName val="D8(2)"/>
      <sheetName val="D9"/>
      <sheetName val="D10 LS-Rutin"/>
      <sheetName val="D10 Kuantitas"/>
      <sheetName val="D10 Analisa HS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F8">
            <v>4657.3142857142857</v>
          </cell>
        </row>
        <row r="98">
          <cell r="F98">
            <v>81700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HS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4"/>
      <sheetName val="Sheet5"/>
      <sheetName val="Sheet1"/>
      <sheetName val="Sheet2"/>
      <sheetName val="Sheet3"/>
      <sheetName val="Sheet6"/>
      <sheetName val="Sheet7"/>
      <sheetName val="Sheet8"/>
      <sheetName val="Sheet9 "/>
      <sheetName val="Sheet10"/>
      <sheetName val=" Sheet11"/>
      <sheetName val="Peralatan"/>
      <sheetName val="ANALISA"/>
      <sheetName val="BOQ"/>
      <sheetName val="AHS"/>
      <sheetName val="analisa ARS"/>
      <sheetName val="Summary"/>
      <sheetName val="Harga S Dasar UNTUK IDISI"/>
      <sheetName val="isian"/>
      <sheetName val="Kuantitas &amp; Harga"/>
      <sheetName val="BOR P&gt; TARJANI"/>
      <sheetName val="bedjo"/>
      <sheetName val="bedjo (2)"/>
      <sheetName val="FOTO COVER"/>
      <sheetName val="cv bedjo jaya"/>
      <sheetName val="ijin plks pek"/>
      <sheetName val="ijin psang (2)"/>
      <sheetName val="ijin psang"/>
      <sheetName val="P. mc 0%"/>
      <sheetName val="P. mc 100%"/>
      <sheetName val="P.Pem.Lap"/>
      <sheetName val="P."/>
      <sheetName val="D7(1)"/>
      <sheetName val="5-ALAT(1)"/>
      <sheetName val="4-Basic Price"/>
      <sheetName val="INFORMASI"/>
      <sheetName val="D2"/>
      <sheetName val="Rekapitulasi"/>
      <sheetName val="rab"/>
      <sheetName val="61004"/>
      <sheetName val="61005"/>
      <sheetName val="61006"/>
      <sheetName val="61007"/>
      <sheetName val="61008"/>
      <sheetName val="Appendix 2(SatDas)"/>
      <sheetName val="Volume"/>
      <sheetName val="UPAH&amp;BHN"/>
      <sheetName val="Agregat Halus &amp; Kasar"/>
      <sheetName val="Anal"/>
      <sheetName val="RAB-NEGO"/>
      <sheetName val="PERNYATAAN"/>
      <sheetName val="4"/>
      <sheetName val="2"/>
      <sheetName val="DATA"/>
      <sheetName val="Div2"/>
      <sheetName val="Div3"/>
      <sheetName val="Rencana vs Realisasi"/>
      <sheetName val="H.Satuan"/>
      <sheetName val="112-885"/>
      <sheetName val="Anl.+"/>
      <sheetName val="A) Psiapan"/>
      <sheetName val="Basic"/>
      <sheetName val="D6"/>
      <sheetName val="D8(1)"/>
      <sheetName val="#REF"/>
      <sheetName val="TOWN"/>
      <sheetName val="BOQPUSJAL"/>
      <sheetName val="3-DIV3"/>
      <sheetName val="D7"/>
      <sheetName val="DH"/>
      <sheetName val="An. Alat"/>
      <sheetName val="B_7"/>
      <sheetName val="B_8"/>
      <sheetName val="B_9"/>
      <sheetName val="B_10 (4)"/>
      <sheetName val="AGG"/>
      <sheetName val="B_6"/>
      <sheetName val="MT"/>
      <sheetName val="II"/>
      <sheetName val="III"/>
      <sheetName val="V"/>
      <sheetName val="VII"/>
      <sheetName val="B"/>
      <sheetName val="schtng"/>
      <sheetName val="schbhn"/>
      <sheetName val="schalt"/>
      <sheetName val="Alat"/>
      <sheetName val="Perm. Test"/>
      <sheetName val="2.1"/>
      <sheetName val="Terbilang"/>
      <sheetName val="BOR_P&gt;_TARJANI"/>
      <sheetName val="bedjo_(2)"/>
      <sheetName val="FOTO_COVER"/>
      <sheetName val="cv_bedjo_jaya"/>
      <sheetName val="ijin_plks_pek"/>
      <sheetName val="ijin_psang_(2)"/>
      <sheetName val="ijin_psang"/>
      <sheetName val="P__mc_0%"/>
      <sheetName val="P__mc_100%"/>
      <sheetName val="P_Pem_Lap"/>
      <sheetName val="P_"/>
      <sheetName val="Sheet9_"/>
      <sheetName val="_Sheet11"/>
      <sheetName val="analisa_ARS"/>
      <sheetName val="Harga_S_Dasar_UNTUK_IDISI"/>
      <sheetName val="UP MINOR"/>
      <sheetName val="an.pemel.rutin"/>
      <sheetName val="an.mobilisasi"/>
      <sheetName val="an.dmpu"/>
      <sheetName val="daftar.kuantita"/>
      <sheetName val="metode.dmpu"/>
      <sheetName val="Basic Price"/>
      <sheetName val="Estimate"/>
      <sheetName val="div-2"/>
      <sheetName val="MAP"/>
      <sheetName val="RKP"/>
      <sheetName val="Upah"/>
      <sheetName val="plumbing"/>
      <sheetName val="komp"/>
      <sheetName val="HARSAT"/>
      <sheetName val="MT_an"/>
      <sheetName val="A"/>
      <sheetName val="Rekap Sewa Alat Per jam"/>
      <sheetName val="hrg sat1"/>
      <sheetName val="anal rab"/>
      <sheetName val="Rutin"/>
      <sheetName val="NP2"/>
      <sheetName val="NP3"/>
      <sheetName val="NP5"/>
      <sheetName val="sat jadi"/>
      <sheetName val="Upah,Bahan, Alat"/>
      <sheetName val="analisa el"/>
      <sheetName val="analisa mek"/>
      <sheetName val="upah bahan"/>
      <sheetName val="met biasa"/>
      <sheetName val="met mpu"/>
      <sheetName val="kuant"/>
      <sheetName val="BoQ(APBN)"/>
      <sheetName val="PUSKESMAS KLATUT"/>
      <sheetName val="hrg dsr"/>
      <sheetName val="Daftar Harga Upah dan Bahan"/>
      <sheetName val="Daftar Sewa"/>
      <sheetName val="Peralatan (2)"/>
      <sheetName val="Analisa Alat"/>
      <sheetName val="rekap"/>
      <sheetName val="BOR_P&gt;_TARJANI1"/>
      <sheetName val="bedjo_(2)1"/>
      <sheetName val="FOTO_COVER1"/>
      <sheetName val="cv_bedjo_jaya1"/>
      <sheetName val="ijin_plks_pek1"/>
      <sheetName val="ijin_psang_(2)1"/>
      <sheetName val="ijin_psang1"/>
      <sheetName val="P__mc_0%1"/>
      <sheetName val="P__mc_100%1"/>
      <sheetName val="P_Pem_Lap1"/>
      <sheetName val="P_1"/>
      <sheetName val="Sheet9_1"/>
      <sheetName val="_Sheet111"/>
      <sheetName val="BOR_P&gt;_TARJANI2"/>
      <sheetName val="bedjo_(2)2"/>
      <sheetName val="FOTO_COVER2"/>
      <sheetName val="cv_bedjo_jaya2"/>
      <sheetName val="ijin_plks_pek2"/>
      <sheetName val="ijin_psang_(2)2"/>
      <sheetName val="ijin_psang2"/>
      <sheetName val="P__mc_0%2"/>
      <sheetName val="P__mc_100%2"/>
      <sheetName val="P_Pem_Lap2"/>
      <sheetName val="P_2"/>
      <sheetName val="Sheet9_2"/>
      <sheetName val="_Sheet112"/>
      <sheetName val="analisa_ARS1"/>
      <sheetName val="Harga_S_Dasar_UNTUK_IDISI1"/>
      <sheetName val="Rkp Progres"/>
      <sheetName val="I-KAMAR"/>
      <sheetName val="Bahan-Upah"/>
      <sheetName val="ANALIS WIL 1"/>
      <sheetName val="SAT-DAS"/>
      <sheetName val="cal_borepile"/>
      <sheetName val="cal borepile"/>
      <sheetName val="Material"/>
      <sheetName val="4-Basic Price Upah dan Bahan"/>
      <sheetName val="hrg-dsr"/>
      <sheetName val="hrg_sat"/>
      <sheetName val="Galian 1"/>
      <sheetName val="SAP"/>
      <sheetName val="Jadwal UPA"/>
      <sheetName val="upah.bahan.alat"/>
      <sheetName val="analisa.K"/>
      <sheetName val="daftarkuantitas"/>
      <sheetName val="L 1"/>
      <sheetName val="pvc"/>
      <sheetName val="HARGA"/>
      <sheetName val="CH"/>
      <sheetName val="AC-BC-balance"/>
      <sheetName val="AC-WC-balance"/>
      <sheetName val="Pas. Batu Mortar balance"/>
      <sheetName val="PROGRESS"/>
      <sheetName val="Bahu(L) bal"/>
      <sheetName val="UPAH BAHAN "/>
      <sheetName val="A-ALAT"/>
    </sheetNames>
    <sheetDataSet>
      <sheetData sheetId="0">
        <row r="53">
          <cell r="B53" t="str">
            <v>TOTAL  AGG :</v>
          </cell>
        </row>
      </sheetData>
      <sheetData sheetId="1">
        <row r="53">
          <cell r="B53" t="str">
            <v>TOTAL  AGG :</v>
          </cell>
        </row>
      </sheetData>
      <sheetData sheetId="2">
        <row r="53">
          <cell r="B53" t="str">
            <v>TOTAL  AGG :</v>
          </cell>
          <cell r="E53" t="str">
            <v>TOTAL  CAMP :</v>
          </cell>
        </row>
        <row r="54">
          <cell r="B54" t="str">
            <v>CA          =</v>
          </cell>
          <cell r="C54">
            <v>54.752899999999997</v>
          </cell>
          <cell r="E54" t="str">
            <v>CA          =</v>
          </cell>
          <cell r="F54">
            <v>51.303467300000001</v>
          </cell>
        </row>
        <row r="55">
          <cell r="B55" t="str">
            <v>FA          =</v>
          </cell>
          <cell r="C55">
            <v>39.613300000000002</v>
          </cell>
          <cell r="E55" t="str">
            <v>FA          =</v>
          </cell>
          <cell r="F55">
            <v>37.117662100000004</v>
          </cell>
        </row>
        <row r="56">
          <cell r="B56" t="str">
            <v>FF           =</v>
          </cell>
          <cell r="C56">
            <v>5.6338000000000008</v>
          </cell>
          <cell r="E56" t="str">
            <v>FF           =</v>
          </cell>
          <cell r="F56">
            <v>5.2788706000000012</v>
          </cell>
          <cell r="I56" t="str">
            <v>GARIS NOL RONGGA UDARA  :</v>
          </cell>
        </row>
        <row r="57">
          <cell r="B57" t="str">
            <v xml:space="preserve">            % Tertahan  No.4</v>
          </cell>
          <cell r="E57" t="str">
            <v>ASPAL   =</v>
          </cell>
          <cell r="F57">
            <v>6.3</v>
          </cell>
          <cell r="G57" t="str">
            <v>3/4-No.4</v>
          </cell>
        </row>
        <row r="58">
          <cell r="B58" t="str">
            <v>TOTAL    =</v>
          </cell>
          <cell r="C58">
            <v>100</v>
          </cell>
          <cell r="E58" t="str">
            <v>TOTAL    =</v>
          </cell>
          <cell r="F58">
            <v>100.00000000000001</v>
          </cell>
          <cell r="G58" t="str">
            <v xml:space="preserve"> P No.4</v>
          </cell>
          <cell r="I58" t="str">
            <v xml:space="preserve">     g d  =</v>
          </cell>
          <cell r="J58" t="str">
            <v>G x g w</v>
          </cell>
        </row>
        <row r="59">
          <cell r="J59" t="str">
            <v>1+  G.W</v>
          </cell>
        </row>
        <row r="60">
          <cell r="B60" t="str">
            <v>SPESIFIC  GRAVITY APP RATA 2  :</v>
          </cell>
          <cell r="H60" t="str">
            <v>W =</v>
          </cell>
          <cell r="I60">
            <v>10</v>
          </cell>
          <cell r="J60" t="str">
            <v>%    gd =</v>
          </cell>
          <cell r="K60">
            <v>2.1441435867943062</v>
          </cell>
        </row>
        <row r="61">
          <cell r="C61" t="str">
            <v xml:space="preserve">        .             100           =</v>
          </cell>
          <cell r="F61">
            <v>2.7293568950547531</v>
          </cell>
          <cell r="H61" t="str">
            <v>W =</v>
          </cell>
          <cell r="I61">
            <v>11</v>
          </cell>
          <cell r="J61" t="str">
            <v>%    gd =</v>
          </cell>
          <cell r="K61">
            <v>2.0991351158300882</v>
          </cell>
        </row>
        <row r="62">
          <cell r="A62" t="str">
            <v>Page 2</v>
          </cell>
          <cell r="C62" t="str">
            <v xml:space="preserve">      DEPARTEMEN     PEKERJAAN     UMUM</v>
          </cell>
          <cell r="D62" t="str">
            <v>+</v>
          </cell>
          <cell r="E62">
            <v>53.42</v>
          </cell>
          <cell r="H62" t="str">
            <v>W =</v>
          </cell>
          <cell r="I62">
            <v>12</v>
          </cell>
          <cell r="J62" t="str">
            <v>%    gd =</v>
          </cell>
          <cell r="K62">
            <v>2.0559773728236261</v>
          </cell>
        </row>
        <row r="63">
          <cell r="C63" t="str">
            <v xml:space="preserve">      KANTOR   WILAYAH   PROPINSI   JAWA   TENGAH</v>
          </cell>
          <cell r="E63">
            <v>2.742</v>
          </cell>
          <cell r="H63" t="str">
            <v>W =</v>
          </cell>
          <cell r="I63">
            <v>13</v>
          </cell>
          <cell r="J63" t="str">
            <v>%    gd =</v>
          </cell>
          <cell r="K63">
            <v>2.0145585057824458</v>
          </cell>
        </row>
        <row r="64">
          <cell r="C64" t="str">
            <v xml:space="preserve">      BALAI  PENGUJIAN  DAN  PERALATAN  PEKERJAAN  UMUM</v>
          </cell>
        </row>
        <row r="65">
          <cell r="C65" t="str">
            <v xml:space="preserve">        JL.  MURBEI  I  TIMUR  SRONDOL  WETAN  SEMARANG  TELP.  471705</v>
          </cell>
        </row>
        <row r="68">
          <cell r="C68" t="str">
            <v>UNTUK  AGG  KASAR  3  FRAKSI  !!!!!!!!!!!!!!!!!!!!!!!!!!!!!!!!!!!!!!!</v>
          </cell>
        </row>
        <row r="70">
          <cell r="B70" t="str">
            <v>PEKERJAAN / PROYEK        :</v>
          </cell>
          <cell r="E70" t="str">
            <v>PAKET  PEMELIHARAAN  BERKALA</v>
          </cell>
          <cell r="I70" t="str">
            <v xml:space="preserve">                DIKERJAKAN  :</v>
          </cell>
        </row>
        <row r="71">
          <cell r="E71" t="str">
            <v>JALAN  KALI  GAWE  SEMARANG</v>
          </cell>
          <cell r="I71" t="str">
            <v xml:space="preserve">                DIPERIKSA      :</v>
          </cell>
        </row>
        <row r="74">
          <cell r="D74" t="str">
            <v xml:space="preserve">TABEL   KOMBINASI   AGG   KASAR     A T B      </v>
          </cell>
        </row>
        <row r="75">
          <cell r="C75" t="str">
            <v xml:space="preserve">      UNTUK PENGISIAN TABEL PROPORSI CAMP( MATRIX )</v>
          </cell>
        </row>
        <row r="77">
          <cell r="D77" t="str">
            <v xml:space="preserve">            YAITU  LOLOS  NO. 8            =</v>
          </cell>
          <cell r="G77">
            <v>6.429038461538461</v>
          </cell>
        </row>
        <row r="78">
          <cell r="D78" t="str">
            <v xml:space="preserve">                         LOLOS  NO. 200       =</v>
          </cell>
          <cell r="G78">
            <v>0.53269230769230758</v>
          </cell>
        </row>
        <row r="81">
          <cell r="D81" t="str">
            <v>KOMPOSISI</v>
          </cell>
          <cell r="E81">
            <v>0.32692307692307693</v>
          </cell>
          <cell r="F81">
            <v>0.32692307692307693</v>
          </cell>
          <cell r="G81">
            <v>0.34615384615384615</v>
          </cell>
          <cell r="H81" t="str">
            <v>GRADASI</v>
          </cell>
        </row>
        <row r="82">
          <cell r="E82" t="str">
            <v>BP.MAX.</v>
          </cell>
          <cell r="F82" t="str">
            <v>BP. MAX.</v>
          </cell>
          <cell r="G82" t="str">
            <v>BP. MAX.</v>
          </cell>
          <cell r="H82" t="str">
            <v>KOMBI</v>
          </cell>
        </row>
        <row r="83">
          <cell r="D83" t="str">
            <v xml:space="preserve"> NO.SAR</v>
          </cell>
          <cell r="E83" t="str">
            <v>1"</v>
          </cell>
          <cell r="F83" t="str">
            <v>3/4"</v>
          </cell>
          <cell r="G83" t="str">
            <v>1/2"</v>
          </cell>
          <cell r="H83" t="str">
            <v>NASI</v>
          </cell>
        </row>
        <row r="84">
          <cell r="D84" t="str">
            <v>1"</v>
          </cell>
          <cell r="E84">
            <v>100</v>
          </cell>
          <cell r="F84">
            <v>100</v>
          </cell>
          <cell r="G84">
            <v>100</v>
          </cell>
          <cell r="H84">
            <v>100</v>
          </cell>
        </row>
        <row r="85">
          <cell r="D85" t="str">
            <v>3/4"</v>
          </cell>
          <cell r="E85">
            <v>76</v>
          </cell>
          <cell r="F85">
            <v>100</v>
          </cell>
          <cell r="G85">
            <v>100</v>
          </cell>
          <cell r="H85">
            <v>92.15384615384616</v>
          </cell>
        </row>
        <row r="86">
          <cell r="D86" t="str">
            <v>1/2"</v>
          </cell>
          <cell r="E86">
            <v>18.12</v>
          </cell>
          <cell r="F86">
            <v>37.17</v>
          </cell>
          <cell r="G86">
            <v>100</v>
          </cell>
          <cell r="H86">
            <v>52.690961538461536</v>
          </cell>
        </row>
        <row r="87">
          <cell r="D87" t="str">
            <v>3/8"</v>
          </cell>
          <cell r="E87">
            <v>4.3600000000000003</v>
          </cell>
          <cell r="F87">
            <v>6.41</v>
          </cell>
          <cell r="G87">
            <v>91.79</v>
          </cell>
          <cell r="H87">
            <v>35.294423076923081</v>
          </cell>
        </row>
      </sheetData>
      <sheetData sheetId="3">
        <row r="53">
          <cell r="B53" t="str">
            <v>TOTAL  AGG :</v>
          </cell>
        </row>
      </sheetData>
      <sheetData sheetId="4">
        <row r="53">
          <cell r="B53" t="str">
            <v>TOTAL  AGG :</v>
          </cell>
        </row>
      </sheetData>
      <sheetData sheetId="5">
        <row r="53">
          <cell r="B53" t="str">
            <v>TOTAL  AGG :</v>
          </cell>
        </row>
      </sheetData>
      <sheetData sheetId="6">
        <row r="53">
          <cell r="B53" t="str">
            <v>TOTAL  AGG :</v>
          </cell>
        </row>
      </sheetData>
      <sheetData sheetId="7">
        <row r="53">
          <cell r="B53" t="str">
            <v>TOTAL  AGG :</v>
          </cell>
        </row>
      </sheetData>
      <sheetData sheetId="8">
        <row r="53">
          <cell r="B53" t="str">
            <v>TOTAL  AGG :</v>
          </cell>
        </row>
      </sheetData>
      <sheetData sheetId="9">
        <row r="53">
          <cell r="B53" t="str">
            <v>TOTAL  AGG :</v>
          </cell>
        </row>
      </sheetData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53">
          <cell r="B53" t="str">
            <v>TOTAL  AGG :</v>
          </cell>
        </row>
      </sheetData>
      <sheetData sheetId="23">
        <row r="53">
          <cell r="B53" t="str">
            <v>TOTAL  AGG :</v>
          </cell>
        </row>
      </sheetData>
      <sheetData sheetId="24">
        <row r="53">
          <cell r="B53" t="str">
            <v>TOTAL  AGG :</v>
          </cell>
        </row>
      </sheetData>
      <sheetData sheetId="25">
        <row r="53">
          <cell r="B53" t="str">
            <v>TOTAL  AGG :</v>
          </cell>
        </row>
      </sheetData>
      <sheetData sheetId="26">
        <row r="53">
          <cell r="B53" t="str">
            <v>TOTAL  AGG :</v>
          </cell>
        </row>
      </sheetData>
      <sheetData sheetId="27">
        <row r="53">
          <cell r="B53" t="str">
            <v>TOTAL  AGG :</v>
          </cell>
        </row>
      </sheetData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/>
      <sheetData sheetId="146">
        <row r="53">
          <cell r="B53" t="str">
            <v>TOTAL  AGG :</v>
          </cell>
        </row>
      </sheetData>
      <sheetData sheetId="147">
        <row r="53">
          <cell r="B53" t="str">
            <v>TOTAL  AGG :</v>
          </cell>
        </row>
      </sheetData>
      <sheetData sheetId="148">
        <row r="53">
          <cell r="B53" t="str">
            <v>TOTAL  AGG :</v>
          </cell>
        </row>
      </sheetData>
      <sheetData sheetId="149">
        <row r="53">
          <cell r="B53" t="str">
            <v>TOTAL  AGG :</v>
          </cell>
        </row>
      </sheetData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>
        <row r="53">
          <cell r="B53" t="str">
            <v>TOTAL  AGG :</v>
          </cell>
        </row>
      </sheetData>
      <sheetData sheetId="160"/>
      <sheetData sheetId="161">
        <row r="53">
          <cell r="B53" t="str">
            <v>TOTAL  AGG :</v>
          </cell>
        </row>
      </sheetData>
      <sheetData sheetId="162">
        <row r="53">
          <cell r="B53" t="str">
            <v>TOTAL  AGG :</v>
          </cell>
        </row>
      </sheetData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ta Quarry"/>
      <sheetName val="Perhitungan Mobilisasi Alat"/>
      <sheetName val="Lalu Lintas"/>
      <sheetName val="Jembatan Sementara"/>
      <sheetName val="3-Analisa Quarry"/>
      <sheetName val="Agg Halus &amp; Kasar"/>
      <sheetName val="Agg A, Permukaan"/>
      <sheetName val="Agg B dan S"/>
      <sheetName val="LapisDrainase"/>
      <sheetName val="Agg  CBR 60"/>
      <sheetName val="6-CETAKAN BETON"/>
      <sheetName val="DISCLAIMER"/>
      <sheetName val="Informasi"/>
      <sheetName val="Analisa K3"/>
      <sheetName val="4-Formulir harga bahan"/>
      <sheetName val="1-Rekap"/>
      <sheetName val="UPT dan Nilai (Max-Min)"/>
      <sheetName val="%"/>
      <sheetName val="MAJOR"/>
      <sheetName val="Input HSD"/>
      <sheetName val="Olah Data APBD ke APBN"/>
      <sheetName val="Output HSPK"/>
      <sheetName val="2-BOQ"/>
      <sheetName val="CAP"/>
      <sheetName val="Perekat"/>
      <sheetName val="AC-BC"/>
      <sheetName val="AC-WC "/>
      <sheetName val="BU Galian BERM "/>
      <sheetName val="BU. berm"/>
      <sheetName val="Plastik "/>
      <sheetName val="Begesting "/>
      <sheetName val="DPT"/>
      <sheetName val="MARKA"/>
      <sheetName val="Perekat "/>
      <sheetName val="formwork"/>
      <sheetName val="UTILITAS"/>
      <sheetName val="Jl.masuk"/>
      <sheetName val="4-Basic Price"/>
      <sheetName val="5-ALAT(1)"/>
      <sheetName val="5-ALAT(2)"/>
      <sheetName val="D1"/>
      <sheetName val="D2"/>
      <sheetName val="Mobilisasi"/>
      <sheetName val="D3"/>
      <sheetName val="D4"/>
      <sheetName val="D5"/>
      <sheetName val="D6"/>
      <sheetName val="D7(1)"/>
      <sheetName val="D7(2)"/>
      <sheetName val="D8"/>
      <sheetName val="D9(1)"/>
      <sheetName val="D9(2)"/>
      <sheetName val="D10"/>
      <sheetName val="BJTS "/>
      <sheetName val="Tie Bar dan Dowel"/>
      <sheetName val="BU Galian Pelebaran"/>
      <sheetName val="BU. beton lc"/>
      <sheetName val="BU. beton"/>
      <sheetName val="Resap "/>
      <sheetName val="SKh"/>
      <sheetName val="Berat Is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8">
          <cell r="F8">
            <v>12214.285714285714</v>
          </cell>
        </row>
        <row r="9">
          <cell r="F9">
            <v>12428.571428571429</v>
          </cell>
        </row>
        <row r="10">
          <cell r="F10">
            <v>12428.571428571429</v>
          </cell>
        </row>
        <row r="48">
          <cell r="F48">
            <v>260000</v>
          </cell>
        </row>
        <row r="49">
          <cell r="F49">
            <v>260000</v>
          </cell>
        </row>
        <row r="52">
          <cell r="F52">
            <v>275700</v>
          </cell>
        </row>
        <row r="53">
          <cell r="F53">
            <v>278000</v>
          </cell>
        </row>
        <row r="63">
          <cell r="F63">
            <v>47000</v>
          </cell>
        </row>
        <row r="64">
          <cell r="F64">
            <v>47000</v>
          </cell>
        </row>
        <row r="65">
          <cell r="F65">
            <v>9730</v>
          </cell>
        </row>
        <row r="68">
          <cell r="F68">
            <v>1200</v>
          </cell>
        </row>
        <row r="76">
          <cell r="F76">
            <v>36000</v>
          </cell>
        </row>
        <row r="77">
          <cell r="F77">
            <v>17000</v>
          </cell>
        </row>
        <row r="78">
          <cell r="F78">
            <v>1805000</v>
          </cell>
        </row>
        <row r="96">
          <cell r="F96">
            <v>40000</v>
          </cell>
        </row>
        <row r="121">
          <cell r="F121">
            <v>12000</v>
          </cell>
        </row>
        <row r="137">
          <cell r="F137">
            <v>113000</v>
          </cell>
        </row>
        <row r="166">
          <cell r="F166">
            <v>278000</v>
          </cell>
        </row>
        <row r="167">
          <cell r="F167">
            <v>278000</v>
          </cell>
        </row>
        <row r="236">
          <cell r="F236">
            <v>8400</v>
          </cell>
        </row>
        <row r="255">
          <cell r="F255">
            <v>25</v>
          </cell>
        </row>
        <row r="267">
          <cell r="F267">
            <v>40000</v>
          </cell>
        </row>
        <row r="271">
          <cell r="F271">
            <v>1066772.9867275276</v>
          </cell>
        </row>
      </sheetData>
      <sheetData sheetId="38">
        <row r="8">
          <cell r="AW8">
            <v>8200398.0888265725</v>
          </cell>
        </row>
        <row r="9">
          <cell r="AW9">
            <v>252014.7727845693</v>
          </cell>
        </row>
        <row r="12">
          <cell r="AW12">
            <v>234993.10258415702</v>
          </cell>
        </row>
        <row r="13">
          <cell r="AW13">
            <v>86538.866348448675</v>
          </cell>
        </row>
        <row r="15">
          <cell r="AW15">
            <v>345689.94018618646</v>
          </cell>
        </row>
        <row r="16">
          <cell r="AW16">
            <v>398968.28534457134</v>
          </cell>
        </row>
        <row r="17">
          <cell r="AW17">
            <v>542501.41811083583</v>
          </cell>
        </row>
        <row r="19">
          <cell r="AW19">
            <v>481269.02778455999</v>
          </cell>
        </row>
        <row r="20">
          <cell r="AW20">
            <v>380236.96223011799</v>
          </cell>
        </row>
        <row r="21">
          <cell r="AW21">
            <v>301916.02658501075</v>
          </cell>
        </row>
        <row r="22">
          <cell r="AW22">
            <v>428773.85926774389</v>
          </cell>
        </row>
        <row r="24">
          <cell r="AW24">
            <v>404904.71378298826</v>
          </cell>
        </row>
        <row r="25">
          <cell r="AW25">
            <v>426129.85262149118</v>
          </cell>
        </row>
        <row r="27">
          <cell r="AW27">
            <v>57283.708777619468</v>
          </cell>
        </row>
        <row r="30">
          <cell r="AW30">
            <v>300519.61595100648</v>
          </cell>
        </row>
        <row r="33">
          <cell r="AW33">
            <v>55823.033839009542</v>
          </cell>
        </row>
        <row r="48">
          <cell r="AW48">
            <v>399502.60464373784</v>
          </cell>
        </row>
        <row r="74">
          <cell r="AW74">
            <v>420705.8857114776</v>
          </cell>
        </row>
        <row r="78">
          <cell r="AW78">
            <v>67068.236128669931</v>
          </cell>
        </row>
        <row r="93">
          <cell r="AW93">
            <v>75569.375894988072</v>
          </cell>
        </row>
        <row r="101">
          <cell r="AW101">
            <v>58018.916128669924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ta Quarry"/>
      <sheetName val="Perhitungan Mobilisasi Alat"/>
      <sheetName val="Lalu Lintas"/>
      <sheetName val="Jembatan Sementara"/>
      <sheetName val="3-Analisa Quarry"/>
      <sheetName val="Agg Halus &amp; Kasar"/>
      <sheetName val="Agg A, Permukaan"/>
      <sheetName val="Agg B dan S"/>
      <sheetName val="LapisDrainase"/>
      <sheetName val="Agg  CBR 60"/>
      <sheetName val="6-CETAKAN BETON"/>
      <sheetName val="DISCLAIMER"/>
      <sheetName val="Analisa K3"/>
      <sheetName val="4-Formulir harga bahan"/>
      <sheetName val="1-Rekap"/>
      <sheetName val="2-BOQ"/>
      <sheetName val="UPT dan Nilai (Max-Min)"/>
      <sheetName val="%"/>
      <sheetName val="MAJOR"/>
      <sheetName val="Input HSD"/>
      <sheetName val="Olah Data APBD ke APBN"/>
      <sheetName val="Output HSPK"/>
      <sheetName val="CAP"/>
      <sheetName val="LC"/>
      <sheetName val="BETON"/>
      <sheetName val="LPA"/>
      <sheetName val="BERM "/>
      <sheetName val="Saluran"/>
      <sheetName val="DPT "/>
      <sheetName val="Peresap"/>
      <sheetName val="Perekat"/>
      <sheetName val="AC-WC"/>
      <sheetName val="MARKA"/>
      <sheetName val="Formwork"/>
      <sheetName val="4-Basic Price"/>
      <sheetName val="5-ALAT(1)"/>
      <sheetName val="5-ALAT(2)"/>
      <sheetName val="Mobilisasi"/>
      <sheetName val="D1"/>
      <sheetName val="D2"/>
      <sheetName val="D3"/>
      <sheetName val="D4"/>
      <sheetName val="D5"/>
      <sheetName val="D6"/>
      <sheetName val="D7(1)"/>
      <sheetName val="D7(2)"/>
      <sheetName val="D8"/>
      <sheetName val="D9(1)"/>
      <sheetName val="D9(2)"/>
      <sheetName val="D10"/>
      <sheetName val="SKh"/>
      <sheetName val="Informasi"/>
      <sheetName val="Tie Bar dan Dowel"/>
      <sheetName val="BJTS "/>
      <sheetName val="UTILITAS"/>
      <sheetName val="Berat Isi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8">
          <cell r="F8">
            <v>12214.285714285714</v>
          </cell>
        </row>
        <row r="69">
          <cell r="F69">
            <v>11500</v>
          </cell>
        </row>
        <row r="70">
          <cell r="F70">
            <v>25500</v>
          </cell>
        </row>
        <row r="86">
          <cell r="F86">
            <v>239869.9650961381</v>
          </cell>
        </row>
        <row r="91">
          <cell r="F91">
            <v>194576.00013877143</v>
          </cell>
        </row>
        <row r="170">
          <cell r="F170">
            <v>34100</v>
          </cell>
        </row>
        <row r="171">
          <cell r="F171">
            <v>150000</v>
          </cell>
        </row>
        <row r="173">
          <cell r="F173">
            <v>28000</v>
          </cell>
        </row>
        <row r="174">
          <cell r="F174">
            <v>11000</v>
          </cell>
        </row>
        <row r="236">
          <cell r="F236">
            <v>8200</v>
          </cell>
        </row>
        <row r="257">
          <cell r="F257">
            <v>41000</v>
          </cell>
        </row>
        <row r="281">
          <cell r="F281">
            <v>12100</v>
          </cell>
        </row>
      </sheetData>
      <sheetData sheetId="35">
        <row r="8">
          <cell r="AW8">
            <v>7061838.0888265744</v>
          </cell>
        </row>
        <row r="26">
          <cell r="AW26">
            <v>240171.73266247497</v>
          </cell>
        </row>
        <row r="50">
          <cell r="AW50">
            <v>385847.75279857521</v>
          </cell>
        </row>
        <row r="56">
          <cell r="AW56">
            <v>518779.85262149118</v>
          </cell>
        </row>
        <row r="77">
          <cell r="AW77">
            <v>505781.41811083583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CLAIMER"/>
      <sheetName val="Rekap"/>
      <sheetName val="harga aspal pertamina"/>
      <sheetName val="HSD"/>
      <sheetName val="Sheet2"/>
      <sheetName val="Sheet3"/>
      <sheetName val="HSD_1"/>
      <sheetName val="%"/>
      <sheetName val="MAJOR"/>
      <sheetName val="Peta Quarry"/>
      <sheetName val="Perhitungan Mobilisasi Alat"/>
      <sheetName val="Lalu Lintas"/>
      <sheetName val="Jembatan Sementara"/>
      <sheetName val="Analisa K3"/>
      <sheetName val="4-Analisa Quarry"/>
      <sheetName val="4-Formulir harga bahan"/>
      <sheetName val="5-ALAT(2)"/>
      <sheetName val="Agg Halus &amp; Kasar"/>
      <sheetName val="Agg A"/>
      <sheetName val="Agg B dan S"/>
      <sheetName val="Agg C"/>
      <sheetName val="Agg  CBR 60"/>
      <sheetName val="Mobilisasi"/>
      <sheetName val="Sheet4"/>
      <sheetName val="SUBOSUKO"/>
      <sheetName val="5-ALAT(1)"/>
      <sheetName val="VOLUME"/>
      <sheetName val="RAB"/>
      <sheetName val="Sheet1"/>
      <sheetName val="harga satuan"/>
      <sheetName val="4-Basic Price"/>
      <sheetName val="Informasi"/>
      <sheetName val="perancah"/>
      <sheetName val="D1"/>
      <sheetName val="D2"/>
      <sheetName val="D3"/>
      <sheetName val="D4"/>
      <sheetName val="D5"/>
      <sheetName val="D6"/>
      <sheetName val="D7(1)"/>
      <sheetName val="D7(2)"/>
      <sheetName val="D8(1)"/>
      <sheetName val="D8(2)"/>
      <sheetName val="D9"/>
      <sheetName val="D10 LS-Rutin"/>
      <sheetName val="D10 Kuantitas"/>
      <sheetName val="D10 Analisa HSP"/>
      <sheetName val="BP"/>
      <sheetName val="BOQ"/>
      <sheetName val="aspal"/>
      <sheetName val="An. Quarry"/>
      <sheetName val="Agg"/>
      <sheetName val="Form Survey"/>
      <sheetName val="i"/>
      <sheetName val="ii"/>
      <sheetName val="iii"/>
      <sheetName val="iv"/>
      <sheetName val="v"/>
      <sheetName val="vi"/>
      <sheetName val="viii"/>
      <sheetName val="vii"/>
      <sheetName val="ix"/>
      <sheetName val="x"/>
      <sheetName val="HSD 2020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3">
          <cell r="F13">
            <v>0</v>
          </cell>
        </row>
        <row r="70">
          <cell r="F70" t="e">
            <v>#VALUE!</v>
          </cell>
        </row>
        <row r="83">
          <cell r="F83" t="e">
            <v>#VALUE!</v>
          </cell>
        </row>
        <row r="189">
          <cell r="P189" t="e">
            <v>#VALUE!</v>
          </cell>
        </row>
        <row r="220">
          <cell r="P220" t="e">
            <v>#VALUE!</v>
          </cell>
        </row>
      </sheetData>
      <sheetData sheetId="17">
        <row r="4">
          <cell r="U4" t="str">
            <v>HPS</v>
          </cell>
        </row>
      </sheetData>
      <sheetData sheetId="18">
        <row r="16">
          <cell r="D16" t="str">
            <v>a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2">
          <cell r="K12"/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3">
          <cell r="F13">
            <v>0</v>
          </cell>
        </row>
      </sheetData>
      <sheetData sheetId="48">
        <row r="16">
          <cell r="D16" t="str">
            <v>a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.Satuan"/>
    </sheetNames>
    <sheetDataSet>
      <sheetData sheetId="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gos"/>
      <sheetName val=".."/>
      <sheetName val="Ketentuan"/>
      <sheetName val="Disclaimer-"/>
      <sheetName val="Informasi"/>
      <sheetName val="4-Basic Price"/>
      <sheetName val="Rekap"/>
      <sheetName val="BOQ"/>
      <sheetName val="D2"/>
      <sheetName val="D3"/>
      <sheetName val="D5"/>
      <sheetName val="D6"/>
      <sheetName val="D6 ASBT"/>
      <sheetName val="D7(1)"/>
      <sheetName val="D7(2)"/>
      <sheetName val="D7(3)"/>
      <sheetName val="D8(1)"/>
      <sheetName val="D8(2)"/>
      <sheetName val="MOBILISASI"/>
      <sheetName val="4-Analisa Quarry"/>
      <sheetName val="Peta Quarry (X)"/>
      <sheetName val="Lalu Lintas (X)"/>
      <sheetName val="D4"/>
      <sheetName val="5-ALAT(1)"/>
      <sheetName val="5-ALAT (2)"/>
      <sheetName val="Agg Halus &amp; Kasar"/>
      <sheetName val="Agg A"/>
      <sheetName val="Sheet1"/>
      <sheetName val="Agg B-S"/>
      <sheetName val="Agg C"/>
      <sheetName val="CTRB"/>
      <sheetName val="U-Dith"/>
      <sheetName val="Sheet2"/>
      <sheetName val="Sheet3"/>
      <sheetName val="AL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1">
          <cell r="I41">
            <v>166700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25">
          <cell r="AW25">
            <v>192036.53075100604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"/>
    </sheetNames>
    <sheetDataSet>
      <sheetData sheetId="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UMUM"/>
      <sheetName val="UMK"/>
      <sheetName val="Disclaimer-"/>
      <sheetName val="harga aspal pertamina"/>
      <sheetName val="Ketentuan"/>
      <sheetName val="Bhn Royalti"/>
      <sheetName val="Informasi"/>
      <sheetName val="BOQ perBPT"/>
      <sheetName val="HSD Des2014"/>
      <sheetName val="swakelola"/>
      <sheetName val="4-Analisa Quarry"/>
      <sheetName val="Agg Halus &amp; Kasar"/>
      <sheetName val="Agg A"/>
      <sheetName val="Agg B &amp; S"/>
      <sheetName val="Agg C"/>
      <sheetName val="HSD Alat"/>
      <sheetName val="5-ALAT(1)"/>
      <sheetName val="5-ALAT (2)"/>
      <sheetName val=".."/>
      <sheetName val="Rekap"/>
      <sheetName val="MANAGEMENT"/>
      <sheetName val="D6 ASBT"/>
      <sheetName val="D9 (X)"/>
      <sheetName val="D Tambahan"/>
      <sheetName val="CPHMA-WC rz"/>
      <sheetName val="CPHMA-WC"/>
      <sheetName val="CPHMA-BC"/>
      <sheetName val="cphma-wc-non-zag"/>
      <sheetName val="cphma-bc-non-zag"/>
      <sheetName val="AC-WC Asb (H)"/>
      <sheetName val="Sheet1"/>
      <sheetName val="HPS 95 vs 10"/>
      <sheetName val="CTRB"/>
      <sheetName val="CMRFB"/>
      <sheetName val="D10 LS-Rutin (X)"/>
      <sheetName val="D10 Kuantitas ( X )"/>
      <sheetName val="x"/>
      <sheetName val="MAJOR (X)"/>
      <sheetName val="% (X)"/>
      <sheetName val="Peta Quarry (X)"/>
      <sheetName val="Mobilisasi (X)"/>
      <sheetName val="Perhitungan Mobilisasi Alat (X)"/>
      <sheetName val="Lalu Lintas (X)"/>
      <sheetName val="Jembatan Sementara (X)"/>
      <sheetName val="Analisa K3 (X)"/>
      <sheetName val="Rekap Basic Price (x)"/>
      <sheetName val="4-formulir harga bahan (X)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G7" t="str">
            <v xml:space="preserve">BALAI PELAKSANA TEKNIS WILAYAH 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9">
          <cell r="AR9" t="str">
            <v>E01</v>
          </cell>
        </row>
        <row r="16">
          <cell r="AW16" t="e">
            <v>#REF!</v>
          </cell>
        </row>
        <row r="25">
          <cell r="AW25" t="e">
            <v>#REF!</v>
          </cell>
        </row>
        <row r="26">
          <cell r="AW26" t="e">
            <v>#REF!</v>
          </cell>
        </row>
        <row r="32">
          <cell r="AW32" t="e">
            <v>#REF!</v>
          </cell>
        </row>
        <row r="34">
          <cell r="AW34" t="e">
            <v>#REF!</v>
          </cell>
        </row>
        <row r="35">
          <cell r="AW35" t="e">
            <v>#REF!</v>
          </cell>
        </row>
      </sheetData>
      <sheetData sheetId="17"/>
      <sheetData sheetId="18">
        <row r="3">
          <cell r="A3" t="e">
            <v>#REF!</v>
          </cell>
        </row>
      </sheetData>
      <sheetData sheetId="19">
        <row r="31">
          <cell r="H31" t="e">
            <v>#REF!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arga aspal pertamina"/>
      <sheetName val="4-Basic Price"/>
      <sheetName val="ASUMSI"/>
      <sheetName val="formulir analisa"/>
      <sheetName val="satuan (2)"/>
    </sheetNames>
    <sheetDataSet>
      <sheetData sheetId="0"/>
      <sheetData sheetId="1">
        <row r="18">
          <cell r="G18">
            <v>9285.7142857142862</v>
          </cell>
        </row>
        <row r="23">
          <cell r="F23">
            <v>150000</v>
          </cell>
        </row>
        <row r="24">
          <cell r="F24">
            <v>225000</v>
          </cell>
        </row>
        <row r="37">
          <cell r="F37">
            <v>8700</v>
          </cell>
        </row>
        <row r="38">
          <cell r="F38">
            <v>40000</v>
          </cell>
        </row>
        <row r="39">
          <cell r="F39">
            <v>15000</v>
          </cell>
        </row>
      </sheetData>
      <sheetData sheetId="2"/>
      <sheetData sheetId="3"/>
      <sheetData sheetId="4">
        <row r="27">
          <cell r="G27">
            <v>1258586.8799999999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bro_Roller"/>
    </sheetNames>
    <sheetDataSet>
      <sheetData sheetId="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.Satuan"/>
    </sheetNames>
    <sheetDataSet>
      <sheetData sheetId="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.Satuan"/>
    </sheetNames>
    <sheetDataSet>
      <sheetData sheetId="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ian"/>
      <sheetName val="surat"/>
      <sheetName val="simak"/>
      <sheetName val="Summary"/>
      <sheetName val="Estimate"/>
      <sheetName val="konf.kap"/>
      <sheetName val="schedulle"/>
      <sheetName val="flowchart"/>
      <sheetName val="MPU"/>
      <sheetName val="SUBCON"/>
      <sheetName val="STAFINTI"/>
      <sheetName val="USULALAT"/>
      <sheetName val="mobilisasi"/>
      <sheetName val="2"/>
      <sheetName val="D3"/>
      <sheetName val="D4"/>
      <sheetName val="D6"/>
      <sheetName val="5"/>
      <sheetName val="d7bton"/>
      <sheetName val="D"/>
      <sheetName val="D8"/>
      <sheetName val="D8 kerblma"/>
      <sheetName val="Harga S Dasar UNTUK IDISI"/>
      <sheetName val="alat"/>
      <sheetName val="quary"/>
      <sheetName val="agregat"/>
      <sheetName val="rutin"/>
      <sheetName val="10.1 (1)"/>
      <sheetName val="10.1 (2)"/>
      <sheetName val="10.1 (3)"/>
      <sheetName val="10.1 (4)"/>
      <sheetName val="10.1 (5)"/>
      <sheetName val="D10"/>
      <sheetName val="ALAT-hitungan"/>
      <sheetName val="ANALISA"/>
      <sheetName val="MAP"/>
      <sheetName val="Koefisien"/>
      <sheetName val="4-HSD"/>
      <sheetName val="1-ISI"/>
      <sheetName val="RINCIAN HAR06"/>
      <sheetName val="H.Satuan"/>
      <sheetName val="Rinc. Harg.BHN"/>
      <sheetName val="RAB "/>
      <sheetName val="SBhn"/>
      <sheetName val="terendah"/>
      <sheetName val="HSD"/>
      <sheetName val="div3"/>
      <sheetName val="D7"/>
      <sheetName val="SAT-UP"/>
      <sheetName val="HS Pekerja, Material &amp; Alat Bid"/>
      <sheetName val="analis"/>
    </sheetNames>
    <sheetDataSet>
      <sheetData sheetId="0">
        <row r="12">
          <cell r="D12" t="str">
            <v>:  PEMBANGUNAN JALAN DAN JEMBATAN JATENG</v>
          </cell>
        </row>
        <row r="13">
          <cell r="D13" t="str">
            <v>:  PREMBUN - KUTOARJO  2</v>
          </cell>
        </row>
      </sheetData>
      <sheetData sheetId="1">
        <row r="11">
          <cell r="E11">
            <v>2750</v>
          </cell>
        </row>
      </sheetData>
      <sheetData sheetId="2">
        <row r="12">
          <cell r="D12" t="str">
            <v>:  PEMBANGUNAN JALAN DAN JEMBATAN JATENG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">
          <cell r="E11">
            <v>2750</v>
          </cell>
        </row>
      </sheetData>
      <sheetData sheetId="21">
        <row r="11">
          <cell r="E11">
            <v>2750</v>
          </cell>
        </row>
      </sheetData>
      <sheetData sheetId="22">
        <row r="11">
          <cell r="E11">
            <v>2750</v>
          </cell>
        </row>
        <row r="12">
          <cell r="E12">
            <v>3250</v>
          </cell>
        </row>
        <row r="13">
          <cell r="E13">
            <v>3750</v>
          </cell>
        </row>
        <row r="38">
          <cell r="L38">
            <v>22416</v>
          </cell>
        </row>
        <row r="46">
          <cell r="E46">
            <v>7500</v>
          </cell>
        </row>
        <row r="47">
          <cell r="E47">
            <v>100000</v>
          </cell>
        </row>
        <row r="49">
          <cell r="E49">
            <v>1100000</v>
          </cell>
        </row>
        <row r="50">
          <cell r="E50">
            <v>800</v>
          </cell>
        </row>
        <row r="52">
          <cell r="L52">
            <v>21074</v>
          </cell>
        </row>
        <row r="55">
          <cell r="L55">
            <v>115395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"/>
    </sheetNames>
    <sheetDataSet>
      <sheetData sheetId="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q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.Satuan"/>
    </sheetNames>
    <sheetDataSet>
      <sheetData sheetId="0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"/>
    </sheetNames>
    <sheetDataSet>
      <sheetData sheetId="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HS"/>
      <sheetName val="pricing"/>
    </sheetNames>
    <sheetDataSet>
      <sheetData sheetId="0" refreshError="1"/>
      <sheetData sheetId="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Estimate"/>
      <sheetName val="mobilisasi"/>
      <sheetName val="D2"/>
      <sheetName val="D3"/>
      <sheetName val="D4"/>
      <sheetName val="D5"/>
      <sheetName val="D6"/>
      <sheetName val="D7"/>
      <sheetName val="D8"/>
      <sheetName val="rutin"/>
      <sheetName val="10.1(1)"/>
      <sheetName val="10.1(2)"/>
      <sheetName val="10.1(3)"/>
      <sheetName val="10.1(4)"/>
      <sheetName val="10.1(5)"/>
      <sheetName val="DATA UMUM"/>
      <sheetName val="alat"/>
      <sheetName val="Harga S Dasar"/>
      <sheetName val="REKAP HSD 16 DES 08"/>
      <sheetName val="COPY-Basic Price"/>
      <sheetName val="Harga S Dasar - LINK"/>
      <sheetName val="ALAT-hitungan"/>
      <sheetName val="BOQ"/>
      <sheetName val="DESIGN"/>
      <sheetName val="Rekap"/>
      <sheetName val="Harga S Dasar UNTUK IDISI"/>
      <sheetName val="isian"/>
      <sheetName val="BAHAN"/>
      <sheetName val="ARAB"/>
      <sheetName val="DAF.ALAT"/>
      <sheetName val="Material-mr"/>
      <sheetName val="H Satuan Dasar"/>
      <sheetName val="HB"/>
      <sheetName val="Bangunan Utama"/>
      <sheetName val="DatabaseBarang"/>
      <sheetName val="AHSSNI"/>
      <sheetName val="upah bahan "/>
      <sheetName val="DATA"/>
      <sheetName val="D7  okee"/>
      <sheetName val="SATUAN DASAR"/>
      <sheetName val="HALO"/>
      <sheetName val="DAFTAR MOBILISASI  "/>
      <sheetName val="H.Satuan"/>
      <sheetName val="4-Basic Price"/>
      <sheetName val="MC-00"/>
      <sheetName val="lamp. 12"/>
      <sheetName val="aNaLiSa"/>
      <sheetName val="WI"/>
      <sheetName val="basic"/>
      <sheetName val="hsd"/>
      <sheetName val="Rekapitulasi"/>
      <sheetName val="AHS"/>
      <sheetName val="pricing"/>
      <sheetName val="RAB"/>
      <sheetName val="INFO"/>
      <sheetName val="ANA.SAT"/>
      <sheetName val="Baru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b"/>
    </sheetNames>
    <sheetDataSet>
      <sheetData sheetId="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gunan Utama"/>
    </sheetNames>
    <sheetDataSet>
      <sheetData sheetId="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a 2"/>
    </sheetNames>
    <sheetDataSet>
      <sheetData sheetId="0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S-Rutin"/>
      <sheetName val="Kuantitas"/>
      <sheetName val="Analisa HSP"/>
      <sheetName val="Summary"/>
      <sheetName val="Harga S Dasar UNTUK IDISI"/>
      <sheetName val="isian"/>
    </sheetNames>
    <sheetDataSet>
      <sheetData sheetId="0" refreshError="1"/>
      <sheetData sheetId="1" refreshError="1"/>
      <sheetData sheetId="2" refreshError="1">
        <row r="231">
          <cell r="U231">
            <v>620327.41369415051</v>
          </cell>
        </row>
        <row r="410">
          <cell r="U410">
            <v>582900.33885288204</v>
          </cell>
        </row>
        <row r="589">
          <cell r="U589">
            <v>589721.90530018765</v>
          </cell>
        </row>
        <row r="768">
          <cell r="U768">
            <v>2814.7182518078871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V.1"/>
    </sheetNames>
    <sheetDataSet>
      <sheetData sheetId="0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TEK-AGGA"/>
      <sheetName val="BURDA"/>
      <sheetName val="ANTEK-GAL"/>
      <sheetName val="HRS-ATB"/>
      <sheetName val="ANTEK-PRIME"/>
      <sheetName val="ANTEK-TIMB"/>
      <sheetName val="BD-LS"/>
      <sheetName val="BIA-LUMPSUM"/>
      <sheetName val="CRUSER"/>
      <sheetName val="FINAL"/>
      <sheetName val="KEBAL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.Satuan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G-2"/>
      <sheetName val="CAT_HRG"/>
      <sheetName val="BAG-1"/>
      <sheetName val="BAG-3"/>
      <sheetName val="BAG-4"/>
      <sheetName val="BAG-5"/>
      <sheetName val="BAG-6"/>
      <sheetName val="BAG-7"/>
      <sheetName val="BAG-8"/>
      <sheetName val="BAG-9"/>
      <sheetName val="BAG-10"/>
      <sheetName val="BAG-11"/>
      <sheetName val="BAG-12"/>
      <sheetName val="BAG-13"/>
      <sheetName val="TOTAL"/>
      <sheetName val="GRAND TOTAL"/>
      <sheetName val="BAG_2"/>
      <sheetName val="[BQ-PS&amp;A.xlsÝCAT_HRG"/>
      <sheetName val="Week (2)"/>
      <sheetName val="Bag_1"/>
      <sheetName val="DAFTAR 7"/>
      <sheetName val="DAF_1"/>
      <sheetName val="DAFTAR_8"/>
      <sheetName val="304-06"/>
      <sheetName val="304_06"/>
      <sheetName val="data grafik"/>
      <sheetName val="Cover"/>
      <sheetName val="HRG BHN"/>
      <sheetName val="PAD-F"/>
      <sheetName val="Mall"/>
      <sheetName val="A"/>
      <sheetName val="Material"/>
      <sheetName val="SAT-BHN"/>
      <sheetName val="Fill this out first___"/>
      <sheetName val="Cover Daf_2"/>
      <sheetName val="_BQ-PS&amp;A.xlsÝCAT_HRG"/>
      <sheetName val="Anl"/>
      <sheetName val="DivVII"/>
      <sheetName val="DAFTAR HARGA"/>
      <sheetName val="rab - persiapan &amp; lantai-1"/>
      <sheetName val="BQ-E20-02(Rp)"/>
      <sheetName val="I_KAMAR"/>
      <sheetName val="Analisa"/>
      <sheetName val="boq"/>
      <sheetName val="hsd"/>
      <sheetName val="anal_hs"/>
      <sheetName val="Payment Status"/>
      <sheetName val="BQ"/>
      <sheetName val="S-Curve"/>
      <sheetName val="DETAIL"/>
      <sheetName val="LAMP_AB "/>
      <sheetName val="Std-Spek EL"/>
      <sheetName val="Analisa Gabungan"/>
      <sheetName val="Sub"/>
      <sheetName val="Bill No 6 Koord _ Attendance"/>
      <sheetName val="DAFTAR NO_1_PRELIM"/>
      <sheetName val="daftar harsat"/>
      <sheetName val="TE TS FA LAN MATV"/>
      <sheetName val="PERALATAN AHU"/>
      <sheetName val="AIR CURTAIN"/>
      <sheetName val="DUCTING "/>
      <sheetName val="DIFFUSER &amp; GRILLE "/>
      <sheetName val="PERALATAN EVB+CU"/>
      <sheetName val="PERALATAN FAN"/>
      <sheetName val="KATUP-KATUP"/>
      <sheetName val="PIPA CHILLER"/>
      <sheetName val="PIPA DRAIN"/>
      <sheetName val="PIPA REFRIGERANT"/>
      <sheetName val="POMPA CHILLER"/>
      <sheetName val="CATU DAYA LISTRIK"/>
      <sheetName val="Fill this out first..."/>
      <sheetName val="DAF_2"/>
      <sheetName val="DAF_3"/>
      <sheetName val="DAF_4"/>
      <sheetName val="COMM"/>
      <sheetName val="FINAL"/>
      <sheetName val="Sumber Daya"/>
      <sheetName val="SCHEDULE"/>
      <sheetName val="BOQ INTERN"/>
      <sheetName val="ANALYS EXTERN"/>
      <sheetName val="WELCOME"/>
      <sheetName val="BQ RESO"/>
      <sheetName val="REKAP INDIRECT"/>
      <sheetName val="CASH FLOW"/>
      <sheetName val="ORGANIZATION"/>
      <sheetName val="MATRIX"/>
      <sheetName val="SUMMARY IN"/>
      <sheetName val="PROGRAM"/>
      <sheetName val="INDIRECT COST"/>
      <sheetName val="rumus"/>
      <sheetName val="Bag_9"/>
      <sheetName val="daf_3_OK_"/>
      <sheetName val="daf-3(OK)"/>
      <sheetName val="daf_7_OK_"/>
      <sheetName val="daf-7(OK)"/>
      <sheetName val="ES-PARK"/>
      <sheetName val="ES_PARK"/>
      <sheetName val="Plat"/>
      <sheetName val="DUCT"/>
      <sheetName val="DAF_2 "/>
      <sheetName val="GRAND_TOTAL"/>
      <sheetName val="[BQ-PS&amp;A_xlsÝCAT_HRG"/>
      <sheetName val="Week_(2)"/>
      <sheetName val="DAFTAR_7"/>
      <sheetName val="data_grafik"/>
      <sheetName val="HRG_BHN"/>
      <sheetName val="Fill_this_out_first___"/>
      <sheetName val="Cover_Daf_2"/>
      <sheetName val="_BQ-PS&amp;A_xlsÝCAT_HRG"/>
      <sheetName val="DAFTAR_HARGA"/>
      <sheetName val="LAMP_AB_"/>
      <sheetName val="DAFTAR NO_2"/>
      <sheetName val="DAFTAR NO_3"/>
      <sheetName val="DAF-1"/>
      <sheetName val="H.Satuan"/>
      <sheetName val="Hargamat"/>
      <sheetName val="Break_down"/>
      <sheetName val="BOQ KSN"/>
      <sheetName val="Harga Satuan"/>
      <sheetName val="FINISHING"/>
      <sheetName val="Alat"/>
      <sheetName val="atap"/>
      <sheetName val="REKAP"/>
      <sheetName val="04.GS"/>
      <sheetName val="RC-ANL"/>
      <sheetName val="PERSIAPAN"/>
      <sheetName val="Hrg Sat"/>
      <sheetName val="Rincian"/>
      <sheetName val="PPC"/>
      <sheetName val="Daf 1"/>
      <sheetName val="Bill of Qty MEP"/>
      <sheetName val="escon"/>
      <sheetName val="GRAND_TOTAL1"/>
      <sheetName val="[BQ-PS&amp;A_xlsÝCAT_HRG1"/>
      <sheetName val="Week_(2)1"/>
      <sheetName val="DAFTAR_71"/>
      <sheetName val="_BQ-PS&amp;A_xlsÝCAT_HRG1"/>
      <sheetName val="Fill_this_out_first___1"/>
      <sheetName val="data_grafik1"/>
      <sheetName val="HRG_BHN1"/>
      <sheetName val="Cover_Daf_21"/>
      <sheetName val="I-KAMAR"/>
      <sheetName val="DAFTAR NO_4"/>
      <sheetName val="AC"/>
      <sheetName val="TOWN"/>
      <sheetName val="Hsatbahan"/>
      <sheetName val="RAB"/>
      <sheetName val="FAK"/>
      <sheetName val="Resume"/>
      <sheetName val="Plafond"/>
      <sheetName val="PREM"/>
      <sheetName val="DAF-4"/>
      <sheetName val="DAF-2"/>
      <sheetName val="CAT HRG"/>
      <sheetName val="Rev &amp; CI"/>
      <sheetName val="Ch"/>
      <sheetName val="DAF-3"/>
      <sheetName val="BAHAN"/>
      <sheetName val="REKAP_Akap"/>
      <sheetName val="ANA-HRG"/>
      <sheetName val="Markup"/>
      <sheetName val="name"/>
      <sheetName val="Isolasi Luar Dalam"/>
      <sheetName val="Isolasi Luar"/>
      <sheetName val="eqp-rek"/>
      <sheetName val="Estimate"/>
      <sheetName val="Bill No 6 Koord &amp; Attendance"/>
      <sheetName val="B - Norelec"/>
      <sheetName val="LAL _ PASAR PAGI "/>
      <sheetName val="Analis_Tanah"/>
      <sheetName val="6-MVAC"/>
      <sheetName val="LISTRIK"/>
      <sheetName val="F ALARM"/>
      <sheetName val="sched"/>
      <sheetName val="Bill-2"/>
      <sheetName val="upah"/>
      <sheetName val="Grand summary"/>
      <sheetName val="D2.8"/>
      <sheetName val="Cash Flow bulanan"/>
      <sheetName val="총괄표"/>
      <sheetName val="2.1"/>
      <sheetName val="2.2"/>
      <sheetName val="BQ-PS&amp;A"/>
      <sheetName val="Ahs_2"/>
      <sheetName val="Ahs_1"/>
      <sheetName val="Plumbing"/>
      <sheetName val="anal"/>
      <sheetName val="COVER "/>
      <sheetName val="TOTAL "/>
      <sheetName val="合成単価作成表-BLDG"/>
      <sheetName val="合成単価作成表_BLDG"/>
      <sheetName val="Panel,feeder,elek"/>
      <sheetName val="_AnaBah"/>
      <sheetName val="BAHAN UPAH"/>
      <sheetName val="Harga"/>
      <sheetName val="harsat"/>
      <sheetName val="01A- RAB"/>
      <sheetName val="data"/>
      <sheetName val="REKAP GROSS"/>
      <sheetName val="str"/>
      <sheetName val="me"/>
      <sheetName val="Anls"/>
      <sheetName val="Sum"/>
      <sheetName val="HARGA ALAT"/>
      <sheetName val="Analisa Harga"/>
      <sheetName val="PMK"/>
      <sheetName val="LAMP-A"/>
      <sheetName val="Ahs. Pipa-Valve"/>
      <sheetName val="Ahs.Peralatan"/>
      <sheetName val="D &amp; W sizes"/>
      <sheetName val="SAP"/>
      <sheetName val="BQ-1A prelim"/>
      <sheetName val="AHS_Kusen"/>
      <sheetName val="dasboard"/>
      <sheetName val="harsat&amp;upah"/>
      <sheetName val="lokasari-el"/>
      <sheetName val="Pile"/>
      <sheetName val="VLOOK"/>
      <sheetName val="Price"/>
      <sheetName val="A_2"/>
      <sheetName val="DAF-9"/>
      <sheetName val="Level"/>
      <sheetName val="Sheet1"/>
      <sheetName val="upah_borong"/>
      <sheetName val="satuan_pek"/>
      <sheetName val="Har-mat"/>
      <sheetName val="Analisa 2"/>
      <sheetName val="Art"/>
      <sheetName val="AA_Eng"/>
      <sheetName val="U_rate"/>
      <sheetName val="Basic Price"/>
      <sheetName val="CPAoC"/>
      <sheetName val="Rekap Bill"/>
      <sheetName val="Bill"/>
      <sheetName val="Menu"/>
      <sheetName val="Daf Alat"/>
      <sheetName val="Jdw Alat"/>
      <sheetName val="Plant"/>
      <sheetName val="S Penawar"/>
      <sheetName val="Subkon"/>
      <sheetName val="O"/>
      <sheetName val="L_TIGA"/>
      <sheetName val="L-TIGA"/>
      <sheetName val="Asrama Lt.1"/>
      <sheetName val="K"/>
      <sheetName val="NK-BP"/>
      <sheetName val="luar"/>
      <sheetName val="RINC hotel"/>
      <sheetName val="RINC FIN T4 "/>
      <sheetName val="RINC FIN T4  _3_"/>
      <sheetName val="RINC FIN T4  _2_"/>
      <sheetName val="umum"/>
      <sheetName val="analisa alat"/>
      <sheetName val="SUB LAIN2"/>
      <sheetName val="SUB ME"/>
      <sheetName val="SUB KUSEN"/>
      <sheetName val="analisa pekerjaan"/>
      <sheetName val="ars asrama "/>
      <sheetName val="str asrama"/>
      <sheetName val="mechanical asrama"/>
      <sheetName val="electrical asrama"/>
      <sheetName val="ME. Kelas"/>
      <sheetName val="ars kelas"/>
      <sheetName val="str kelas"/>
      <sheetName val="REKAP MERAH"/>
      <sheetName val="rab me (by owner) "/>
      <sheetName val="BQ (by owner)"/>
      <sheetName val="rab me (fisik)"/>
      <sheetName val="TH XL"/>
      <sheetName val="THPDMoi  (2)"/>
      <sheetName val="lam-moi"/>
      <sheetName val="#REF"/>
      <sheetName val="thao-go"/>
      <sheetName val="t-h HA THE"/>
      <sheetName val="bhn-upah"/>
      <sheetName val="UPAH BAHAN"/>
      <sheetName val="2"/>
      <sheetName val="3"/>
      <sheetName val="4"/>
      <sheetName val="5"/>
      <sheetName val="6"/>
      <sheetName val="7.1"/>
      <sheetName val="7.2"/>
      <sheetName val="8"/>
      <sheetName val="GSMTOWER"/>
      <sheetName val="Pricing"/>
      <sheetName val="5-Peralatan"/>
      <sheetName val="Elektrikal"/>
      <sheetName val="Bag_1_prelim_"/>
      <sheetName val="BQ STR_BONGKARAN_Bag 2_5_"/>
      <sheetName val="Penjumlahan"/>
      <sheetName val="daffin"/>
      <sheetName val="harga bahan"/>
      <sheetName val="L-4 Rutin"/>
      <sheetName val="DAF.ALAT"/>
      <sheetName val="Pipe"/>
      <sheetName val="UP_an"/>
      <sheetName val="BTL-Persiapan"/>
      <sheetName val="BTL-Bau"/>
      <sheetName val="BTL-alat"/>
      <sheetName val="AN-ALT"/>
      <sheetName val="#REF!"/>
      <sheetName val="Sat Bah _ Up"/>
      <sheetName val="For RKAP OKOP"/>
      <sheetName val="Harga "/>
      <sheetName val="ANA-C"/>
      <sheetName val="chitimc"/>
      <sheetName val="dongia (2)"/>
      <sheetName val="LKVL-CK-HT-GD1"/>
      <sheetName val="giathanh1"/>
      <sheetName val="gtrinh"/>
      <sheetName val="phuluc1"/>
      <sheetName val="TONG HOP VL-NC"/>
      <sheetName val="chitiet"/>
      <sheetName val="TONGKE3p "/>
      <sheetName val="TH VL, NC, DDHT Thanhphuoc"/>
      <sheetName val="DONGIA"/>
      <sheetName val="DON GIA"/>
      <sheetName val="TONGKE-HT"/>
      <sheetName val="DG"/>
      <sheetName val="dtxl"/>
      <sheetName val="CHITIET VL-NC-TT -1p"/>
      <sheetName val="TONG HOP VL-NC TT"/>
      <sheetName val="TNHCHINH"/>
      <sheetName val="CHITIET VL-NC"/>
      <sheetName val="VC"/>
      <sheetName val="Tiepdia"/>
      <sheetName val="CHITIET VL-NC-TT-3p"/>
      <sheetName val="TDTKP"/>
      <sheetName val="TDTKP1"/>
      <sheetName val="KPVC-BD "/>
      <sheetName val="VCV-BE-TONG"/>
      <sheetName val="arab"/>
      <sheetName val="Concrete"/>
      <sheetName val="Harga Satuan Dasar"/>
      <sheetName val="analysis"/>
      <sheetName val="Hrg.mat.1"/>
      <sheetName val="Hrata bj (20x40)"/>
      <sheetName val="Ana CV(pen)."/>
      <sheetName val="1500P_3+0"/>
      <sheetName val="Vibro_Roller"/>
      <sheetName val="DSU"/>
      <sheetName val="Lean Concrete"/>
      <sheetName val="Master Edit"/>
      <sheetName val="bq analisa"/>
      <sheetName val="Hrg.Sat"/>
      <sheetName val="NAMES"/>
      <sheetName val="Equipment"/>
      <sheetName val="Mekanikal"/>
      <sheetName val="Sumber_Daya"/>
      <sheetName val="BOQ_INTERN"/>
      <sheetName val="ANALYS_EXTERN"/>
      <sheetName val="BQ_RESO"/>
      <sheetName val="REKAP_INDIRECT"/>
      <sheetName val="CASH_FLOW"/>
      <sheetName val="SUMMARY_IN"/>
      <sheetName val="INDIRECT_COST"/>
      <sheetName val="rab_-_persiapan_&amp;_lantai-1"/>
      <sheetName val="daftar_harsat"/>
      <sheetName val="TE_TS_FA_LAN_MATV"/>
      <sheetName val="DAFTAR_NO_1_PRELIM"/>
      <sheetName val="HB"/>
      <sheetName val="Sheet3"/>
      <sheetName val="H_Satuan"/>
      <sheetName val="A2"/>
      <sheetName val="PIPA"/>
      <sheetName val="Daftar Harga Material"/>
      <sheetName val="???????-BLDG"/>
      <sheetName val="Bill rekap"/>
      <sheetName val="Analisa &amp; Upah"/>
      <sheetName val="Analisa  (2)"/>
      <sheetName val="AC-C"/>
      <sheetName val="BQ ARS"/>
      <sheetName val="[BQ-PS&amp;A.xls�CAT_HRG"/>
      <sheetName val="_BQ-PS&amp;A.xls�CAT_HRG"/>
      <sheetName val="[BQ-PS&amp;A_xls�CAT_HRG"/>
      <sheetName val="_BQ-PS&amp;A_xls�CAT_HRG"/>
      <sheetName val="Bill_2"/>
      <sheetName val="Harga Bahan &amp; Upah "/>
      <sheetName val="analisa struktur"/>
      <sheetName val="Lansekap"/>
      <sheetName val="TNH, PAGAR &amp; TURAP"/>
      <sheetName val="HB "/>
      <sheetName val="ANALISA VALVE"/>
      <sheetName val="PKK"/>
      <sheetName val="G_SUMMARY"/>
      <sheetName val="Outline"/>
      <sheetName val="BPS"/>
      <sheetName val="RTO"/>
      <sheetName val="Sche_R1"/>
      <sheetName val="Sche_R2"/>
      <sheetName val="FAC"/>
      <sheetName val="WCF"/>
      <sheetName val="EQA"/>
      <sheetName val="BUP"/>
      <sheetName val="Sche_Og"/>
      <sheetName val="Sche_R2B"/>
      <sheetName val="QPV"/>
      <sheetName val="Pay"/>
      <sheetName val="KOM-HAR1"/>
      <sheetName val="KOM-HAR2"/>
      <sheetName val="KOM-HAR4"/>
      <sheetName val="Kolom UT"/>
      <sheetName val="BQ-IABK"/>
      <sheetName val="BQ_IABK"/>
      <sheetName val="Uraian Teknis"/>
      <sheetName val="COV_3"/>
      <sheetName val="RAB Arsitek"/>
      <sheetName val="Bill of Qty"/>
      <sheetName val="CAT_HAR"/>
      <sheetName val="CATATAN HARGA (Int)"/>
      <sheetName val="Cover Daft 2"/>
      <sheetName val="DAFTAR NO.1"/>
      <sheetName val="DAF 2"/>
      <sheetName val="Panel"/>
      <sheetName val="Bangunan Utama"/>
      <sheetName val="DAF_HARGA_PEK"/>
      <sheetName val="RABT"/>
      <sheetName val="Analisa STR"/>
      <sheetName val="ME_External"/>
      <sheetName val="Mall_ME"/>
      <sheetName val="Ijin"/>
      <sheetName val="G1 Sheet"/>
      <sheetName val="OFFICE 2 LT"/>
      <sheetName val="Calculation Details"/>
      <sheetName val="Ana"/>
      <sheetName val="Standard Room Deluxe Queen"/>
      <sheetName val="FORM X COST"/>
      <sheetName val="Analisa Harga Satuan"/>
      <sheetName val="OFFICE"/>
      <sheetName val="RECEIVING INPECTION"/>
      <sheetName val="BQ_E20_02_Rp_"/>
      <sheetName val="GTS I PS"/>
      <sheetName val="_______-BLDG"/>
      <sheetName val="Price Biaya Cadangan"/>
      <sheetName val="BQ.Rekapitulasi  Akhir"/>
      <sheetName val="koef"/>
      <sheetName val="4-MVAC"/>
      <sheetName val="5-El"/>
      <sheetName val="2-Pl"/>
      <sheetName val="COV"/>
      <sheetName val="CATATAN HARGA "/>
      <sheetName val="GRAND_TOTAL2"/>
      <sheetName val="[BQ-PS&amp;A_xlsÝCAT_HRG2"/>
      <sheetName val="Week_(2)2"/>
      <sheetName val="DAFTAR_72"/>
      <sheetName val="_BQ-PS&amp;A_xlsÝCAT_HRG2"/>
      <sheetName val="Fill_this_out_first___2"/>
      <sheetName val="data_grafik2"/>
      <sheetName val="HRG_BHN2"/>
      <sheetName val="Cover_Daf_22"/>
      <sheetName val="DAFTAR_HARGA1"/>
      <sheetName val="LAMP_AB_1"/>
      <sheetName val="PERALATAN_AHU"/>
      <sheetName val="AIR_CURTAIN"/>
      <sheetName val="DUCTING_"/>
      <sheetName val="DIFFUSER_&amp;_GRILLE_"/>
      <sheetName val="PERALATAN_EVB+CU"/>
      <sheetName val="PERALATAN_FAN"/>
      <sheetName val="PIPA_CHILLER"/>
      <sheetName val="PIPA_DRAIN"/>
      <sheetName val="PIPA_REFRIGERANT"/>
      <sheetName val="POMPA_CHILLER"/>
      <sheetName val="CATU_DAYA_LISTRIK"/>
      <sheetName val="Std-Spek_EL"/>
      <sheetName val="Analisa_Gabungan"/>
      <sheetName val="Bill_No_6_Koord___Attendance"/>
      <sheetName val="Fill_this_out_first___3"/>
      <sheetName val="DAF_2_"/>
      <sheetName val="DAFTAR_NO_2"/>
      <sheetName val="DAFTAR_NO_3"/>
      <sheetName val="Payment_Status"/>
      <sheetName val="BOQ_KSN"/>
      <sheetName val="Harga_Satuan"/>
      <sheetName val="04_GS"/>
      <sheetName val="Hrg_Sat"/>
      <sheetName val="DAFTAR_NO_1_PRELIM1"/>
      <sheetName val="rab_-_persiapan_&amp;_lantai-11"/>
      <sheetName val="daftar_harsat1"/>
      <sheetName val="TE_TS_FA_LAN_MATV1"/>
      <sheetName val="Sumber_Daya1"/>
      <sheetName val="BOQ_INTERN1"/>
      <sheetName val="ANALYS_EXTERN1"/>
      <sheetName val="BQ_RESO1"/>
      <sheetName val="REKAP_INDIRECT1"/>
      <sheetName val="CASH_FLOW1"/>
      <sheetName val="SUMMARY_IN1"/>
      <sheetName val="INDIRECT_COST1"/>
      <sheetName val="DAFTAR_NO_4"/>
      <sheetName val="Rev_&amp;_CI"/>
      <sheetName val="Grand_summary"/>
      <sheetName val="D2_8"/>
      <sheetName val="Bill_of_Qty_MEP"/>
      <sheetName val="CAT_HRG1"/>
      <sheetName val="Isolasi_Luar_Dalam"/>
      <sheetName val="Isolasi_Luar"/>
      <sheetName val="Bill_No_6_Koord_&amp;_Attendance"/>
      <sheetName val="B_-_Norelec"/>
      <sheetName val="LAL___PASAR_PAGI_"/>
      <sheetName val="F_ALARM"/>
      <sheetName val="analisa_alat"/>
      <sheetName val="SUB_LAIN2"/>
      <sheetName val="SUB_ME"/>
      <sheetName val="SUB_KUSEN"/>
      <sheetName val="analisa_pekerjaan"/>
      <sheetName val="ars_asrama_"/>
      <sheetName val="str_asrama"/>
      <sheetName val="mechanical_asrama"/>
      <sheetName val="electrical_asrama"/>
      <sheetName val="ME__Kelas"/>
      <sheetName val="ars_kelas"/>
      <sheetName val="str_kelas"/>
      <sheetName val="REKAP_MERAH"/>
      <sheetName val="Cash_Flow_bulanan"/>
      <sheetName val="2_1"/>
      <sheetName val="2_2"/>
      <sheetName val="REKAP_GROSS"/>
      <sheetName val="COVER_"/>
      <sheetName val="TOTAL_"/>
      <sheetName val="HARGA_ALAT"/>
      <sheetName val="Analisa_Harga"/>
      <sheetName val="Hrg_Sat1"/>
      <sheetName val="D_&amp;_W_sizes"/>
      <sheetName val="GRAND_TOTAL3"/>
      <sheetName val="[BQ-PS&amp;A_xlsÝCAT_HRG3"/>
      <sheetName val="Week_(2)3"/>
      <sheetName val="DAFTAR_73"/>
      <sheetName val="_BQ-PS&amp;A_xlsÝCAT_HRG3"/>
      <sheetName val="Fill_this_out_first___4"/>
      <sheetName val="data_grafik3"/>
      <sheetName val="HRG_BHN3"/>
      <sheetName val="Cover_Daf_23"/>
      <sheetName val="DAFTAR_NO_1_PRELIM2"/>
      <sheetName val="rab_-_persiapan_&amp;_lantai-12"/>
      <sheetName val="daftar_harsat2"/>
      <sheetName val="DAFTAR_HARGA2"/>
      <sheetName val="LAMP_AB_2"/>
      <sheetName val="TE_TS_FA_LAN_MATV2"/>
      <sheetName val="PERALATAN_AHU1"/>
      <sheetName val="AIR_CURTAIN1"/>
      <sheetName val="DUCTING_1"/>
      <sheetName val="DIFFUSER_&amp;_GRILLE_1"/>
      <sheetName val="PERALATAN_EVB+CU1"/>
      <sheetName val="PERALATAN_FAN1"/>
      <sheetName val="PIPA_CHILLER1"/>
      <sheetName val="PIPA_DRAIN1"/>
      <sheetName val="PIPA_REFRIGERANT1"/>
      <sheetName val="POMPA_CHILLER1"/>
      <sheetName val="CATU_DAYA_LISTRIK1"/>
      <sheetName val="DAF_2_1"/>
      <sheetName val="Sumber_Daya2"/>
      <sheetName val="BOQ_INTERN2"/>
      <sheetName val="ANALYS_EXTERN2"/>
      <sheetName val="BQ_RESO2"/>
      <sheetName val="REKAP_INDIRECT2"/>
      <sheetName val="CASH_FLOW2"/>
      <sheetName val="SUMMARY_IN2"/>
      <sheetName val="INDIRECT_COST2"/>
      <sheetName val="Std-Spek_EL1"/>
      <sheetName val="Analisa_Gabungan1"/>
      <sheetName val="Bill_No_6_Koord___Attendance1"/>
      <sheetName val="Fill_this_out_first___5"/>
      <sheetName val="Payment_Status1"/>
      <sheetName val="DAFTAR_NO_21"/>
      <sheetName val="DAFTAR_NO_31"/>
      <sheetName val="DAFTAR_NO_41"/>
      <sheetName val="Hrg_Sat2"/>
      <sheetName val="Rev_&amp;_CI1"/>
      <sheetName val="04_GS1"/>
      <sheetName val="Grand_summary1"/>
      <sheetName val="D2_81"/>
      <sheetName val="BOQ_KSN1"/>
      <sheetName val="Harga_Satuan1"/>
      <sheetName val="Bill_of_Qty_MEP1"/>
      <sheetName val="H_Satuan1"/>
      <sheetName val="CAT_HRG2"/>
      <sheetName val="Isolasi_Luar_Dalam1"/>
      <sheetName val="Isolasi_Luar1"/>
      <sheetName val="Bill_No_6_Koord_&amp;_Attendance1"/>
      <sheetName val="B_-_Norelec1"/>
      <sheetName val="LAL___PASAR_PAGI_1"/>
      <sheetName val="F_ALARM1"/>
      <sheetName val="analisa_alat1"/>
      <sheetName val="SUB_LAIN21"/>
      <sheetName val="SUB_ME1"/>
      <sheetName val="SUB_KUSEN1"/>
      <sheetName val="analisa_pekerjaan1"/>
      <sheetName val="ars_asrama_1"/>
      <sheetName val="str_asrama1"/>
      <sheetName val="mechanical_asrama1"/>
      <sheetName val="electrical_asrama1"/>
      <sheetName val="ME__Kelas1"/>
      <sheetName val="ars_kelas1"/>
      <sheetName val="str_kelas1"/>
      <sheetName val="REKAP_MERAH1"/>
      <sheetName val="Cash_Flow_bulanan1"/>
      <sheetName val="2_11"/>
      <sheetName val="2_21"/>
      <sheetName val="REKAP_GROSS1"/>
      <sheetName val="COVER_1"/>
      <sheetName val="TOTAL_1"/>
      <sheetName val="HARGA_ALAT1"/>
      <sheetName val="Analisa_Harga1"/>
      <sheetName val="Hrg_Sat3"/>
      <sheetName val="D_&amp;_W_sizes1"/>
      <sheetName val="struktur"/>
      <sheetName val="rp"/>
      <sheetName val="rate ars"/>
      <sheetName val="D&amp;W"/>
      <sheetName val=" Rate str "/>
      <sheetName val="MU"/>
      <sheetName val="index"/>
      <sheetName val="IPL_SCHEDULE"/>
      <sheetName val="A H S P"/>
      <sheetName val="fxterbilang"/>
      <sheetName val="GENERAL"/>
      <sheetName val="PENJ_TOTAL"/>
      <sheetName val="Supl.X"/>
      <sheetName val="Pag_hal"/>
      <sheetName val="struktur tdk dipakai"/>
      <sheetName val="LPP"/>
      <sheetName val="GEDUNG-A"/>
      <sheetName val="HSATUAN"/>
      <sheetName val="Harga-RAB"/>
      <sheetName val="NET表"/>
      <sheetName val="BQ表"/>
      <sheetName val="uraian analisa"/>
      <sheetName val="refrig 12"/>
      <sheetName val="Ducting12"/>
      <sheetName val="valve"/>
      <sheetName val="Rekap MEP"/>
      <sheetName val="D.2.1.Peralatan Utama "/>
      <sheetName val="BOW"/>
      <sheetName val="STD Lanjutan"/>
      <sheetName val="NS Lanjutan"/>
      <sheetName val="rab-str.Adm"/>
      <sheetName val="???????_BLDG"/>
      <sheetName val="________BLDG"/>
      <sheetName val="[BQ-PS&amp;A.xls?CAT_HRG"/>
      <sheetName val="_BQ-PS&amp;A.xls?CAT_HRG"/>
      <sheetName val="[BQ-PS&amp;A_xls?CAT_HRG"/>
      <sheetName val="_BQ-PS&amp;A_xls?CAT_HRG"/>
      <sheetName val="_BQ-PS&amp;A.xls_CAT_HRG"/>
      <sheetName val="_BQ-PS&amp;A_xls_CAT_HRG"/>
      <sheetName val="Bill No. 2.1"/>
      <sheetName val="概総括1"/>
      <sheetName val="eq_data"/>
      <sheetName val="bau"/>
      <sheetName val="MAPP"/>
      <sheetName val="rek det 1-3"/>
      <sheetName val="villa"/>
      <sheetName val="TB"/>
      <sheetName val="ANLS-PJ"/>
      <sheetName val="REQDELTA"/>
      <sheetName val="RAB AR&amp;STR"/>
      <sheetName val="Conn. Lib"/>
      <sheetName val="I-ME"/>
      <sheetName val="Rekap Direct Cost"/>
      <sheetName val="HARGA RATA"/>
      <sheetName val="Sal"/>
      <sheetName val="???"/>
      <sheetName val="NET?"/>
      <sheetName val="BQ?"/>
      <sheetName val="_x0000__x0000__x0000__x0000_"/>
      <sheetName val="???1"/>
      <sheetName val="Sheet1 (2)"/>
      <sheetName val="AHS"/>
      <sheetName val="HRG BAHAN &amp; UPAH okk"/>
      <sheetName val="HRG BAHAN _ UPAH okk"/>
      <sheetName val="Analis Kusen okk"/>
      <sheetName val="pro ra op"/>
      <sheetName val="grafik"/>
      <sheetName val="renc mgn"/>
      <sheetName val="DATA PROYEK"/>
      <sheetName val="DSBDY"/>
      <sheetName val="Sum_Intern"/>
      <sheetName val="HU"/>
      <sheetName val="4-Basic Price"/>
      <sheetName val="BOQ EXTERN"/>
      <sheetName val="BQ Detail"/>
      <sheetName val="Analisa pre"/>
      <sheetName val="Materials"/>
      <sheetName val="METHOD"/>
      <sheetName val="Labour"/>
      <sheetName val="BQ Rekap"/>
      <sheetName val="RUKO TYPE 1"/>
      <sheetName val="EE-PROP"/>
      <sheetName val="kepmenaker150"/>
      <sheetName val="TRF 150"/>
      <sheetName val="srtberkas"/>
      <sheetName val="APEK"/>
      <sheetName val="ASAT"/>
      <sheetName val="Pt"/>
      <sheetName val="DAF-5"/>
      <sheetName val="bahan+upah"/>
      <sheetName val="6_1_1"/>
      <sheetName val="6_1_2"/>
      <sheetName val="6_1_3"/>
      <sheetName val="Traf&amp;Genst"/>
      <sheetName val="Bab.No.2.2- Arsitektur"/>
      <sheetName val="Elec-ins"/>
      <sheetName val="Piping"/>
      <sheetName val="SCEDUL"/>
      <sheetName val="Analisa HSP"/>
      <sheetName val="UP MINOR"/>
      <sheetName val="BQ HS"/>
      <sheetName val="TRE TABLE"/>
      <sheetName val="112-885"/>
      <sheetName val="ANALISA KOEFF ESKALASI"/>
      <sheetName val="Analisa Baku ME "/>
      <sheetName val="Rekap Prelim"/>
      <sheetName val="Analisa Baku STR ARS"/>
      <sheetName val="UPH,BHN,ALT"/>
      <sheetName val="KUM"/>
      <sheetName val="Analis_Drainase"/>
      <sheetName val="tgp-02"/>
      <sheetName val="BoQ C4"/>
      <sheetName val="WSSPR"/>
      <sheetName val="Code"/>
      <sheetName val="Settings"/>
      <sheetName val="Sat. Pek."/>
      <sheetName val="RAB ME"/>
      <sheetName val="Up"/>
      <sheetName val="S_UPAH"/>
      <sheetName val="S_BAHAN"/>
      <sheetName val="hrg-sat.pek"/>
      <sheetName val="5-ALAT(1)"/>
      <sheetName val="D7"/>
      <sheetName val="DIV.1"/>
      <sheetName val="time"/>
      <sheetName val="Harsat Upah"/>
      <sheetName val="Harsat Pekerjaan"/>
      <sheetName val="Peralatan"/>
      <sheetName val="SCH5"/>
      <sheetName val="Bill.1.VAC-Supply-A"/>
      <sheetName val="PDMP"/>
      <sheetName val="PCE"/>
      <sheetName val="PRODUK"/>
      <sheetName val="TOOL-ME"/>
      <sheetName val="Insts"/>
      <sheetName val="ana_sipil"/>
      <sheetName val="bq_baja"/>
      <sheetName val="MAIN BQ"/>
      <sheetName val="isian"/>
      <sheetName val=" R A B"/>
      <sheetName val="GRAND_TOTAL4"/>
      <sheetName val="7-2"/>
      <sheetName val="JADWAL"/>
      <sheetName val="Slab"/>
      <sheetName val="LAL - PASAR PAGI "/>
      <sheetName val="SAT-DAS"/>
      <sheetName val="Div2"/>
      <sheetName val="I"/>
      <sheetName val="Agregat Halus &amp; Kasar"/>
      <sheetName val="Agregat Kelas B"/>
      <sheetName val="Agregat Kelas C"/>
      <sheetName val="Analisa Quarry"/>
      <sheetName val="X"/>
      <sheetName val="Agregat Kelas A"/>
      <sheetName val="ANA-TOOLS-KKA (2)"/>
      <sheetName val="X.1"/>
      <sheetName val="II"/>
      <sheetName val="III"/>
      <sheetName val="IV"/>
      <sheetName val="V"/>
      <sheetName val="VII"/>
      <sheetName val="VII.1"/>
      <sheetName val="VIII"/>
      <sheetName val="IX"/>
      <sheetName val="DS_CERMEN"/>
      <sheetName val="Informasi"/>
      <sheetName val="ANALIS"/>
      <sheetName val="DIVI6"/>
      <sheetName val=" "/>
      <sheetName val="Beton"/>
      <sheetName val="Aspal (2)"/>
      <sheetName val="Relok-PJU"/>
      <sheetName val="ELEC STIS"/>
      <sheetName val="rincian A"/>
      <sheetName val="AHS - CPO"/>
      <sheetName val="Analisa Pek1"/>
      <sheetName val="Harga Dasar bahan"/>
      <sheetName val="Harga Dasar Upah"/>
      <sheetName val="_BQ-PS&amp;A_xls�CAT_HRG1"/>
      <sheetName val="INDEKS"/>
      <sheetName val="JABATAN"/>
      <sheetName val="har-sat"/>
      <sheetName val="SITE-E"/>
      <sheetName val="satuan_pek_ars"/>
      <sheetName val="ANALISA GRS TENGAH"/>
      <sheetName val="Analisa Alat Berat"/>
      <sheetName val="DIV1"/>
      <sheetName val="Input Bobot Rc. Mingguan Int"/>
      <sheetName val="Rekap Prog. Mingguan"/>
      <sheetName val="Mtd_Pelak"/>
      <sheetName val="Rekapitulasi"/>
      <sheetName val="RAP"/>
      <sheetName val="Als_Struk"/>
      <sheetName val="rekap str_ars"/>
      <sheetName val="cargo"/>
      <sheetName val="Bahan "/>
      <sheetName val="????"/>
      <sheetName val="___"/>
      <sheetName val="NET_"/>
      <sheetName val="BQ_"/>
      <sheetName val=""/>
      <sheetName val="___1"/>
      <sheetName val="5-Analisa Peralatan"/>
      <sheetName val="Besi"/>
      <sheetName val="Additional"/>
      <sheetName val="kuantts"/>
      <sheetName val="Appendix 2(SatDas)"/>
      <sheetName val="U. div 2"/>
      <sheetName val="Material&amp;Alat"/>
      <sheetName val="DB"/>
      <sheetName val="H.DASAR"/>
      <sheetName val="Data-Masukan"/>
      <sheetName val="TAB"/>
      <sheetName val="DH"/>
      <sheetName val="SEX"/>
      <sheetName val="SAT_BHN"/>
      <sheetName val="RBP1"/>
      <sheetName val="RBP2"/>
      <sheetName val="bd"/>
      <sheetName val="AKP"/>
      <sheetName val="keb_alat"/>
      <sheetName val="biaMAT"/>
      <sheetName val="biaSUB"/>
      <sheetName val="biatng"/>
      <sheetName val="BL"/>
      <sheetName val="BTL"/>
      <sheetName val="gaji"/>
      <sheetName val="hardas"/>
      <sheetName val="jadual bobot"/>
      <sheetName val="keb_mat"/>
      <sheetName val="keb_tng"/>
      <sheetName val="PP"/>
      <sheetName val="Rek-Tot"/>
      <sheetName val="NP"/>
      <sheetName val="REKAP ANALISA"/>
      <sheetName val="REKAP HSPK BETON"/>
      <sheetName val="penil"/>
      <sheetName val="Tabel"/>
      <sheetName val="DAFTAR ISI"/>
      <sheetName val="Kuantitas &amp; Harga"/>
      <sheetName val="____"/>
      <sheetName val="r a b"/>
      <sheetName val="SCH RKP"/>
      <sheetName val="najajal"/>
      <sheetName val="dongia _2_"/>
      <sheetName val="PL"/>
      <sheetName val="List Material"/>
      <sheetName val="34"/>
      <sheetName val="35"/>
      <sheetName val="27"/>
      <sheetName val="46"/>
      <sheetName val="9"/>
      <sheetName val="26"/>
      <sheetName val="42"/>
      <sheetName val="32"/>
      <sheetName val="41"/>
      <sheetName val="31"/>
      <sheetName val="64.6"/>
      <sheetName val="37"/>
      <sheetName val="62"/>
      <sheetName val="7"/>
      <sheetName val="61"/>
      <sheetName val="24"/>
      <sheetName val="43"/>
      <sheetName val="53 "/>
      <sheetName val="54"/>
      <sheetName val="MH CIVIL"/>
      <sheetName val="30"/>
      <sheetName val="64.14"/>
      <sheetName val="64.1"/>
      <sheetName val="64.3"/>
      <sheetName val="64.4"/>
      <sheetName val="64.5"/>
      <sheetName val="17"/>
      <sheetName val="51"/>
      <sheetName val="38"/>
      <sheetName val="52"/>
      <sheetName val="23"/>
      <sheetName val="20"/>
      <sheetName val="28"/>
      <sheetName val="29"/>
      <sheetName val="36.3"/>
      <sheetName val="36.4"/>
      <sheetName val="36.2"/>
      <sheetName val="36.1"/>
      <sheetName val="44"/>
      <sheetName val="45"/>
      <sheetName val="63"/>
      <sheetName val="s_v13"/>
      <sheetName val="s_v14"/>
      <sheetName val="s_v16"/>
      <sheetName val="p_fb01"/>
      <sheetName val="p_fb02"/>
      <sheetName val="PLINT 3.1.G"/>
      <sheetName val="H.SAT"/>
      <sheetName val="plint"/>
      <sheetName val="Shedule"/>
      <sheetName val="DAFTAR BAHAN DAN UPAH"/>
      <sheetName val="[BQ-PS&amp;A_xlsÝCAT_HRG4"/>
      <sheetName val="Week_(2)4"/>
      <sheetName val="DAFTAR_74"/>
      <sheetName val="data_grafik4"/>
      <sheetName val="HRG_BHN4"/>
      <sheetName val="_BQ-PS&amp;A_xlsÝCAT_HRG4"/>
      <sheetName val="Fill_this_out_first___6"/>
      <sheetName val="Cover_Daf_24"/>
      <sheetName val="DAFTAR_HARGA3"/>
      <sheetName val="LAMP_AB_3"/>
      <sheetName val="PERALATAN_AHU2"/>
      <sheetName val="AIR_CURTAIN2"/>
      <sheetName val="DUCTING_2"/>
      <sheetName val="DIFFUSER_&amp;_GRILLE_2"/>
      <sheetName val="PERALATAN_EVB+CU2"/>
      <sheetName val="PERALATAN_FAN2"/>
      <sheetName val="PIPA_CHILLER2"/>
      <sheetName val="PIPA_DRAIN2"/>
      <sheetName val="PIPA_REFRIGERANT2"/>
      <sheetName val="POMPA_CHILLER2"/>
      <sheetName val="CATU_DAYA_LISTRIK2"/>
      <sheetName val="DAF_2_2"/>
      <sheetName val="Payment_Status2"/>
      <sheetName val="RINC_hotel1"/>
      <sheetName val="RINC_FIN_T4_1"/>
      <sheetName val="RINC_FIN_T4___3_1"/>
      <sheetName val="RINC_FIN_T4___2_1"/>
      <sheetName val="Std-Spek_EL2"/>
      <sheetName val="Analisa_Gabungan2"/>
      <sheetName val="Bill_No_6_Koord___Attendance2"/>
      <sheetName val="DAFTAR_NO_22"/>
      <sheetName val="DAFTAR_NO_32"/>
      <sheetName val="Fill_this_out_first___7"/>
      <sheetName val="BOQ_KSN2"/>
      <sheetName val="H_Satuan2"/>
      <sheetName val="TH_XL1"/>
      <sheetName val="THPDMoi__(2)1"/>
      <sheetName val="t-h_HA_THE1"/>
      <sheetName val="UPAH_BAHAN1"/>
      <sheetName val="7_11"/>
      <sheetName val="7_21"/>
      <sheetName val="04_GS2"/>
      <sheetName val="Harga_Satuan2"/>
      <sheetName val="Bill_of_Qty_MEP2"/>
      <sheetName val="BQ_STR_BONGKARAN_Bag_2_5_1"/>
      <sheetName val="harga_bahan1"/>
      <sheetName val="L-4_Rutin1"/>
      <sheetName val="DAF_ALAT1"/>
      <sheetName val="For_RKAP_OKOP1"/>
      <sheetName val="Harga_1"/>
      <sheetName val="Sat_Bah___Up1"/>
      <sheetName val="_1"/>
      <sheetName val="_R_A_B1"/>
      <sheetName val="dongia_(2)1"/>
      <sheetName val="TONG_HOP_VL-NC1"/>
      <sheetName val="TONGKE3p_1"/>
      <sheetName val="TH_VL,_NC,_DDHT_Thanhphuoc1"/>
      <sheetName val="DON_GIA1"/>
      <sheetName val="CHITIET_VL-NC-TT_-1p1"/>
      <sheetName val="TONG_HOP_VL-NC_TT1"/>
      <sheetName val="CHITIET_VL-NC1"/>
      <sheetName val="CHITIET_VL-NC-TT-3p1"/>
      <sheetName val="KPVC-BD_1"/>
      <sheetName val="Harga_Satuan_Dasar1"/>
      <sheetName val="Hrg_mat_11"/>
      <sheetName val="Hrata_bj_(20x40)1"/>
      <sheetName val="Ana_CV(pen)_1"/>
      <sheetName val="Ahs__Pipa-Valve1"/>
      <sheetName val="Ahs_Peralatan1"/>
      <sheetName val="ANALISA_VALVE1"/>
      <sheetName val="BAHAN_UPAH1"/>
      <sheetName val="Hrg_Sat4"/>
      <sheetName val="Analisa_21"/>
      <sheetName val="01A-_RAB1"/>
      <sheetName val="Daftar_Harga_Material1"/>
      <sheetName val="BQ-1A_prelim1"/>
      <sheetName val="Bill_rekap1"/>
      <sheetName val="Analisa_&amp;_Upah1"/>
      <sheetName val="Analisa__(2)1"/>
      <sheetName val="BQ_ARS1"/>
      <sheetName val="[BQ-PS&amp;A_xls�CAT_HRG2"/>
      <sheetName val="_BQ-PS&amp;A_xls�CAT_HRG2"/>
      <sheetName val="Harga_Bahan_&amp;_Upah_1"/>
      <sheetName val="analisa_struktur1"/>
      <sheetName val="TNH,_PAGAR_&amp;_TURAP1"/>
      <sheetName val="Basic_Price1"/>
      <sheetName val="Rekap_Bill1"/>
      <sheetName val="Daf_Alat"/>
      <sheetName val="Jdw_Alat1"/>
      <sheetName val="S_Penawar1"/>
      <sheetName val="HB_1"/>
      <sheetName val="Kolom_UT1"/>
      <sheetName val="Uraian_Teknis1"/>
      <sheetName val="rab_me_(by_owner)_1"/>
      <sheetName val="BQ_(by_owner)1"/>
      <sheetName val="rab_me_(fisik)1"/>
      <sheetName val="CATATAN_HARGA_(Int)1"/>
      <sheetName val="Cover_Daft_21"/>
      <sheetName val="DAFTAR_NO_11"/>
      <sheetName val="DAF_22"/>
      <sheetName val="Bangunan_Utama1"/>
      <sheetName val="Analisa_STR1"/>
      <sheetName val="G1_Sheet1"/>
      <sheetName val="FORM_X_COST1"/>
      <sheetName val="Analisa_Harga_Satuan1"/>
      <sheetName val="RECEIVING_INPECTION1"/>
      <sheetName val="Bill_of_Qty1"/>
      <sheetName val="Aspal_(2)1"/>
      <sheetName val="refrig_121"/>
      <sheetName val="Rekap_MEP1"/>
      <sheetName val="D_2_1_Peralatan_Utama_1"/>
      <sheetName val="AHS_-_CPO1"/>
      <sheetName val="BOQ_EXTERN1"/>
      <sheetName val="TRE_TABLE1"/>
      <sheetName val="HARGA_RATA1"/>
      <sheetName val="Calculation_Details1"/>
      <sheetName val="GTS_I_PS1"/>
      <sheetName val="ELEC_STIS1"/>
      <sheetName val="BoQ_C41"/>
      <sheetName val="rincian_A1"/>
      <sheetName val="Analisa_HSP1"/>
      <sheetName val="Master_Edit1"/>
      <sheetName val="Asrama_Lt_11"/>
      <sheetName val="BQ_Detail1"/>
      <sheetName val="Analisa_pre1"/>
      <sheetName val="BQ_Rekap1"/>
      <sheetName val="bq_analisa1"/>
      <sheetName val="struktur_tdk_dipakai1"/>
      <sheetName val="RUKO_TYPE_11"/>
      <sheetName val="[BQ-PS&amp;A_xls?CAT_HRG2"/>
      <sheetName val="_BQ-PS&amp;A_xls?CAT_HRG2"/>
      <sheetName val="rek_det_1-31"/>
      <sheetName val="OFFICE_2_LT1"/>
      <sheetName val="Standard_Room_Deluxe_Queen1"/>
      <sheetName val="uraian_analisa1"/>
      <sheetName val="DAFTAR_BAHAN_DAN_UPAH1"/>
      <sheetName val="Bill_No__2_11"/>
      <sheetName val="RINC_hotel"/>
      <sheetName val="RINC_FIN_T4_"/>
      <sheetName val="RINC_FIN_T4___3_"/>
      <sheetName val="RINC_FIN_T4___2_"/>
      <sheetName val="TH_XL"/>
      <sheetName val="THPDMoi__(2)"/>
      <sheetName val="t-h_HA_THE"/>
      <sheetName val="UPAH_BAHAN"/>
      <sheetName val="7_1"/>
      <sheetName val="7_2"/>
      <sheetName val="BQ_STR_BONGKARAN_Bag_2_5_"/>
      <sheetName val="harga_bahan"/>
      <sheetName val="L-4_Rutin"/>
      <sheetName val="For_RKAP_OKOP"/>
      <sheetName val="Harga_"/>
      <sheetName val="Sat_Bah___Up"/>
      <sheetName val="_"/>
      <sheetName val="_R_A_B"/>
      <sheetName val="dongia_(2)"/>
      <sheetName val="TONG_HOP_VL-NC"/>
      <sheetName val="TONGKE3p_"/>
      <sheetName val="TH_VL,_NC,_DDHT_Thanhphuoc"/>
      <sheetName val="DON_GIA"/>
      <sheetName val="CHITIET_VL-NC-TT_-1p"/>
      <sheetName val="TONG_HOP_VL-NC_TT"/>
      <sheetName val="CHITIET_VL-NC"/>
      <sheetName val="CHITIET_VL-NC-TT-3p"/>
      <sheetName val="KPVC-BD_"/>
      <sheetName val="Harga_Satuan_Dasar"/>
      <sheetName val="Hrg_mat_1"/>
      <sheetName val="Hrata_bj_(20x40)"/>
      <sheetName val="Ana_CV(pen)_"/>
      <sheetName val="Ahs__Pipa-Valve"/>
      <sheetName val="Ahs_Peralatan"/>
      <sheetName val="ANALISA_VALVE"/>
      <sheetName val="BAHAN_UPAH"/>
      <sheetName val="Analisa_2"/>
      <sheetName val="01A-_RAB"/>
      <sheetName val="Daftar_Harga_Material"/>
      <sheetName val="BQ-1A_prelim"/>
      <sheetName val="Bill_rekap"/>
      <sheetName val="Analisa_&amp;_Upah"/>
      <sheetName val="Analisa__(2)"/>
      <sheetName val="BQ_ARS"/>
      <sheetName val="[BQ-PS&amp;A_xls�CAT_HRG1"/>
      <sheetName val="Harga_Bahan_&amp;_Upah_"/>
      <sheetName val="analisa_struktur"/>
      <sheetName val="TNH,_PAGAR_&amp;_TURAP"/>
      <sheetName val="Basic_Price"/>
      <sheetName val="Rekap_Bill"/>
      <sheetName val="Jdw_Alat"/>
      <sheetName val="S_Penawar"/>
      <sheetName val="HB_"/>
      <sheetName val="Kolom_UT"/>
      <sheetName val="Uraian_Teknis"/>
      <sheetName val="rab_me_(by_owner)_"/>
      <sheetName val="BQ_(by_owner)"/>
      <sheetName val="rab_me_(fisik)"/>
      <sheetName val="CATATAN_HARGA_(Int)"/>
      <sheetName val="Cover_Daft_2"/>
      <sheetName val="DAFTAR_NO_1"/>
      <sheetName val="DAF_21"/>
      <sheetName val="Bangunan_Utama"/>
      <sheetName val="Analisa_STR"/>
      <sheetName val="G1_Sheet"/>
      <sheetName val="FORM_X_COST"/>
      <sheetName val="Analisa_Harga_Satuan"/>
      <sheetName val="RECEIVING_INPECTION"/>
      <sheetName val="Bill_of_Qty"/>
      <sheetName val="Aspal_(2)"/>
      <sheetName val="refrig_12"/>
      <sheetName val="Rekap_MEP"/>
      <sheetName val="D_2_1_Peralatan_Utama_"/>
      <sheetName val="AHS_-_CPO"/>
      <sheetName val="BOQ_EXTERN"/>
      <sheetName val="TRE_TABLE"/>
      <sheetName val="HARGA_RATA"/>
      <sheetName val="Calculation_Details"/>
      <sheetName val="GTS_I_PS"/>
      <sheetName val="ELEC_STIS"/>
      <sheetName val="BoQ_C4"/>
      <sheetName val="rincian_A"/>
      <sheetName val="Analisa_HSP"/>
      <sheetName val="Master_Edit"/>
      <sheetName val="Asrama_Lt_1"/>
      <sheetName val="BQ_Detail"/>
      <sheetName val="Analisa_pre"/>
      <sheetName val="BQ_Rekap"/>
      <sheetName val="bq_analisa"/>
      <sheetName val="struktur_tdk_dipakai"/>
      <sheetName val="RUKO_TYPE_1"/>
      <sheetName val="[BQ-PS&amp;A_xls?CAT_HRG1"/>
      <sheetName val="_BQ-PS&amp;A_xls?CAT_HRG1"/>
      <sheetName val="rek_det_1-3"/>
      <sheetName val="OFFICE_2_LT"/>
      <sheetName val="Standard_Room_Deluxe_Queen"/>
      <sheetName val="uraian_analisa"/>
      <sheetName val="DAFTAR_BAHAN_DAN_UPAH"/>
      <sheetName val="Bill_No__2_1"/>
      <sheetName val="RAB_Arsitek"/>
      <sheetName val="RAB_Arsitek1"/>
      <sheetName val="GRAND_TOTAL5"/>
      <sheetName val="[BQ-PS&amp;A_xlsÝCAT_HRG5"/>
      <sheetName val="Week_(2)5"/>
      <sheetName val="DAFTAR_75"/>
      <sheetName val="data_grafik5"/>
      <sheetName val="HRG_BHN5"/>
      <sheetName val="_BQ-PS&amp;A_xlsÝCAT_HRG5"/>
      <sheetName val="Fill_this_out_first___8"/>
      <sheetName val="Cover_Daf_25"/>
      <sheetName val="TE_TS_FA_LAN_MATV3"/>
      <sheetName val="DAFTAR_HARGA4"/>
      <sheetName val="rab_-_persiapan_&amp;_lantai-13"/>
      <sheetName val="DAFTAR_NO_1_PRELIM3"/>
      <sheetName val="daftar_harsat3"/>
      <sheetName val="LAMP_AB_4"/>
      <sheetName val="PERALATAN_AHU3"/>
      <sheetName val="AIR_CURTAIN3"/>
      <sheetName val="DUCTING_3"/>
      <sheetName val="DIFFUSER_&amp;_GRILLE_3"/>
      <sheetName val="PERALATAN_EVB+CU3"/>
      <sheetName val="PERALATAN_FAN3"/>
      <sheetName val="PIPA_CHILLER3"/>
      <sheetName val="PIPA_DRAIN3"/>
      <sheetName val="PIPA_REFRIGERANT3"/>
      <sheetName val="POMPA_CHILLER3"/>
      <sheetName val="CATU_DAYA_LISTRIK3"/>
      <sheetName val="DAF_2_3"/>
      <sheetName val="Payment_Status3"/>
      <sheetName val="RINC_hotel2"/>
      <sheetName val="RINC_FIN_T4_2"/>
      <sheetName val="RINC_FIN_T4___3_2"/>
      <sheetName val="RINC_FIN_T4___2_2"/>
      <sheetName val="Std-Spek_EL3"/>
      <sheetName val="Analisa_Gabungan3"/>
      <sheetName val="Bill_No_6_Koord___Attendance3"/>
      <sheetName val="Sumber_Daya3"/>
      <sheetName val="BOQ_INTERN3"/>
      <sheetName val="ANALYS_EXTERN3"/>
      <sheetName val="BQ_RESO3"/>
      <sheetName val="REKAP_INDIRECT3"/>
      <sheetName val="CASH_FLOW3"/>
      <sheetName val="SUMMARY_IN3"/>
      <sheetName val="INDIRECT_COST3"/>
      <sheetName val="DAFTAR_NO_23"/>
      <sheetName val="DAFTAR_NO_33"/>
      <sheetName val="Fill_this_out_first___9"/>
      <sheetName val="BOQ_KSN3"/>
      <sheetName val="Rev_&amp;_CI2"/>
      <sheetName val="Isolasi_Luar_Dalam2"/>
      <sheetName val="Isolasi_Luar2"/>
      <sheetName val="H_Satuan3"/>
      <sheetName val="Bill_No_6_Koord_&amp;_Attendance2"/>
      <sheetName val="B_-_Norelec2"/>
      <sheetName val="DAFTAR_NO_42"/>
      <sheetName val="LAL___PASAR_PAGI_2"/>
      <sheetName val="Cash_Flow_bulanan2"/>
      <sheetName val="COVER_2"/>
      <sheetName val="TOTAL_2"/>
      <sheetName val="TH_XL2"/>
      <sheetName val="THPDMoi__(2)2"/>
      <sheetName val="t-h_HA_THE2"/>
      <sheetName val="UPAH_BAHAN2"/>
      <sheetName val="7_12"/>
      <sheetName val="7_22"/>
      <sheetName val="Hrg_Sat5"/>
      <sheetName val="F_ALARM2"/>
      <sheetName val="04_GS3"/>
      <sheetName val="Harga_Satuan3"/>
      <sheetName val="Bill_of_Qty_MEP3"/>
      <sheetName val="Grand_summary2"/>
      <sheetName val="D2_82"/>
      <sheetName val="2_12"/>
      <sheetName val="2_22"/>
      <sheetName val="HARGA_ALAT2"/>
      <sheetName val="BQ_STR_BONGKARAN_Bag_2_5_2"/>
      <sheetName val="CAT_HRG3"/>
      <sheetName val="REKAP_GROSS2"/>
      <sheetName val="harga_bahan2"/>
      <sheetName val="L-4_Rutin2"/>
      <sheetName val="For_RKAP_OKOP2"/>
      <sheetName val="Harga_2"/>
      <sheetName val="Analisa_Harga2"/>
      <sheetName val="Sat_Bah___Up2"/>
      <sheetName val="_2"/>
      <sheetName val="analisa_alat2"/>
      <sheetName val="SUB_LAIN22"/>
      <sheetName val="SUB_ME2"/>
      <sheetName val="SUB_KUSEN2"/>
      <sheetName val="analisa_pekerjaan2"/>
      <sheetName val="ars_asrama_2"/>
      <sheetName val="str_asrama2"/>
      <sheetName val="mechanical_asrama2"/>
      <sheetName val="electrical_asrama2"/>
      <sheetName val="ME__Kelas2"/>
      <sheetName val="ars_kelas2"/>
      <sheetName val="str_kelas2"/>
      <sheetName val="REKAP_MERAH2"/>
      <sheetName val="D_&amp;_W_sizes2"/>
      <sheetName val="_R_A_B2"/>
      <sheetName val="dongia_(2)2"/>
      <sheetName val="TONG_HOP_VL-NC2"/>
      <sheetName val="TONGKE3p_2"/>
      <sheetName val="TH_VL,_NC,_DDHT_Thanhphuoc2"/>
      <sheetName val="DON_GIA2"/>
      <sheetName val="CHITIET_VL-NC-TT_-1p2"/>
      <sheetName val="TONG_HOP_VL-NC_TT2"/>
      <sheetName val="CHITIET_VL-NC2"/>
      <sheetName val="CHITIET_VL-NC-TT-3p2"/>
      <sheetName val="KPVC-BD_2"/>
      <sheetName val="Harga_Satuan_Dasar2"/>
      <sheetName val="Hrg_mat_12"/>
      <sheetName val="Hrata_bj_(20x40)2"/>
      <sheetName val="Ana_CV(pen)_2"/>
      <sheetName val="Ahs__Pipa-Valve2"/>
      <sheetName val="Ahs_Peralatan2"/>
      <sheetName val="ANALISA_VALVE2"/>
      <sheetName val="BAHAN_UPAH2"/>
      <sheetName val="Hrg_Sat6"/>
      <sheetName val="Analisa_22"/>
      <sheetName val="01A-_RAB2"/>
      <sheetName val="Daftar_Harga_Material2"/>
      <sheetName val="BQ-1A_prelim2"/>
      <sheetName val="Bill_rekap2"/>
      <sheetName val="Analisa_&amp;_Upah2"/>
      <sheetName val="Analisa__(2)2"/>
      <sheetName val="BQ_ARS2"/>
      <sheetName val="[BQ-PS&amp;A_xls�CAT_HRG3"/>
      <sheetName val="_BQ-PS&amp;A_xls�CAT_HRG3"/>
      <sheetName val="Harga_Bahan_&amp;_Upah_2"/>
      <sheetName val="analisa_struktur2"/>
      <sheetName val="TNH,_PAGAR_&amp;_TURAP2"/>
      <sheetName val="Basic_Price2"/>
      <sheetName val="Rekap_Bill2"/>
      <sheetName val="Jdw_Alat2"/>
      <sheetName val="S_Penawar2"/>
      <sheetName val="HB_2"/>
      <sheetName val="Kolom_UT2"/>
      <sheetName val="Uraian_Teknis2"/>
      <sheetName val="rab_me_(by_owner)_2"/>
      <sheetName val="BQ_(by_owner)2"/>
      <sheetName val="rab_me_(fisik)2"/>
      <sheetName val="CATATAN_HARGA_(Int)2"/>
      <sheetName val="Cover_Daft_22"/>
      <sheetName val="DAFTAR_NO_12"/>
      <sheetName val="DAF_23"/>
      <sheetName val="Bangunan_Utama2"/>
      <sheetName val="Analisa_STR2"/>
      <sheetName val="G1_Sheet2"/>
      <sheetName val="FORM_X_COST2"/>
      <sheetName val="Analisa_Harga_Satuan2"/>
      <sheetName val="RECEIVING_INPECTION2"/>
      <sheetName val="Bill_of_Qty2"/>
      <sheetName val="Aspal_(2)2"/>
      <sheetName val="refrig_122"/>
      <sheetName val="Rekap_MEP2"/>
      <sheetName val="D_2_1_Peralatan_Utama_2"/>
      <sheetName val="AHS_-_CPO2"/>
      <sheetName val="BOQ_EXTERN2"/>
      <sheetName val="TRE_TABLE2"/>
      <sheetName val="HARGA_RATA2"/>
      <sheetName val="Calculation_Details2"/>
      <sheetName val="GTS_I_PS2"/>
      <sheetName val="ELEC_STIS2"/>
      <sheetName val="BoQ_C42"/>
      <sheetName val="rincian_A2"/>
      <sheetName val="Analisa_HSP2"/>
      <sheetName val="Master_Edit2"/>
      <sheetName val="Asrama_Lt_12"/>
      <sheetName val="BQ_Detail2"/>
      <sheetName val="Analisa_pre2"/>
      <sheetName val="BQ_Rekap2"/>
      <sheetName val="bq_analisa2"/>
      <sheetName val="struktur_tdk_dipakai2"/>
      <sheetName val="RUKO_TYPE_12"/>
      <sheetName val="[BQ-PS&amp;A_xls?CAT_HRG3"/>
      <sheetName val="_BQ-PS&amp;A_xls?CAT_HRG3"/>
      <sheetName val="rek_det_1-32"/>
      <sheetName val="OFFICE_2_LT2"/>
      <sheetName val="Standard_Room_Deluxe_Queen2"/>
      <sheetName val="uraian_analisa2"/>
      <sheetName val="DAFTAR_BAHAN_DAN_UPAH2"/>
      <sheetName val="Bill_No__2_12"/>
      <sheetName val="RAB_Arsitek2"/>
      <sheetName val="GRAND_TOTAL6"/>
      <sheetName val="[BQ-PS&amp;A_xlsÝCAT_HRG6"/>
      <sheetName val="Week_(2)6"/>
      <sheetName val="DAFTAR_76"/>
      <sheetName val="data_grafik6"/>
      <sheetName val="HRG_BHN6"/>
      <sheetName val="_BQ-PS&amp;A_xlsÝCAT_HRG6"/>
      <sheetName val="Fill_this_out_first___10"/>
      <sheetName val="Cover_Daf_26"/>
      <sheetName val="TE_TS_FA_LAN_MATV4"/>
      <sheetName val="DAFTAR_HARGA5"/>
      <sheetName val="rab_-_persiapan_&amp;_lantai-14"/>
      <sheetName val="DAFTAR_NO_1_PRELIM4"/>
      <sheetName val="daftar_harsat4"/>
      <sheetName val="LAMP_AB_5"/>
      <sheetName val="PERALATAN_AHU4"/>
      <sheetName val="AIR_CURTAIN4"/>
      <sheetName val="DUCTING_4"/>
      <sheetName val="DIFFUSER_&amp;_GRILLE_4"/>
      <sheetName val="PERALATAN_EVB+CU4"/>
      <sheetName val="PERALATAN_FAN4"/>
      <sheetName val="PIPA_CHILLER4"/>
      <sheetName val="PIPA_DRAIN4"/>
      <sheetName val="PIPA_REFRIGERANT4"/>
      <sheetName val="POMPA_CHILLER4"/>
      <sheetName val="CATU_DAYA_LISTRIK4"/>
      <sheetName val="DAF_2_4"/>
      <sheetName val="Payment_Status4"/>
      <sheetName val="RINC_hotel3"/>
      <sheetName val="RINC_FIN_T4_3"/>
      <sheetName val="RINC_FIN_T4___3_3"/>
      <sheetName val="RINC_FIN_T4___2_3"/>
      <sheetName val="Std-Spek_EL4"/>
      <sheetName val="Analisa_Gabungan4"/>
      <sheetName val="Bill_No_6_Koord___Attendance4"/>
      <sheetName val="Sumber_Daya4"/>
      <sheetName val="BOQ_INTERN4"/>
      <sheetName val="ANALYS_EXTERN4"/>
      <sheetName val="BQ_RESO4"/>
      <sheetName val="REKAP_INDIRECT4"/>
      <sheetName val="CASH_FLOW4"/>
      <sheetName val="SUMMARY_IN4"/>
      <sheetName val="INDIRECT_COST4"/>
      <sheetName val="DAFTAR_NO_24"/>
      <sheetName val="DAFTAR_NO_34"/>
      <sheetName val="Fill_this_out_first___11"/>
      <sheetName val="BOQ_KSN4"/>
      <sheetName val="Rev_&amp;_CI3"/>
      <sheetName val="Isolasi_Luar_Dalam3"/>
      <sheetName val="Isolasi_Luar3"/>
      <sheetName val="H_Satuan4"/>
      <sheetName val="Bill_No_6_Koord_&amp;_Attendance3"/>
      <sheetName val="B_-_Norelec3"/>
      <sheetName val="DAFTAR_NO_43"/>
      <sheetName val="LAL___PASAR_PAGI_3"/>
      <sheetName val="Cash_Flow_bulanan3"/>
      <sheetName val="COVER_3"/>
      <sheetName val="TOTAL_3"/>
      <sheetName val="TH_XL3"/>
      <sheetName val="THPDMoi__(2)3"/>
      <sheetName val="t-h_HA_THE3"/>
      <sheetName val="UPAH_BAHAN3"/>
      <sheetName val="7_13"/>
      <sheetName val="7_23"/>
      <sheetName val="Hrg_Sat7"/>
      <sheetName val="F_ALARM3"/>
      <sheetName val="04_GS4"/>
      <sheetName val="Harga_Satuan4"/>
      <sheetName val="Bill_of_Qty_MEP4"/>
      <sheetName val="Grand_summary3"/>
      <sheetName val="D2_83"/>
      <sheetName val="2_13"/>
      <sheetName val="2_23"/>
      <sheetName val="HARGA_ALAT3"/>
      <sheetName val="BQ_STR_BONGKARAN_Bag_2_5_3"/>
      <sheetName val="CAT_HRG4"/>
      <sheetName val="REKAP_GROSS3"/>
      <sheetName val="harga_bahan3"/>
      <sheetName val="L-4_Rutin3"/>
      <sheetName val="For_RKAP_OKOP3"/>
      <sheetName val="Harga_3"/>
      <sheetName val="Analisa_Harga3"/>
      <sheetName val="Sat_Bah___Up3"/>
      <sheetName val="_3"/>
      <sheetName val="analisa_alat3"/>
      <sheetName val="SUB_LAIN23"/>
      <sheetName val="SUB_ME3"/>
      <sheetName val="SUB_KUSEN3"/>
      <sheetName val="analisa_pekerjaan3"/>
      <sheetName val="ars_asrama_3"/>
      <sheetName val="str_asrama3"/>
      <sheetName val="mechanical_asrama3"/>
      <sheetName val="electrical_asrama3"/>
      <sheetName val="ME__Kelas3"/>
      <sheetName val="ars_kelas3"/>
      <sheetName val="str_kelas3"/>
      <sheetName val="REKAP_MERAH3"/>
      <sheetName val="D_&amp;_W_sizes3"/>
      <sheetName val="_R_A_B3"/>
      <sheetName val="dongia_(2)3"/>
      <sheetName val="TONG_HOP_VL-NC3"/>
      <sheetName val="TONGKE3p_3"/>
      <sheetName val="TH_VL,_NC,_DDHT_Thanhphuoc3"/>
      <sheetName val="DON_GIA3"/>
      <sheetName val="CHITIET_VL-NC-TT_-1p3"/>
      <sheetName val="TONG_HOP_VL-NC_TT3"/>
      <sheetName val="CHITIET_VL-NC3"/>
      <sheetName val="CHITIET_VL-NC-TT-3p3"/>
      <sheetName val="KPVC-BD_3"/>
      <sheetName val="Harga_Satuan_Dasar3"/>
      <sheetName val="Hrg_mat_13"/>
      <sheetName val="Hrata_bj_(20x40)3"/>
      <sheetName val="Ana_CV(pen)_3"/>
      <sheetName val="Ahs__Pipa-Valve3"/>
      <sheetName val="Ahs_Peralatan3"/>
      <sheetName val="ANALISA_VALVE3"/>
      <sheetName val="BAHAN_UPAH3"/>
      <sheetName val="Hrg_Sat8"/>
      <sheetName val="Analisa_23"/>
      <sheetName val="01A-_RAB3"/>
      <sheetName val="Daftar_Harga_Material3"/>
      <sheetName val="BQ-1A_prelim3"/>
      <sheetName val="Bill_rekap3"/>
      <sheetName val="Analisa_&amp;_Upah3"/>
      <sheetName val="Analisa__(2)3"/>
      <sheetName val="BQ_ARS3"/>
      <sheetName val="[BQ-PS&amp;A_xls�CAT_HRG4"/>
      <sheetName val="_BQ-PS&amp;A_xls�CAT_HRG4"/>
      <sheetName val="Harga_Bahan_&amp;_Upah_3"/>
      <sheetName val="analisa_struktur3"/>
      <sheetName val="TNH,_PAGAR_&amp;_TURAP3"/>
      <sheetName val="Basic_Price3"/>
      <sheetName val="Rekap_Bill3"/>
      <sheetName val="Jdw_Alat3"/>
      <sheetName val="S_Penawar3"/>
      <sheetName val="HB_3"/>
      <sheetName val="Kolom_UT3"/>
      <sheetName val="Uraian_Teknis3"/>
      <sheetName val="rab_me_(by_owner)_3"/>
      <sheetName val="BQ_(by_owner)3"/>
      <sheetName val="rab_me_(fisik)3"/>
      <sheetName val="CATATAN_HARGA_(Int)3"/>
      <sheetName val="Cover_Daft_23"/>
      <sheetName val="DAFTAR_NO_13"/>
      <sheetName val="DAF_24"/>
      <sheetName val="Bangunan_Utama3"/>
      <sheetName val="Analisa_STR3"/>
      <sheetName val="G1_Sheet3"/>
      <sheetName val="FORM_X_COST3"/>
      <sheetName val="Analisa_Harga_Satuan3"/>
      <sheetName val="RECEIVING_INPECTION3"/>
      <sheetName val="Bill_of_Qty3"/>
      <sheetName val="Aspal_(2)3"/>
      <sheetName val="refrig_123"/>
      <sheetName val="Rekap_MEP3"/>
      <sheetName val="D_2_1_Peralatan_Utama_3"/>
      <sheetName val="AHS_-_CPO3"/>
      <sheetName val="BOQ_EXTERN3"/>
      <sheetName val="TRE_TABLE3"/>
      <sheetName val="HARGA_RATA3"/>
      <sheetName val="Calculation_Details3"/>
      <sheetName val="GTS_I_PS3"/>
      <sheetName val="ELEC_STIS3"/>
      <sheetName val="BoQ_C43"/>
      <sheetName val="rincian_A3"/>
      <sheetName val="Analisa_HSP3"/>
      <sheetName val="Master_Edit3"/>
      <sheetName val="Asrama_Lt_13"/>
      <sheetName val="BQ_Detail3"/>
      <sheetName val="Analisa_pre3"/>
      <sheetName val="BQ_Rekap3"/>
      <sheetName val="bq_analisa3"/>
      <sheetName val="struktur_tdk_dipakai3"/>
      <sheetName val="RUKO_TYPE_13"/>
      <sheetName val="[BQ-PS&amp;A_xls?CAT_HRG4"/>
      <sheetName val="_BQ-PS&amp;A_xls?CAT_HRG4"/>
      <sheetName val="rek_det_1-33"/>
      <sheetName val="OFFICE_2_LT3"/>
      <sheetName val="Standard_Room_Deluxe_Queen3"/>
      <sheetName val="uraian_analisa3"/>
      <sheetName val="DAFTAR_BAHAN_DAN_UPAH3"/>
      <sheetName val="Bill_No__2_13"/>
      <sheetName val="RAB_Arsitek3"/>
      <sheetName val="Harga Kabel"/>
      <sheetName val="98Price"/>
      <sheetName val="prog-mgu"/>
      <sheetName val="K-125"/>
      <sheetName val="..."/>
      <sheetName val="."/>
      <sheetName val="REKAP MC 1"/>
      <sheetName val="BILL MC 1"/>
      <sheetName val="BASIC"/>
      <sheetName val="HS"/>
      <sheetName val="L-4a,b"/>
      <sheetName val="ES_aLL"/>
      <sheetName val="a.h ars sum"/>
      <sheetName val="351BQMCN"/>
      <sheetName val="input"/>
      <sheetName val="Harga Dasar"/>
      <sheetName val="Alat (1)"/>
      <sheetName val="TRNS-C1"/>
      <sheetName val="LongProfile"/>
      <sheetName val="BasicPrice"/>
      <sheetName val="OKTOBER"/>
      <sheetName val="_BQ-PS&amp;A_xls_CAT_HRG2"/>
      <sheetName val="_BQ-PS&amp;A_xls_CAT_HRG1"/>
      <sheetName val="_BQ-PS&amp;A_xls_CAT_HRG3"/>
      <sheetName val="_BQ-PS&amp;A_xls_CAT_HRG4"/>
      <sheetName val="Alatt"/>
      <sheetName val="D6-1b"/>
      <sheetName val="6b"/>
      <sheetName val="EK-JAN-07"/>
      <sheetName val="Pgr Jl.I.Bale"/>
      <sheetName val="Perhit.Alat"/>
      <sheetName val="list"/>
      <sheetName val="COST"/>
      <sheetName val="Analis (2)"/>
      <sheetName val="hrg dasar"/>
      <sheetName val="Daftar BOQ"/>
      <sheetName val="Reference"/>
      <sheetName val="Price Persiapan dan Penunjang"/>
      <sheetName val="Bill No 6"/>
      <sheetName val="Bill No 7"/>
      <sheetName val="Analisa RAP"/>
      <sheetName val="Analisa RAB"/>
      <sheetName val="CekList"/>
      <sheetName val="BQ OE"/>
      <sheetName val="Sch Tender"/>
      <sheetName val="Alat B"/>
      <sheetName val="Bahan B"/>
      <sheetName val="Upah B"/>
      <sheetName val="Lain-Lain"/>
      <sheetName val="Telusur"/>
      <sheetName val="Penyebaran M"/>
      <sheetName val="Rekap RAP"/>
      <sheetName val="BUL"/>
      <sheetName val="FA"/>
      <sheetName val="Analisa HS"/>
      <sheetName val="_x005f_x0000__x005f_x0000__x005f_x0000__x005f_x0000_"/>
      <sheetName val="MgN"/>
      <sheetName val="Up &amp; bhn"/>
      <sheetName val="Analisa Upah &amp; Bahan Plum"/>
      <sheetName val="Analis harga"/>
      <sheetName val="D8"/>
      <sheetName val="BQ-1A"/>
      <sheetName val="311301"/>
      <sheetName val="RAB_STR"/>
      <sheetName val="Hrg_Bahan"/>
      <sheetName val="PLL"/>
      <sheetName val="Analisa ME (2)"/>
      <sheetName val="COST BD"/>
      <sheetName val="BA. AAn"/>
      <sheetName val="Anls-Um"/>
      <sheetName val="Sheet2"/>
      <sheetName val="表三甲"/>
      <sheetName val="SBU"/>
      <sheetName val="HRG SAT. MATERIAL"/>
      <sheetName val="HRG SAT. UPAH"/>
      <sheetName val="Cover 4.2.3"/>
      <sheetName val="Daf .4.2.3"/>
      <sheetName val="Cover 5."/>
      <sheetName val="Catatan Harga"/>
      <sheetName val="PENJUMLAHAN SLV_3L"/>
      <sheetName val="Cover .5.1."/>
      <sheetName val="Cover .5.1.1."/>
      <sheetName val="Daf .5.1.1."/>
      <sheetName val="Cover .5.2."/>
      <sheetName val="Cover .5.2.1"/>
      <sheetName val="Daf .5.2.1."/>
      <sheetName val="Cover .5.3."/>
      <sheetName val="Cover .5.3.1."/>
      <sheetName val="Daf .5.3.1."/>
      <sheetName val="AHS Pipa Sleeve"/>
      <sheetName val="Schedule &amp; S-Curve"/>
      <sheetName val="L-Mechanical"/>
      <sheetName val="Daf_ No_ _ 4_2"/>
      <sheetName val="ALT 1"/>
      <sheetName val="Renc Angg Biaya"/>
      <sheetName val="SALURAN"/>
      <sheetName val="div3"/>
      <sheetName val="perkerasan rigid"/>
      <sheetName val="PaintBreak"/>
      <sheetName val="Penialian SHE LVL"/>
      <sheetName val="Penilaian 5R"/>
      <sheetName val="pro_ra_op"/>
      <sheetName val="renc_mgn"/>
      <sheetName val="DATA_PROYEK"/>
      <sheetName val="Lean_Concrete"/>
      <sheetName val="RAB_ME"/>
      <sheetName val="HRG_BAHAN_&amp;_UPAH_okk"/>
      <sheetName val="HRG_BAHAN___UPAH_okk"/>
      <sheetName val="Analis_Kusen_okk"/>
      <sheetName val="RAB_AR&amp;STR"/>
      <sheetName val="DAFTAR_ISI"/>
      <sheetName val="Kuantitas_&amp;_Harga"/>
      <sheetName val="LO"/>
      <sheetName val="pro_ra_op1"/>
      <sheetName val="renc_mgn1"/>
      <sheetName val="Lean_Concrete1"/>
      <sheetName val="DATA_PROYEK1"/>
      <sheetName val="RAB_ME1"/>
      <sheetName val="HRG_BAHAN_&amp;_UPAH_okk1"/>
      <sheetName val="HRG_BAHAN___UPAH_okk1"/>
      <sheetName val="Analis_Kusen_okk1"/>
      <sheetName val="RAB_AR&amp;STR1"/>
      <sheetName val="Tanggapan"/>
      <sheetName val="ELKP"/>
      <sheetName val="D _ W sizes"/>
      <sheetName val="DSU-2"/>
      <sheetName val="PROD.FRY-MONODON"/>
      <sheetName val="TOWS MAPPING DSU 1"/>
      <sheetName val="faktor"/>
      <sheetName val="HARSAT_BAH"/>
      <sheetName val="Alat_k3"/>
      <sheetName val="BTL-Rupa"/>
      <sheetName val="UPL"/>
      <sheetName val="DRWD"/>
      <sheetName val="DIV_1"/>
      <sheetName val="Sipil"/>
      <sheetName val="gajiPersiap"/>
      <sheetName val="Analisa Harsat"/>
      <sheetName val="Bid Summary"/>
      <sheetName val="lokasaUiêk_x0000_"/>
      <sheetName val="Weight Bridge"/>
      <sheetName val="HARGA MATERIAL"/>
      <sheetName val="SPK"/>
      <sheetName val="material "/>
      <sheetName val="Ahs.Pipa"/>
      <sheetName val="OH_10BLN"/>
      <sheetName val="H_BHN"/>
      <sheetName val="LAIN2"/>
      <sheetName val="Manhours+FR+SR "/>
      <sheetName val="Manhours"/>
      <sheetName val="Grafik Insiden"/>
      <sheetName val="Rekap Penyakit"/>
      <sheetName val="Data Penyakit"/>
      <sheetName val="Data Kclkn"/>
      <sheetName val="Pemenuhan Persyaratan"/>
      <sheetName val="Dokumentasi"/>
      <sheetName val="Har-sat-dasr"/>
      <sheetName val="AHSbj"/>
      <sheetName val="SAT"/>
      <sheetName val="inves alat"/>
      <sheetName val="Alat Pinrang"/>
      <sheetName val="BoQ (WS)"/>
      <sheetName val="Cover (WS)"/>
      <sheetName val="Bhn"/>
      <sheetName val="GRAFIK (1)"/>
      <sheetName val="DHU&amp;B"/>
      <sheetName val="An. Quarry"/>
      <sheetName val="INFO"/>
      <sheetName val="r.tank"/>
      <sheetName val="prelim"/>
      <sheetName val="A.10"/>
      <sheetName val="A.7"/>
      <sheetName val="Jdwl Alat"/>
      <sheetName val="A.8 &amp; A.5.5"/>
      <sheetName val="A.9"/>
      <sheetName val="A.4"/>
      <sheetName val="A.5"/>
      <sheetName val="Agregat"/>
      <sheetName val="tanah urug"/>
      <sheetName val="Volume"/>
      <sheetName val="Time Scd"/>
      <sheetName val="A.6"/>
      <sheetName val="Bank"/>
      <sheetName val="Bunga"/>
      <sheetName val="326BQSTC"/>
      <sheetName val="Sales"/>
      <sheetName val="TARGET"/>
      <sheetName val="Daf-3.6"/>
      <sheetName val="BQ RAB"/>
      <sheetName val="THR"/>
      <sheetName val="D7(1)"/>
      <sheetName val="DIV 3"/>
      <sheetName val="UBA"/>
      <sheetName val="DIV 1"/>
      <sheetName val="Scedule(S-Curve)"/>
      <sheetName val="Electrikal"/>
      <sheetName val="Elektronik"/>
      <sheetName val="Fire Fighting"/>
      <sheetName val="Item Kompensasi"/>
      <sheetName val="BQ-M"/>
      <sheetName val="[BQ-PS&amp;A_xls .AT_HRG"/>
      <sheetName val="lokasaUiêk?"/>
      <sheetName val="_x005f_x005f_x005f_x0000__x005f_x005f_x005f_x0000__x005"/>
      <sheetName val="SKEDUL AV-05"/>
      <sheetName val="rate_ars1"/>
      <sheetName val="_Rate_str_1"/>
      <sheetName val="Price_Biaya_Cadangan1"/>
      <sheetName val="BQ_Rekapitulasi__Akhir1"/>
      <sheetName val="STD_Lanjutan1"/>
      <sheetName val="NS_Lanjutan1"/>
      <sheetName val="Supl_X1"/>
      <sheetName val="CATATAN_HARGA_1"/>
      <sheetName val="A_H_S_P1"/>
      <sheetName val="Conn__Lib1"/>
      <sheetName val="Rekap_Direct_Cost1"/>
      <sheetName val="Sheet1_(2)1"/>
      <sheetName val="4-Basic_Price1"/>
      <sheetName val="rate_ars"/>
      <sheetName val="_Rate_str_"/>
      <sheetName val="Price_Biaya_Cadangan"/>
      <sheetName val="BQ_Rekapitulasi__Akhir"/>
      <sheetName val="STD_Lanjutan"/>
      <sheetName val="NS_Lanjutan"/>
      <sheetName val="Supl_X"/>
      <sheetName val="CATATAN_HARGA_"/>
      <sheetName val="A_H_S_P"/>
      <sheetName val="Conn__Lib"/>
      <sheetName val="Rekap_Direct_Cost"/>
      <sheetName val="Sheet1_(2)"/>
      <sheetName val="4-Basic_Price"/>
      <sheetName val="rab-str_Adm"/>
      <sheetName val="rab-str_Adm1"/>
      <sheetName val="rab_-_persiapan_&amp;_lantai-15"/>
      <sheetName val="TE_TS_FA_LAN_MATV5"/>
      <sheetName val="daftar_harsat5"/>
      <sheetName val="DAFTAR_NO_1_PRELIM5"/>
      <sheetName val="Sumber_Daya5"/>
      <sheetName val="BOQ_INTERN5"/>
      <sheetName val="ANALYS_EXTERN5"/>
      <sheetName val="BQ_RESO5"/>
      <sheetName val="REKAP_INDIRECT5"/>
      <sheetName val="CASH_FLOW5"/>
      <sheetName val="SUMMARY_IN5"/>
      <sheetName val="INDIRECT_COST5"/>
      <sheetName val="DAFTAR_NO_44"/>
      <sheetName val="F_ALARM4"/>
      <sheetName val="Rev_&amp;_CI4"/>
      <sheetName val="Grand_summary4"/>
      <sheetName val="D2_84"/>
      <sheetName val="Cash_Flow_bulanan4"/>
      <sheetName val="Bill_No_6_Koord_&amp;_Attendance4"/>
      <sheetName val="B_-_Norelec4"/>
      <sheetName val="Isolasi_Luar_Dalam4"/>
      <sheetName val="Isolasi_Luar4"/>
      <sheetName val="Analisa_Harga4"/>
      <sheetName val="Hrg_Sat9"/>
      <sheetName val="CAT_HRG5"/>
      <sheetName val="REKAP_GROSS4"/>
      <sheetName val="COVER_4"/>
      <sheetName val="TOTAL_4"/>
      <sheetName val="2_14"/>
      <sheetName val="2_24"/>
      <sheetName val="LAL___PASAR_PAGI_4"/>
      <sheetName val="analisa_alat4"/>
      <sheetName val="SUB_LAIN24"/>
      <sheetName val="SUB_ME4"/>
      <sheetName val="SUB_KUSEN4"/>
      <sheetName val="analisa_pekerjaan4"/>
      <sheetName val="ars_asrama_4"/>
      <sheetName val="str_asrama4"/>
      <sheetName val="mechanical_asrama4"/>
      <sheetName val="electrical_asrama4"/>
      <sheetName val="ME__Kelas4"/>
      <sheetName val="ars_kelas4"/>
      <sheetName val="str_kelas4"/>
      <sheetName val="REKAP_MERAH4"/>
      <sheetName val="HARGA_ALAT4"/>
      <sheetName val="D_&amp;_W_sizes4"/>
      <sheetName val="rate_ars2"/>
      <sheetName val="_Rate_str_2"/>
      <sheetName val="Price_Biaya_Cadangan2"/>
      <sheetName val="BQ_Rekapitulasi__Akhir2"/>
      <sheetName val="STD_Lanjutan2"/>
      <sheetName val="NS_Lanjutan2"/>
      <sheetName val="Lean_Concrete2"/>
      <sheetName val="Supl_X2"/>
      <sheetName val="CATATAN_HARGA_2"/>
      <sheetName val="A_H_S_P2"/>
      <sheetName val="RAB_AR&amp;STR2"/>
      <sheetName val="Conn__Lib2"/>
      <sheetName val="Rekap_Direct_Cost2"/>
      <sheetName val="Sheet1_(2)2"/>
      <sheetName val="HRG_BAHAN_&amp;_UPAH_okk2"/>
      <sheetName val="HRG_BAHAN___UPAH_okk2"/>
      <sheetName val="Analis_Kusen_okk2"/>
      <sheetName val="pro_ra_op2"/>
      <sheetName val="renc_mgn2"/>
      <sheetName val="DATA_PROYEK2"/>
      <sheetName val="4-Basic_Price2"/>
      <sheetName val="rab-str_Adm2"/>
      <sheetName val="TRF_150"/>
      <sheetName val="Bab_No_2_2-_Arsitektur"/>
      <sheetName val="UP_MINOR"/>
      <sheetName val="BQ_HS"/>
      <sheetName val="ANALISA_KOEFF_ESKALASI"/>
      <sheetName val="Analisa_Baku_ME_"/>
      <sheetName val="Rekap_Prelim"/>
      <sheetName val="Analisa_Baku_STR_ARS"/>
      <sheetName val="Sat__Pek_"/>
      <sheetName val="LAL_-_PASAR_PAGI_"/>
      <sheetName val="SPREAD_SHEET"/>
      <sheetName val="CF"/>
      <sheetName val="rekap_str_ars"/>
      <sheetName val="TRF_1501"/>
      <sheetName val="Bab_No_2_2-_Arsitektur1"/>
      <sheetName val="UP_MINOR1"/>
      <sheetName val="BQ_HS1"/>
      <sheetName val="ANALISA_KOEFF_ESKALASI1"/>
      <sheetName val="Analisa_Baku_ME_1"/>
      <sheetName val="Rekap_Prelim1"/>
      <sheetName val="Analisa_Baku_STR_ARS1"/>
      <sheetName val="Sat__Pek_1"/>
      <sheetName val="LAL_-_PASAR_PAGI_1"/>
      <sheetName val="SPREAD_SHEET1"/>
      <sheetName val="rekap_str_ars1"/>
      <sheetName val="SPREAD SHEET"/>
      <sheetName val="Daf_Alat2"/>
      <sheetName val="TRF_1502"/>
      <sheetName val="Bab_No_2_2-_Arsitektur2"/>
      <sheetName val="UP_MINOR2"/>
      <sheetName val="BQ_HS2"/>
      <sheetName val="ANALISA_KOEFF_ESKALASI2"/>
      <sheetName val="Analisa_Baku_ME_2"/>
      <sheetName val="Rekap_Prelim2"/>
      <sheetName val="Analisa_Baku_STR_ARS2"/>
      <sheetName val="Sat__Pek_2"/>
      <sheetName val="RAB_ME2"/>
      <sheetName val="LAL_-_PASAR_PAGI_2"/>
      <sheetName val="rekap_str_ars2"/>
      <sheetName val="Bahan_"/>
      <sheetName val="Bill_1_VAC-Supply-A"/>
      <sheetName val="SPREAD_SHEET2"/>
      <sheetName val="analisa SNI"/>
      <sheetName val="REKAP_ARSITEKTUR."/>
      <sheetName val="harga_bahan4"/>
      <sheetName val="BAHAN_UPAH4"/>
      <sheetName val="01A-_RAB4"/>
      <sheetName val="Ahs__Pipa-Valve4"/>
      <sheetName val="Ahs_Peralatan4"/>
      <sheetName val="BQ-1A_prelim4"/>
      <sheetName val="Analisa_24"/>
      <sheetName val="Basic_Price4"/>
      <sheetName val="Rekap_Bill4"/>
      <sheetName val="Jdw_Alat4"/>
      <sheetName val="S_Penawar4"/>
      <sheetName val="Asrama_Lt_14"/>
      <sheetName val="rab_me_(by_owner)_4"/>
      <sheetName val="BQ_(by_owner)4"/>
      <sheetName val="rab_me_(fisik)4"/>
      <sheetName val="RINC_hotel4"/>
      <sheetName val="RINC_FIN_T4_4"/>
      <sheetName val="RINC_FIN_T4___3_4"/>
      <sheetName val="RINC_FIN_T4___2_4"/>
      <sheetName val="TH_XL4"/>
      <sheetName val="THPDMoi__(2)4"/>
      <sheetName val="t-h_HA_THE4"/>
      <sheetName val="UPAH_BAHAN4"/>
      <sheetName val="7_14"/>
      <sheetName val="7_24"/>
      <sheetName val="BQ_STR_BONGKARAN_Bag_2_5_4"/>
      <sheetName val="L-4_Rutin4"/>
      <sheetName val="Sat_Bah___Up4"/>
      <sheetName val="For_RKAP_OKOP4"/>
      <sheetName val="Harga_4"/>
      <sheetName val="dongia_(2)4"/>
      <sheetName val="TONG_HOP_VL-NC4"/>
      <sheetName val="TONGKE3p_4"/>
      <sheetName val="TH_VL,_NC,_DDHT_Thanhphuoc4"/>
      <sheetName val="DON_GIA4"/>
      <sheetName val="CHITIET_VL-NC-TT_-1p4"/>
      <sheetName val="TONG_HOP_VL-NC_TT4"/>
      <sheetName val="CHITIET_VL-NC4"/>
      <sheetName val="CHITIET_VL-NC-TT-3p4"/>
      <sheetName val="KPVC-BD_4"/>
      <sheetName val="Harga_Satuan_Dasar4"/>
      <sheetName val="Hrg_mat_14"/>
      <sheetName val="Hrata_bj_(20x40)4"/>
      <sheetName val="Ana_CV(pen)_4"/>
      <sheetName val="Bill_No__2_14"/>
      <sheetName val="struktur_tdk_dipakai4"/>
      <sheetName val="Master_Edit4"/>
      <sheetName val="bq_analisa4"/>
      <sheetName val="BOQ_EXTERN4"/>
      <sheetName val="BQ_Detail4"/>
      <sheetName val="Analisa_pre4"/>
      <sheetName val="BQ_Rekap4"/>
      <sheetName val="RUKO_TYPE_14"/>
      <sheetName val="Analisa_&amp;_Upah4"/>
      <sheetName val="Analisa__(2)4"/>
      <sheetName val="BQ_ARS4"/>
      <sheetName val="[BQ-PS&amp;A_xls�CAT_HRG5"/>
      <sheetName val="_BQ-PS&amp;A_xls�CAT_HRG5"/>
      <sheetName val="HB_4"/>
      <sheetName val="Harga_Bahan_&amp;_Upah_4"/>
      <sheetName val="analisa_struktur4"/>
      <sheetName val="TNH,_PAGAR_&amp;_TURAP4"/>
      <sheetName val="ANALISA_VALVE4"/>
      <sheetName val="Kolom_UT4"/>
      <sheetName val="Bill_rekap4"/>
      <sheetName val="Analisa_STR4"/>
      <sheetName val="[BQ-PS&amp;A_xls?CAT_HRG5"/>
      <sheetName val="_BQ-PS&amp;A_xls?CAT_HRG5"/>
      <sheetName val="Bangunan_Utama4"/>
      <sheetName val="Daftar_Harga_Material4"/>
      <sheetName val="CATATAN_HARGA_(Int)4"/>
      <sheetName val="Cover_Daft_24"/>
      <sheetName val="DAFTAR_NO_14"/>
      <sheetName val="DAF_25"/>
      <sheetName val="G1_Sheet4"/>
      <sheetName val="OFFICE_2_LT4"/>
      <sheetName val="FORM_X_COST4"/>
      <sheetName val="Analisa_Harga_Satuan4"/>
      <sheetName val="RECEIVING_INPECTION4"/>
      <sheetName val="Bill_of_Qty4"/>
      <sheetName val="Calculation_Details4"/>
      <sheetName val="Standard_Room_Deluxe_Queen4"/>
      <sheetName val="GTS_I_PS4"/>
      <sheetName val="Sheet7"/>
      <sheetName val="Sheet6"/>
      <sheetName val="Sheet5"/>
      <sheetName val="Sheet4"/>
      <sheetName val="Paket II (A)"/>
      <sheetName val="Paket II (B)"/>
      <sheetName val="Paket II (C)"/>
      <sheetName val="Paket II (D)"/>
      <sheetName val="Paket II (E)"/>
      <sheetName val="Paket II (F)"/>
      <sheetName val="Paket II (G)"/>
      <sheetName val="Paket II (H) "/>
      <sheetName val="Analisa MOS"/>
      <sheetName val="Kuantitas"/>
      <sheetName val="RC-ANLPP"/>
      <sheetName val="Upah&amp;Bahan"/>
      <sheetName val="BDP1"/>
      <sheetName val="Bag_1(prelim)"/>
      <sheetName val="BQ STR-BONGKARAN(Bag 2-5)"/>
      <sheetName val="Kolom"/>
      <sheetName val="KH-Q1,Q2,01"/>
      <sheetName val="Conveyors"/>
      <sheetName val="XQU826"/>
      <sheetName val="갑지"/>
      <sheetName val="L1"/>
      <sheetName val="database"/>
      <sheetName val="PC"/>
      <sheetName val="[BQ-PS&amp;A_xls⬈.AT_HRG"/>
      <sheetName val="an. struktur"/>
      <sheetName val="Bill No_1"/>
      <sheetName val="inter"/>
      <sheetName val="PAD_F"/>
      <sheetName val="Written"/>
      <sheetName val="磨煤加压"/>
      <sheetName val="Gorong Aramco"/>
      <sheetName val="rek_PUS oe"/>
      <sheetName val="tifico"/>
      <sheetName val="110 cs EW"/>
      <sheetName val="PL1"/>
      <sheetName val="PL2"/>
      <sheetName val="PL3"/>
      <sheetName val="PL4"/>
      <sheetName val="air gumba"/>
      <sheetName val="INDIRECT DETAIL"/>
      <sheetName val="2002"/>
      <sheetName val="gvl"/>
      <sheetName val="DAFTAR BESI KANAL C SIKU"/>
      <sheetName val="Currency Rate"/>
      <sheetName val="REF.ONLY"/>
      <sheetName val="anal pake"/>
      <sheetName val="lokasaUiêk"/>
      <sheetName val="INPUT DATAS"/>
      <sheetName val="add"/>
      <sheetName val="Unit Rate"/>
      <sheetName val="금액내역서"/>
      <sheetName val="L5"/>
      <sheetName val="Analisa (ok punya)"/>
      <sheetName val="skedul 01"/>
      <sheetName val="Skedul"/>
      <sheetName val="huruf"/>
      <sheetName val="BOQ-Indonesia"/>
      <sheetName val="Regen Schedule"/>
      <sheetName val="ANAL.BOW"/>
      <sheetName val="RAB.ADMINISTRASI PUSAT (1)"/>
      <sheetName val="3-DIV7"/>
      <sheetName val="3-DIV8"/>
      <sheetName val="Summary"/>
      <sheetName val="Analisa_Harga_x0005_"/>
      <sheetName val="COVER_x0018_&gt;"/>
      <sheetName val="COVER_x0018_"/>
      <sheetName val="COVER_x0010_"/>
      <sheetName val="COVERÃ_x0005_"/>
      <sheetName val="COVER_x0018_n"/>
      <sheetName val="GeneralInfo"/>
      <sheetName val="UPY"/>
      <sheetName val="Kode"/>
      <sheetName val="COVER_x0000_ê"/>
      <sheetName val="COVER_x0010__x0000_"/>
      <sheetName val="P.PPR"/>
      <sheetName val="sdm"/>
      <sheetName val="rkp"/>
      <sheetName val="map"/>
      <sheetName val="DATA2018"/>
      <sheetName val="INPUT PROGNOSA"/>
      <sheetName val="PriceList"/>
      <sheetName val="INSENTIF&amp;JS"/>
      <sheetName val="Monitor"/>
      <sheetName val="Aspal"/>
      <sheetName val="tr-28202"/>
      <sheetName val="Unconfined-Reading"/>
      <sheetName val="Lacori"/>
      <sheetName val="Div.2"/>
      <sheetName val="Div.3"/>
      <sheetName val="Div.6"/>
      <sheetName val="Div.8"/>
      <sheetName val="U,B"/>
      <sheetName val="An.Q"/>
      <sheetName val="7(a)"/>
      <sheetName val="B.Dsr"/>
      <sheetName val="Analisa ME"/>
      <sheetName val="Analisa -Baku"/>
      <sheetName val="Bq DPRD"/>
      <sheetName val="Bq Kabupaten"/>
      <sheetName val="Rekap Prelim kab"/>
      <sheetName val="AnConW"/>
      <sheetName val="AnEarthW"/>
      <sheetName val="BAB_3_2_scd"/>
      <sheetName val="BAB_5_13_Anal"/>
      <sheetName val="BAB_5_2_BiaLang"/>
      <sheetName val="Hrg-Das"/>
      <sheetName val="MB"/>
      <sheetName val="Anal-1"/>
      <sheetName val="ENC.14"/>
      <sheetName val="ALAT1"/>
      <sheetName val="Harsat Bahan"/>
      <sheetName val="Lamp_V"/>
      <sheetName val="Upah "/>
      <sheetName val="Daftar Paket"/>
      <sheetName val="Equity"/>
      <sheetName val="Kode Vendor"/>
      <sheetName val="Memb Schd"/>
      <sheetName val="PNT"/>
      <sheetName val="A-12"/>
      <sheetName val="MAIN WS EAST BLOK"/>
      <sheetName val="UPAH PEKERJA"/>
      <sheetName val="FORM"/>
      <sheetName val="REKAP A BESAR"/>
      <sheetName val="H. Dasar"/>
      <sheetName val="BAR SCREEN"/>
      <sheetName val="Satuan Dasar"/>
      <sheetName val="내역서"/>
      <sheetName val="JADWAL "/>
      <sheetName val="meth hsl nego"/>
      <sheetName val="an1"/>
      <sheetName val="ut1"/>
      <sheetName val="analisa PUBM"/>
      <sheetName val="DIV6"/>
      <sheetName val="hrg sat1"/>
      <sheetName val="umu"/>
      <sheetName val="an.mek"/>
      <sheetName val="an.lstrk"/>
      <sheetName val="BAHAN &amp; ALAT"/>
      <sheetName val="ISIAN (2)"/>
      <sheetName val="XL4Test5"/>
      <sheetName val="Anl.+"/>
      <sheetName val="MISC"/>
      <sheetName val="BYALAT"/>
      <sheetName val="HSDALAT"/>
      <sheetName val="Perm. Test"/>
      <sheetName val="B"/>
      <sheetName val="UNIT PRICE"/>
      <sheetName val="Terbilang"/>
      <sheetName val="8LT 12"/>
      <sheetName val="_BQ-PS&amp;A_xls .AT_HRG"/>
      <sheetName val="_BQ-PS&amp;A_xls⬈.AT_HRG"/>
      <sheetName val="PNT-QUOT-#3"/>
      <sheetName val="COAT&amp;WRAP-QIOT-#3"/>
      <sheetName val="DataTeknis"/>
      <sheetName val="Galian 1"/>
      <sheetName val="Man Power"/>
      <sheetName val="keb-BHN"/>
      <sheetName val="ubah"/>
      <sheetName val="BH"/>
      <sheetName val="Satuan"/>
      <sheetName val="IMPUT PENERIMAAN BULK WB"/>
      <sheetName val="HUTANG PER VENDOR 09"/>
      <sheetName val="IMPUT PENERIMAAN BAG PRODUKSI"/>
      <sheetName val="PEMAKAIAN BY PRODUKSI"/>
      <sheetName val="DATA-BOQ"/>
      <sheetName val="LS-Rutin"/>
      <sheetName val="Upah Harga Bahan"/>
      <sheetName val="RAPA"/>
      <sheetName val="BOQ+BTL+RAPI"/>
      <sheetName val="notasi"/>
      <sheetName val="RAB Menden"/>
      <sheetName val="DU-5"/>
      <sheetName val="Asrm 1"/>
      <sheetName val="Cover Daf-2"/>
      <sheetName val="CALCULATION"/>
      <sheetName val="DATASHT"/>
      <sheetName val="BELAGIO"/>
      <sheetName val="ARTAGDING"/>
      <sheetName val="MANHATTAN"/>
      <sheetName val="SENTUL"/>
      <sheetName val="T.ABANG"/>
      <sheetName val="SEMANAN"/>
      <sheetName val="BKPM"/>
      <sheetName val="CNI"/>
      <sheetName val="1~3"/>
      <sheetName val="Material Bangunan 2010"/>
      <sheetName val="BQ-Str"/>
      <sheetName val="Pekerjaan "/>
      <sheetName val="Analisa _ Upah"/>
      <sheetName val="chitim`"/>
      <sheetName val="chitimà"/>
      <sheetName val="Bill No. 1 "/>
      <sheetName val="Harsat BHN AR,M"/>
      <sheetName val="JANI (BOR 800)"/>
      <sheetName val="BOQ JN45"/>
      <sheetName val="Har Sat"/>
      <sheetName val="timbunan (0+475 - 3+000)"/>
      <sheetName val="Pekerjaan Utama"/>
      <sheetName val="HD ALAT"/>
      <sheetName val="HD BAHAN"/>
      <sheetName val="HD UPAH"/>
      <sheetName val="QUARRY"/>
      <sheetName val="Mobilisasi"/>
      <sheetName val="ANALISA  (BARU)"/>
      <sheetName val="Kebut. Alat"/>
      <sheetName val="Analisa Schedule"/>
      <sheetName val="BBM-03"/>
      <sheetName val="Daftar Customer"/>
      <sheetName val="rms remunerasi"/>
      <sheetName val="Analisa major"/>
      <sheetName val="AN_E"/>
      <sheetName val="1.General Item"/>
      <sheetName val="2.Sorinangka Weir"/>
      <sheetName val="3.Irr.Canal Work"/>
      <sheetName val="4.Irr.Struc.Work"/>
      <sheetName val="6.Tertiary Work"/>
      <sheetName val="PASIR GNG SLT 01"/>
      <sheetName val="BT GUNUNG"/>
      <sheetName val="LPA"/>
      <sheetName val="RENPEN"/>
      <sheetName val="Anggaran"/>
      <sheetName val="GRAND_TOTAL7"/>
      <sheetName val="[BQ-PS&amp;A_xlsÝCAT_HRG7"/>
      <sheetName val="Week_(2)7"/>
      <sheetName val="DAFTAR_77"/>
      <sheetName val="data_grafik7"/>
      <sheetName val="HRG_BHN7"/>
      <sheetName val="Fill_this_out_first___12"/>
      <sheetName val="Cover_Daf_27"/>
      <sheetName val="_BQ-PS&amp;A_xlsÝCAT_HRG7"/>
      <sheetName val="DAFTAR_HARGA6"/>
      <sheetName val="rab_-_persiapan_&amp;_lantai-16"/>
      <sheetName val="TE_TS_FA_LAN_MATV6"/>
      <sheetName val="daftar_harsat6"/>
      <sheetName val="DAFTAR_NO_1_PRELIM6"/>
      <sheetName val="LAMP_AB_6"/>
      <sheetName val="PERALATAN_AHU5"/>
      <sheetName val="AIR_CURTAIN5"/>
      <sheetName val="DUCTING_5"/>
      <sheetName val="DIFFUSER_&amp;_GRILLE_5"/>
      <sheetName val="PERALATAN_EVB+CU5"/>
      <sheetName val="PERALATAN_FAN5"/>
      <sheetName val="PIPA_CHILLER5"/>
      <sheetName val="PIPA_DRAIN5"/>
      <sheetName val="PIPA_REFRIGERANT5"/>
      <sheetName val="POMPA_CHILLER5"/>
      <sheetName val="CATU_DAYA_LISTRIK5"/>
      <sheetName val="Sumber_Daya6"/>
      <sheetName val="BOQ_INTERN6"/>
      <sheetName val="ANALYS_EXTERN6"/>
      <sheetName val="BQ_RESO6"/>
      <sheetName val="REKAP_INDIRECT6"/>
      <sheetName val="CASH_FLOW6"/>
      <sheetName val="SUMMARY_IN6"/>
      <sheetName val="INDIRECT_COST6"/>
      <sheetName val="DAF_2_5"/>
      <sheetName val="Fill_this_out_first___13"/>
      <sheetName val="DAFTAR_NO_25"/>
      <sheetName val="DAFTAR_NO_35"/>
      <sheetName val="Bill_No_6_Koord___Attendance5"/>
      <sheetName val="Std-Spek_EL5"/>
      <sheetName val="Analisa_Gabungan5"/>
      <sheetName val="DAFTAR_NO_45"/>
      <sheetName val="Hrg_Sat10"/>
      <sheetName val="F_ALARM5"/>
      <sheetName val="04_GS5"/>
      <sheetName val="Payment_Status5"/>
      <sheetName val="BOQ_KSN5"/>
      <sheetName val="Rev_&amp;_CI5"/>
      <sheetName val="Grand_summary5"/>
      <sheetName val="D2_85"/>
      <sheetName val="Harga_Satuan5"/>
      <sheetName val="COVER_5"/>
      <sheetName val="TOTAL_5"/>
      <sheetName val="Bill_of_Qty_MEP5"/>
      <sheetName val="Bill_No_6_Koord_&amp;_Attendance5"/>
      <sheetName val="B_-_Norelec5"/>
      <sheetName val="Isolasi_Luar_Dalam5"/>
      <sheetName val="Isolasi_Luar5"/>
      <sheetName val="REKAP_GROSS5"/>
      <sheetName val="H_Satuan5"/>
      <sheetName val="LAL___PASAR_PAGI_5"/>
      <sheetName val="Cash_Flow_bulanan5"/>
      <sheetName val="CAT_HRG6"/>
      <sheetName val="HARGA_ALAT5"/>
      <sheetName val="Analisa_Harga5"/>
      <sheetName val="2_15"/>
      <sheetName val="2_25"/>
      <sheetName val="D_&amp;_W_sizes5"/>
      <sheetName val="Daf_Alat3"/>
      <sheetName val="analisa_alat5"/>
      <sheetName val="SUB_LAIN25"/>
      <sheetName val="SUB_ME5"/>
      <sheetName val="SUB_KUSEN5"/>
      <sheetName val="analisa_pekerjaan5"/>
      <sheetName val="ars_asrama_5"/>
      <sheetName val="str_asrama5"/>
      <sheetName val="mechanical_asrama5"/>
      <sheetName val="electrical_asrama5"/>
      <sheetName val="ME__Kelas5"/>
      <sheetName val="ars_kelas5"/>
      <sheetName val="str_kelas5"/>
      <sheetName val="REKAP_MERAH5"/>
      <sheetName val="Lean_Concrete3"/>
      <sheetName val="Hrg_Sat11"/>
      <sheetName val="Price_Biaya_Cadangan3"/>
      <sheetName val="BQ_Rekapitulasi__Akhir3"/>
      <sheetName val="CATATAN_HARGA_3"/>
      <sheetName val="rate_ars3"/>
      <sheetName val="_Rate_str_3"/>
      <sheetName val="A_H_S_P3"/>
      <sheetName val="Supl_X3"/>
      <sheetName val="STD_Lanjutan3"/>
      <sheetName val="NS_Lanjutan3"/>
      <sheetName val="rab-str_Adm3"/>
      <sheetName val="RAB_AR&amp;STR3"/>
      <sheetName val="Conn__Lib3"/>
      <sheetName val="Rekap_Direct_Cost3"/>
      <sheetName val="Sheet1_(2)3"/>
      <sheetName val="HRG_BAHAN_&amp;_UPAH_okk3"/>
      <sheetName val="HRG_BAHAN___UPAH_okk3"/>
      <sheetName val="Analis_Kusen_okk3"/>
      <sheetName val="pro_ra_op3"/>
      <sheetName val="renc_mgn3"/>
      <sheetName val="DATA_PROYEK3"/>
      <sheetName val="4-Basic_Price3"/>
      <sheetName val="TRF_1503"/>
      <sheetName val="Bab_No_2_2-_Arsitektur3"/>
      <sheetName val="UP_MINOR3"/>
      <sheetName val="BQ_HS3"/>
      <sheetName val="ANALISA_KOEFF_ESKALASI3"/>
      <sheetName val="Analisa_Baku_ME_3"/>
      <sheetName val="Rekap_Prelim3"/>
      <sheetName val="Analisa_Baku_STR_ARS3"/>
      <sheetName val="Sat__Pek_3"/>
      <sheetName val="RAB_ME3"/>
      <sheetName val="LAL_-_PASAR_PAGI_3"/>
      <sheetName val="rekap_str_ars3"/>
      <sheetName val="Bahan_1"/>
      <sheetName val="Bill_1_VAC-Supply-A1"/>
      <sheetName val="SPREAD_SHEET3"/>
      <sheetName val="GRAND_TOTAL9"/>
      <sheetName val="[BQ-PS&amp;A_xlsÝCAT_HRG9"/>
      <sheetName val="Week_(2)9"/>
      <sheetName val="DAFTAR_79"/>
      <sheetName val="data_grafik9"/>
      <sheetName val="HRG_BHN9"/>
      <sheetName val="Fill_this_out_first___16"/>
      <sheetName val="Cover_Daf_29"/>
      <sheetName val="_BQ-PS&amp;A_xlsÝCAT_HRG9"/>
      <sheetName val="DAFTAR_HARGA8"/>
      <sheetName val="rab_-_persiapan_&amp;_lantai-18"/>
      <sheetName val="TE_TS_FA_LAN_MATV8"/>
      <sheetName val="daftar_harsat8"/>
      <sheetName val="DAFTAR_NO_1_PRELIM8"/>
      <sheetName val="LAMP_AB_8"/>
      <sheetName val="PERALATAN_AHU7"/>
      <sheetName val="AIR_CURTAIN7"/>
      <sheetName val="DUCTING_7"/>
      <sheetName val="DIFFUSER_&amp;_GRILLE_7"/>
      <sheetName val="PERALATAN_EVB+CU7"/>
      <sheetName val="PERALATAN_FAN7"/>
      <sheetName val="PIPA_CHILLER7"/>
      <sheetName val="PIPA_DRAIN7"/>
      <sheetName val="PIPA_REFRIGERANT7"/>
      <sheetName val="POMPA_CHILLER7"/>
      <sheetName val="CATU_DAYA_LISTRIK7"/>
      <sheetName val="Sumber_Daya8"/>
      <sheetName val="BOQ_INTERN8"/>
      <sheetName val="ANALYS_EXTERN8"/>
      <sheetName val="BQ_RESO8"/>
      <sheetName val="REKAP_INDIRECT8"/>
      <sheetName val="CASH_FLOW8"/>
      <sheetName val="SUMMARY_IN8"/>
      <sheetName val="INDIRECT_COST8"/>
      <sheetName val="DAF_2_7"/>
      <sheetName val="Fill_this_out_first___17"/>
      <sheetName val="DAFTAR_NO_27"/>
      <sheetName val="DAFTAR_NO_37"/>
      <sheetName val="Bill_No_6_Koord___Attendance7"/>
      <sheetName val="Std-Spek_EL7"/>
      <sheetName val="Analisa_Gabungan7"/>
      <sheetName val="DAFTAR_NO_47"/>
      <sheetName val="Hrg_Sat14"/>
      <sheetName val="F_ALARM7"/>
      <sheetName val="04_GS7"/>
      <sheetName val="Payment_Status7"/>
      <sheetName val="BOQ_KSN7"/>
      <sheetName val="Rev_&amp;_CI7"/>
      <sheetName val="Grand_summary7"/>
      <sheetName val="D2_87"/>
      <sheetName val="Harga_Satuan7"/>
      <sheetName val="COVER_7"/>
      <sheetName val="TOTAL_7"/>
      <sheetName val="Bill_of_Qty_MEP7"/>
      <sheetName val="Bill_No_6_Koord_&amp;_Attendance7"/>
      <sheetName val="BAHAN_UPAH5"/>
      <sheetName val="B_-_Norelec7"/>
      <sheetName val="Isolasi_Luar_Dalam7"/>
      <sheetName val="Isolasi_Luar7"/>
      <sheetName val="01A-_RAB5"/>
      <sheetName val="REKAP_GROSS7"/>
      <sheetName val="H_Satuan7"/>
      <sheetName val="LAL___PASAR_PAGI_7"/>
      <sheetName val="Cash_Flow_bulanan7"/>
      <sheetName val="CAT_HRG8"/>
      <sheetName val="HARGA_ALAT7"/>
      <sheetName val="Analisa_Harga7"/>
      <sheetName val="2_17"/>
      <sheetName val="2_27"/>
      <sheetName val="Ahs__Pipa-Valve5"/>
      <sheetName val="Ahs_Peralatan5"/>
      <sheetName val="D_&amp;_W_sizes7"/>
      <sheetName val="BQ-1A_prelim5"/>
      <sheetName val="Analisa_25"/>
      <sheetName val="Basic_Price5"/>
      <sheetName val="Rekap_Bill5"/>
      <sheetName val="Jdw_Alat5"/>
      <sheetName val="S_Penawar5"/>
      <sheetName val="Asrama_Lt_15"/>
      <sheetName val="RINC_hotel5"/>
      <sheetName val="RINC_FIN_T4_5"/>
      <sheetName val="RINC_FIN_T4___3_5"/>
      <sheetName val="RINC_FIN_T4___2_5"/>
      <sheetName val="analisa_alat7"/>
      <sheetName val="SUB_LAIN27"/>
      <sheetName val="SUB_ME7"/>
      <sheetName val="SUB_KUSEN7"/>
      <sheetName val="analisa_pekerjaan7"/>
      <sheetName val="ars_asrama_7"/>
      <sheetName val="str_asrama7"/>
      <sheetName val="mechanical_asrama7"/>
      <sheetName val="electrical_asrama7"/>
      <sheetName val="ME__Kelas7"/>
      <sheetName val="ars_kelas7"/>
      <sheetName val="str_kelas7"/>
      <sheetName val="REKAP_MERAH7"/>
      <sheetName val="rab_me_(by_owner)_5"/>
      <sheetName val="BQ_(by_owner)5"/>
      <sheetName val="rab_me_(fisik)5"/>
      <sheetName val="TH_XL5"/>
      <sheetName val="THPDMoi__(2)5"/>
      <sheetName val="t-h_HA_THE5"/>
      <sheetName val="UPAH_BAHAN5"/>
      <sheetName val="7_15"/>
      <sheetName val="7_25"/>
      <sheetName val="BQ_STR_BONGKARAN_Bag_2_5_5"/>
      <sheetName val="harga_bahan5"/>
      <sheetName val="L-4_Rutin5"/>
      <sheetName val="Sat_Bah___Up5"/>
      <sheetName val="For_RKAP_OKOP5"/>
      <sheetName val="Harga_5"/>
      <sheetName val="dongia_(2)5"/>
      <sheetName val="TONG_HOP_VL-NC5"/>
      <sheetName val="TONGKE3p_5"/>
      <sheetName val="TH_VL,_NC,_DDHT_Thanhphuoc5"/>
      <sheetName val="DON_GIA5"/>
      <sheetName val="CHITIET_VL-NC-TT_-1p5"/>
      <sheetName val="TONG_HOP_VL-NC_TT5"/>
      <sheetName val="CHITIET_VL-NC5"/>
      <sheetName val="CHITIET_VL-NC-TT-3p5"/>
      <sheetName val="KPVC-BD_5"/>
      <sheetName val="Harga_Satuan_Dasar5"/>
      <sheetName val="Hrg_mat_15"/>
      <sheetName val="Hrata_bj_(20x40)5"/>
      <sheetName val="Ana_CV(pen)_5"/>
      <sheetName val="Lean_Concrete5"/>
      <sheetName val="Master_Edit5"/>
      <sheetName val="bq_analisa5"/>
      <sheetName val="Hrg_Sat15"/>
      <sheetName val="Daftar_Harga_Material5"/>
      <sheetName val="Bill_rekap5"/>
      <sheetName val="Analisa_&amp;_Upah5"/>
      <sheetName val="Analisa__(2)5"/>
      <sheetName val="BQ_ARS5"/>
      <sheetName val="[BQ-PS&amp;A_xls�CAT_HRG6"/>
      <sheetName val="_BQ-PS&amp;A_xls�CAT_HRG6"/>
      <sheetName val="Harga_Bahan_&amp;_Upah_5"/>
      <sheetName val="analisa_struktur5"/>
      <sheetName val="TNH,_PAGAR_&amp;_TURAP5"/>
      <sheetName val="HB_5"/>
      <sheetName val="ANALISA_VALVE5"/>
      <sheetName val="Kolom_UT5"/>
      <sheetName val="Uraian_Teknis5"/>
      <sheetName val="RAB_Arsitek5"/>
      <sheetName val="Bill_of_Qty5"/>
      <sheetName val="CATATAN_HARGA_(Int)5"/>
      <sheetName val="Cover_Daft_25"/>
      <sheetName val="DAFTAR_NO_15"/>
      <sheetName val="DAF_26"/>
      <sheetName val="Bangunan_Utama5"/>
      <sheetName val="Analisa_STR5"/>
      <sheetName val="G1_Sheet5"/>
      <sheetName val="OFFICE_2_LT5"/>
      <sheetName val="Calculation_Details5"/>
      <sheetName val="Standard_Room_Deluxe_Queen5"/>
      <sheetName val="FORM_X_COST5"/>
      <sheetName val="Analisa_Harga_Satuan5"/>
      <sheetName val="RECEIVING_INPECTION5"/>
      <sheetName val="GTS_I_PS5"/>
      <sheetName val="Price_Biaya_Cadangan5"/>
      <sheetName val="BQ_Rekapitulasi__Akhir5"/>
      <sheetName val="CATATAN_HARGA_5"/>
      <sheetName val="rate_ars5"/>
      <sheetName val="_Rate_str_5"/>
      <sheetName val="A_H_S_P5"/>
      <sheetName val="Supl_X5"/>
      <sheetName val="struktur_tdk_dipakai5"/>
      <sheetName val="uraian_analisa5"/>
      <sheetName val="refrig_125"/>
      <sheetName val="Rekap_MEP5"/>
      <sheetName val="D_2_1_Peralatan_Utama_5"/>
      <sheetName val="STD_Lanjutan5"/>
      <sheetName val="NS_Lanjutan5"/>
      <sheetName val="rab-str_Adm5"/>
      <sheetName val="[BQ-PS&amp;A_xls?CAT_HRG6"/>
      <sheetName val="_BQ-PS&amp;A_xls?CAT_HRG6"/>
      <sheetName val="_BQ-PS&amp;A_xls_CAT_HRG6"/>
      <sheetName val="Bill_No__2_15"/>
      <sheetName val="rek_det_1-35"/>
      <sheetName val="RAB_AR&amp;STR5"/>
      <sheetName val="Conn__Lib5"/>
      <sheetName val="Rekap_Direct_Cost5"/>
      <sheetName val="HARGA_RATA5"/>
      <sheetName val="Sheet1_(2)5"/>
      <sheetName val="HRG_BAHAN_&amp;_UPAH_okk5"/>
      <sheetName val="HRG_BAHAN___UPAH_okk5"/>
      <sheetName val="Analis_Kusen_okk5"/>
      <sheetName val="pro_ra_op5"/>
      <sheetName val="renc_mgn5"/>
      <sheetName val="DATA_PROYEK5"/>
      <sheetName val="4-Basic_Price5"/>
      <sheetName val="BOQ_EXTERN5"/>
      <sheetName val="BQ_Detail5"/>
      <sheetName val="Analisa_pre5"/>
      <sheetName val="BQ_Rekap5"/>
      <sheetName val="RUKO_TYPE_15"/>
      <sheetName val="TRF_1505"/>
      <sheetName val="Bab_No_2_2-_Arsitektur5"/>
      <sheetName val="Analisa_HSP5"/>
      <sheetName val="UP_MINOR5"/>
      <sheetName val="BQ_HS5"/>
      <sheetName val="TRE_TABLE5"/>
      <sheetName val="ANALISA_KOEFF_ESKALASI5"/>
      <sheetName val="Analisa_Baku_ME_5"/>
      <sheetName val="Rekap_Prelim5"/>
      <sheetName val="Analisa_Baku_STR_ARS5"/>
      <sheetName val="BoQ_C45"/>
      <sheetName val="Sat__Pek_5"/>
      <sheetName val="RAB_ME5"/>
      <sheetName val="LAL_-_PASAR_PAGI_5"/>
      <sheetName val="rekap_str_ars5"/>
      <sheetName val="Bahan_3"/>
      <sheetName val="Bill_1_VAC-Supply-A3"/>
      <sheetName val="SPREAD_SHEET5"/>
      <sheetName val="GRAND_TOTAL8"/>
      <sheetName val="[BQ-PS&amp;A_xlsÝCAT_HRG8"/>
      <sheetName val="Week_(2)8"/>
      <sheetName val="DAFTAR_78"/>
      <sheetName val="data_grafik8"/>
      <sheetName val="HRG_BHN8"/>
      <sheetName val="Fill_this_out_first___14"/>
      <sheetName val="Cover_Daf_28"/>
      <sheetName val="_BQ-PS&amp;A_xlsÝCAT_HRG8"/>
      <sheetName val="DAFTAR_HARGA7"/>
      <sheetName val="rab_-_persiapan_&amp;_lantai-17"/>
      <sheetName val="TE_TS_FA_LAN_MATV7"/>
      <sheetName val="daftar_harsat7"/>
      <sheetName val="DAFTAR_NO_1_PRELIM7"/>
      <sheetName val="LAMP_AB_7"/>
      <sheetName val="PERALATAN_AHU6"/>
      <sheetName val="AIR_CURTAIN6"/>
      <sheetName val="DUCTING_6"/>
      <sheetName val="DIFFUSER_&amp;_GRILLE_6"/>
      <sheetName val="PERALATAN_EVB+CU6"/>
      <sheetName val="PERALATAN_FAN6"/>
      <sheetName val="PIPA_CHILLER6"/>
      <sheetName val="PIPA_DRAIN6"/>
      <sheetName val="PIPA_REFRIGERANT6"/>
      <sheetName val="POMPA_CHILLER6"/>
      <sheetName val="CATU_DAYA_LISTRIK6"/>
      <sheetName val="Sumber_Daya7"/>
      <sheetName val="BOQ_INTERN7"/>
      <sheetName val="ANALYS_EXTERN7"/>
      <sheetName val="BQ_RESO7"/>
      <sheetName val="REKAP_INDIRECT7"/>
      <sheetName val="CASH_FLOW7"/>
      <sheetName val="SUMMARY_IN7"/>
      <sheetName val="INDIRECT_COST7"/>
      <sheetName val="DAF_2_6"/>
      <sheetName val="Fill_this_out_first___15"/>
      <sheetName val="DAFTAR_NO_26"/>
      <sheetName val="DAFTAR_NO_36"/>
      <sheetName val="Bill_No_6_Koord___Attendance6"/>
      <sheetName val="Std-Spek_EL6"/>
      <sheetName val="Analisa_Gabungan6"/>
      <sheetName val="DAFTAR_NO_46"/>
      <sheetName val="Hrg_Sat12"/>
      <sheetName val="F_ALARM6"/>
      <sheetName val="04_GS6"/>
      <sheetName val="Payment_Status6"/>
      <sheetName val="BOQ_KSN6"/>
      <sheetName val="Rev_&amp;_CI6"/>
      <sheetName val="Grand_summary6"/>
      <sheetName val="D2_86"/>
      <sheetName val="Harga_Satuan6"/>
      <sheetName val="COVER_6"/>
      <sheetName val="TOTAL_6"/>
      <sheetName val="Bill_of_Qty_MEP6"/>
      <sheetName val="Bill_No_6_Koord_&amp;_Attendance6"/>
      <sheetName val="B_-_Norelec6"/>
      <sheetName val="Isolasi_Luar_Dalam6"/>
      <sheetName val="Isolasi_Luar6"/>
      <sheetName val="REKAP_GROSS6"/>
      <sheetName val="H_Satuan6"/>
      <sheetName val="LAL___PASAR_PAGI_6"/>
      <sheetName val="Cash_Flow_bulanan6"/>
      <sheetName val="CAT_HRG7"/>
      <sheetName val="HARGA_ALAT6"/>
      <sheetName val="Analisa_Harga6"/>
      <sheetName val="2_16"/>
      <sheetName val="2_26"/>
      <sheetName val="D_&amp;_W_sizes6"/>
      <sheetName val="analisa_alat6"/>
      <sheetName val="SUB_LAIN26"/>
      <sheetName val="SUB_ME6"/>
      <sheetName val="SUB_KUSEN6"/>
      <sheetName val="analisa_pekerjaan6"/>
      <sheetName val="ars_asrama_6"/>
      <sheetName val="str_asrama6"/>
      <sheetName val="mechanical_asrama6"/>
      <sheetName val="electrical_asrama6"/>
      <sheetName val="ME__Kelas6"/>
      <sheetName val="ars_kelas6"/>
      <sheetName val="str_kelas6"/>
      <sheetName val="REKAP_MERAH6"/>
      <sheetName val="Lean_Concrete4"/>
      <sheetName val="Hrg_Sat13"/>
      <sheetName val="Uraian_Teknis4"/>
      <sheetName val="RAB_Arsitek4"/>
      <sheetName val="Price_Biaya_Cadangan4"/>
      <sheetName val="BQ_Rekapitulasi__Akhir4"/>
      <sheetName val="CATATAN_HARGA_4"/>
      <sheetName val="rate_ars4"/>
      <sheetName val="_Rate_str_4"/>
      <sheetName val="A_H_S_P4"/>
      <sheetName val="Supl_X4"/>
      <sheetName val="uraian_analisa4"/>
      <sheetName val="refrig_124"/>
      <sheetName val="Rekap_MEP4"/>
      <sheetName val="D_2_1_Peralatan_Utama_4"/>
      <sheetName val="STD_Lanjutan4"/>
      <sheetName val="NS_Lanjutan4"/>
      <sheetName val="rab-str_Adm4"/>
      <sheetName val="_BQ-PS&amp;A_xls_CAT_HRG5"/>
      <sheetName val="rek_det_1-34"/>
      <sheetName val="RAB_AR&amp;STR4"/>
      <sheetName val="Conn__Lib4"/>
      <sheetName val="Rekap_Direct_Cost4"/>
      <sheetName val="HARGA_RATA4"/>
      <sheetName val="Sheet1_(2)4"/>
      <sheetName val="HRG_BAHAN_&amp;_UPAH_okk4"/>
      <sheetName val="HRG_BAHAN___UPAH_okk4"/>
      <sheetName val="Analis_Kusen_okk4"/>
      <sheetName val="pro_ra_op4"/>
      <sheetName val="renc_mgn4"/>
      <sheetName val="DATA_PROYEK4"/>
      <sheetName val="4-Basic_Price4"/>
      <sheetName val="TRF_1504"/>
      <sheetName val="Bab_No_2_2-_Arsitektur4"/>
      <sheetName val="Analisa_HSP4"/>
      <sheetName val="UP_MINOR4"/>
      <sheetName val="BQ_HS4"/>
      <sheetName val="TRE_TABLE4"/>
      <sheetName val="ANALISA_KOEFF_ESKALASI4"/>
      <sheetName val="Analisa_Baku_ME_4"/>
      <sheetName val="Rekap_Prelim4"/>
      <sheetName val="Analisa_Baku_STR_ARS4"/>
      <sheetName val="BoQ_C44"/>
      <sheetName val="Sat__Pek_4"/>
      <sheetName val="RAB_ME4"/>
      <sheetName val="LAL_-_PASAR_PAGI_4"/>
      <sheetName val="rekap_str_ars4"/>
      <sheetName val="Bahan_2"/>
      <sheetName val="Bill_1_VAC-Supply-A2"/>
      <sheetName val="SPREAD_SHEET4"/>
      <sheetName val="GRAND_TOTAL10"/>
      <sheetName val="[BQ-PS&amp;A_xlsÝCAT_HRG10"/>
      <sheetName val="Week_(2)10"/>
      <sheetName val="DAFTAR_710"/>
      <sheetName val="data_grafik10"/>
      <sheetName val="HRG_BHN10"/>
      <sheetName val="Fill_this_out_first___18"/>
      <sheetName val="Cover_Daf_210"/>
      <sheetName val="_BQ-PS&amp;A_xlsÝCAT_HRG10"/>
      <sheetName val="DAFTAR_HARGA9"/>
      <sheetName val="rab_-_persiapan_&amp;_lantai-19"/>
      <sheetName val="TE_TS_FA_LAN_MATV9"/>
      <sheetName val="daftar_harsat9"/>
      <sheetName val="DAFTAR_NO_1_PRELIM9"/>
      <sheetName val="LAMP_AB_9"/>
      <sheetName val="PERALATAN_AHU8"/>
      <sheetName val="AIR_CURTAIN8"/>
      <sheetName val="DUCTING_8"/>
      <sheetName val="DIFFUSER_&amp;_GRILLE_8"/>
      <sheetName val="PERALATAN_EVB+CU8"/>
      <sheetName val="PERALATAN_FAN8"/>
      <sheetName val="PIPA_CHILLER8"/>
      <sheetName val="PIPA_DRAIN8"/>
      <sheetName val="PIPA_REFRIGERANT8"/>
      <sheetName val="POMPA_CHILLER8"/>
      <sheetName val="CATU_DAYA_LISTRIK8"/>
      <sheetName val="Sumber_Daya9"/>
      <sheetName val="BOQ_INTERN9"/>
      <sheetName val="ANALYS_EXTERN9"/>
      <sheetName val="BQ_RESO9"/>
      <sheetName val="REKAP_INDIRECT9"/>
      <sheetName val="CASH_FLOW9"/>
      <sheetName val="SUMMARY_IN9"/>
      <sheetName val="INDIRECT_COST9"/>
      <sheetName val="DAF_2_8"/>
      <sheetName val="Fill_this_out_first___19"/>
      <sheetName val="DAFTAR_NO_28"/>
      <sheetName val="DAFTAR_NO_38"/>
      <sheetName val="Bill_No_6_Koord___Attendance8"/>
      <sheetName val="Std-Spek_EL8"/>
      <sheetName val="Analisa_Gabungan8"/>
      <sheetName val="DAFTAR_NO_48"/>
      <sheetName val="Hrg_Sat16"/>
      <sheetName val="F_ALARM8"/>
      <sheetName val="04_GS8"/>
      <sheetName val="Payment_Status8"/>
      <sheetName val="BOQ_KSN8"/>
      <sheetName val="Rev_&amp;_CI8"/>
      <sheetName val="Grand_summary8"/>
      <sheetName val="D2_88"/>
      <sheetName val="Harga_Satuan8"/>
      <sheetName val="COVER_8"/>
      <sheetName val="TOTAL_8"/>
      <sheetName val="Bill_of_Qty_MEP8"/>
      <sheetName val="Bill_No_6_Koord_&amp;_Attendance8"/>
      <sheetName val="BAHAN_UPAH6"/>
      <sheetName val="B_-_Norelec8"/>
      <sheetName val="Isolasi_Luar_Dalam8"/>
      <sheetName val="Isolasi_Luar8"/>
      <sheetName val="01A-_RAB6"/>
      <sheetName val="REKAP_GROSS8"/>
      <sheetName val="H_Satuan8"/>
      <sheetName val="LAL___PASAR_PAGI_8"/>
      <sheetName val="Cash_Flow_bulanan8"/>
      <sheetName val="CAT_HRG9"/>
      <sheetName val="HARGA_ALAT8"/>
      <sheetName val="Analisa_Harga8"/>
      <sheetName val="2_18"/>
      <sheetName val="2_28"/>
      <sheetName val="Ahs__Pipa-Valve6"/>
      <sheetName val="Ahs_Peralatan6"/>
      <sheetName val="D_&amp;_W_sizes8"/>
      <sheetName val="BQ-1A_prelim6"/>
      <sheetName val="Analisa_26"/>
      <sheetName val="Basic_Price6"/>
      <sheetName val="Rekap_Bill6"/>
      <sheetName val="Jdw_Alat6"/>
      <sheetName val="S_Penawar6"/>
      <sheetName val="Asrama_Lt_16"/>
      <sheetName val="RINC_hotel6"/>
      <sheetName val="RINC_FIN_T4_6"/>
      <sheetName val="RINC_FIN_T4___3_6"/>
      <sheetName val="RINC_FIN_T4___2_6"/>
      <sheetName val="analisa_alat8"/>
      <sheetName val="SUB_LAIN28"/>
      <sheetName val="SUB_ME8"/>
      <sheetName val="SUB_KUSEN8"/>
      <sheetName val="analisa_pekerjaan8"/>
      <sheetName val="ars_asrama_8"/>
      <sheetName val="str_asrama8"/>
      <sheetName val="mechanical_asrama8"/>
      <sheetName val="electrical_asrama8"/>
      <sheetName val="ME__Kelas8"/>
      <sheetName val="ars_kelas8"/>
      <sheetName val="str_kelas8"/>
      <sheetName val="REKAP_MERAH8"/>
      <sheetName val="rab_me_(by_owner)_6"/>
      <sheetName val="BQ_(by_owner)6"/>
      <sheetName val="rab_me_(fisik)6"/>
      <sheetName val="TH_XL6"/>
      <sheetName val="THPDMoi__(2)6"/>
      <sheetName val="t-h_HA_THE6"/>
      <sheetName val="UPAH_BAHAN6"/>
      <sheetName val="7_16"/>
      <sheetName val="7_26"/>
      <sheetName val="BQ_STR_BONGKARAN_Bag_2_5_6"/>
      <sheetName val="harga_bahan6"/>
      <sheetName val="L-4_Rutin6"/>
      <sheetName val="Sat_Bah___Up6"/>
      <sheetName val="For_RKAP_OKOP6"/>
      <sheetName val="Harga_6"/>
      <sheetName val="dongia_(2)6"/>
      <sheetName val="TONG_HOP_VL-NC6"/>
      <sheetName val="TONGKE3p_6"/>
      <sheetName val="TH_VL,_NC,_DDHT_Thanhphuoc6"/>
      <sheetName val="DON_GIA6"/>
      <sheetName val="CHITIET_VL-NC-TT_-1p6"/>
      <sheetName val="TONG_HOP_VL-NC_TT6"/>
      <sheetName val="CHITIET_VL-NC6"/>
      <sheetName val="CHITIET_VL-NC-TT-3p6"/>
      <sheetName val="KPVC-BD_6"/>
      <sheetName val="Harga_Satuan_Dasar6"/>
      <sheetName val="Hrg_mat_16"/>
      <sheetName val="Hrata_bj_(20x40)6"/>
      <sheetName val="Ana_CV(pen)_6"/>
      <sheetName val="Lean_Concrete6"/>
      <sheetName val="Master_Edit6"/>
      <sheetName val="bq_analisa6"/>
      <sheetName val="Hrg_Sat17"/>
      <sheetName val="Daftar_Harga_Material6"/>
      <sheetName val="Bill_rekap6"/>
      <sheetName val="Analisa_&amp;_Upah6"/>
      <sheetName val="Analisa__(2)6"/>
      <sheetName val="BQ_ARS6"/>
      <sheetName val="[BQ-PS&amp;A_xls�CAT_HRG7"/>
      <sheetName val="_BQ-PS&amp;A_xls�CAT_HRG7"/>
      <sheetName val="Harga_Bahan_&amp;_Upah_6"/>
      <sheetName val="analisa_struktur6"/>
      <sheetName val="TNH,_PAGAR_&amp;_TURAP6"/>
      <sheetName val="HB_6"/>
      <sheetName val="ANALISA_VALVE6"/>
      <sheetName val="Kolom_UT6"/>
      <sheetName val="Uraian_Teknis6"/>
      <sheetName val="RAB_Arsitek6"/>
      <sheetName val="Bill_of_Qty6"/>
      <sheetName val="CATATAN_HARGA_(Int)6"/>
      <sheetName val="Cover_Daft_26"/>
      <sheetName val="DAFTAR_NO_16"/>
      <sheetName val="DAF_27"/>
      <sheetName val="Bangunan_Utama6"/>
      <sheetName val="Analisa_STR6"/>
      <sheetName val="G1_Sheet6"/>
      <sheetName val="OFFICE_2_LT6"/>
      <sheetName val="Calculation_Details6"/>
      <sheetName val="Standard_Room_Deluxe_Queen6"/>
      <sheetName val="FORM_X_COST6"/>
      <sheetName val="Analisa_Harga_Satuan6"/>
      <sheetName val="RECEIVING_INPECTION6"/>
      <sheetName val="GTS_I_PS6"/>
      <sheetName val="Price_Biaya_Cadangan6"/>
      <sheetName val="BQ_Rekapitulasi__Akhir6"/>
      <sheetName val="CATATAN_HARGA_6"/>
      <sheetName val="rate_ars6"/>
      <sheetName val="_Rate_str_6"/>
      <sheetName val="A_H_S_P6"/>
      <sheetName val="Supl_X6"/>
      <sheetName val="struktur_tdk_dipakai6"/>
      <sheetName val="uraian_analisa6"/>
      <sheetName val="refrig_126"/>
      <sheetName val="Rekap_MEP6"/>
      <sheetName val="D_2_1_Peralatan_Utama_6"/>
      <sheetName val="STD_Lanjutan6"/>
      <sheetName val="NS_Lanjutan6"/>
      <sheetName val="rab-str_Adm6"/>
      <sheetName val="[BQ-PS&amp;A_xls?CAT_HRG7"/>
      <sheetName val="_BQ-PS&amp;A_xls?CAT_HRG7"/>
      <sheetName val="_BQ-PS&amp;A_xls_CAT_HRG7"/>
      <sheetName val="Bill_No__2_16"/>
      <sheetName val="rek_det_1-36"/>
      <sheetName val="RAB_AR&amp;STR6"/>
      <sheetName val="Conn__Lib6"/>
      <sheetName val="Rekap_Direct_Cost6"/>
      <sheetName val="HARGA_RATA6"/>
      <sheetName val="Sheet1_(2)6"/>
      <sheetName val="HRG_BAHAN_&amp;_UPAH_okk6"/>
      <sheetName val="HRG_BAHAN___UPAH_okk6"/>
      <sheetName val="Analis_Kusen_okk6"/>
      <sheetName val="pro_ra_op6"/>
      <sheetName val="renc_mgn6"/>
      <sheetName val="DATA_PROYEK6"/>
      <sheetName val="4-Basic_Price6"/>
      <sheetName val="BOQ_EXTERN6"/>
      <sheetName val="BQ_Detail6"/>
      <sheetName val="Analisa_pre6"/>
      <sheetName val="BQ_Rekap6"/>
      <sheetName val="RUKO_TYPE_16"/>
      <sheetName val="TRF_1506"/>
      <sheetName val="Bab_No_2_2-_Arsitektur6"/>
      <sheetName val="Analisa_HSP6"/>
      <sheetName val="UP_MINOR6"/>
      <sheetName val="BQ_HS6"/>
      <sheetName val="TRE_TABLE6"/>
      <sheetName val="ANALISA_KOEFF_ESKALASI6"/>
      <sheetName val="Analisa_Baku_ME_6"/>
      <sheetName val="Rekap_Prelim6"/>
      <sheetName val="Analisa_Baku_STR_ARS6"/>
      <sheetName val="BoQ_C46"/>
      <sheetName val="Sat__Pek_6"/>
      <sheetName val="RAB_ME6"/>
      <sheetName val="LAL_-_PASAR_PAGI_6"/>
      <sheetName val="_4"/>
      <sheetName val="_R_A_B4"/>
      <sheetName val="Aspal_(2)4"/>
      <sheetName val="ELEC_STIS4"/>
      <sheetName val="rincian_A4"/>
      <sheetName val="AHS_-_CPO4"/>
      <sheetName val="rekap_str_ars6"/>
      <sheetName val="Bahan_4"/>
      <sheetName val="Bill_1_VAC-Supply-A4"/>
      <sheetName val="SPREAD_SHEET6"/>
      <sheetName val="GRAND_TOTAL11"/>
      <sheetName val="[BQ-PS&amp;A_xlsÝCAT_HRG11"/>
      <sheetName val="Week_(2)11"/>
      <sheetName val="DAFTAR_711"/>
      <sheetName val="data_grafik11"/>
      <sheetName val="HRG_BHN11"/>
      <sheetName val="Fill_this_out_first___20"/>
      <sheetName val="Cover_Daf_211"/>
      <sheetName val="_BQ-PS&amp;A_xlsÝCAT_HRG11"/>
      <sheetName val="DAFTAR_HARGA10"/>
      <sheetName val="rab_-_persiapan_&amp;_lantai-110"/>
      <sheetName val="TE_TS_FA_LAN_MATV10"/>
      <sheetName val="daftar_harsat10"/>
      <sheetName val="DAFTAR_NO_1_PRELIM10"/>
      <sheetName val="LAMP_AB_10"/>
      <sheetName val="PERALATAN_AHU9"/>
      <sheetName val="AIR_CURTAIN9"/>
      <sheetName val="DUCTING_9"/>
      <sheetName val="DIFFUSER_&amp;_GRILLE_9"/>
      <sheetName val="PERALATAN_EVB+CU9"/>
      <sheetName val="PERALATAN_FAN9"/>
      <sheetName val="PIPA_CHILLER9"/>
      <sheetName val="PIPA_DRAIN9"/>
      <sheetName val="PIPA_REFRIGERANT9"/>
      <sheetName val="POMPA_CHILLER9"/>
      <sheetName val="CATU_DAYA_LISTRIK9"/>
      <sheetName val="Sumber_Daya10"/>
      <sheetName val="BOQ_INTERN10"/>
      <sheetName val="ANALYS_EXTERN10"/>
      <sheetName val="BQ_RESO10"/>
      <sheetName val="REKAP_INDIRECT10"/>
      <sheetName val="CASH_FLOW10"/>
      <sheetName val="SUMMARY_IN10"/>
      <sheetName val="INDIRECT_COST10"/>
      <sheetName val="DAF_2_9"/>
      <sheetName val="Fill_this_out_first___21"/>
      <sheetName val="DAFTAR_NO_29"/>
      <sheetName val="DAFTAR_NO_39"/>
      <sheetName val="Bill_No_6_Koord___Attendance9"/>
      <sheetName val="Std-Spek_EL9"/>
      <sheetName val="Analisa_Gabungan9"/>
      <sheetName val="DAFTAR_NO_49"/>
      <sheetName val="Hrg_Sat18"/>
      <sheetName val="F_ALARM9"/>
      <sheetName val="04_GS9"/>
      <sheetName val="Payment_Status9"/>
      <sheetName val="BOQ_KSN9"/>
      <sheetName val="Rev_&amp;_CI9"/>
      <sheetName val="Grand_summary9"/>
      <sheetName val="D2_89"/>
      <sheetName val="Harga_Satuan9"/>
      <sheetName val="COVER_9"/>
      <sheetName val="TOTAL_9"/>
      <sheetName val="Bill_of_Qty_MEP9"/>
      <sheetName val="Bill_No_6_Koord_&amp;_Attendance9"/>
      <sheetName val="BAHAN_UPAH7"/>
      <sheetName val="B_-_Norelec9"/>
      <sheetName val="Isolasi_Luar_Dalam9"/>
      <sheetName val="Isolasi_Luar9"/>
      <sheetName val="01A-_RAB7"/>
      <sheetName val="REKAP_GROSS9"/>
      <sheetName val="H_Satuan9"/>
      <sheetName val="LAL___PASAR_PAGI_9"/>
      <sheetName val="Cash_Flow_bulanan9"/>
      <sheetName val="CAT_HRG10"/>
      <sheetName val="HARGA_ALAT9"/>
      <sheetName val="Analisa_Harga9"/>
      <sheetName val="2_19"/>
      <sheetName val="2_29"/>
      <sheetName val="Ahs__Pipa-Valve7"/>
      <sheetName val="Ahs_Peralatan7"/>
      <sheetName val="D_&amp;_W_sizes9"/>
      <sheetName val="BQ-1A_prelim7"/>
      <sheetName val="Analisa_27"/>
      <sheetName val="Basic_Price7"/>
      <sheetName val="Rekap_Bill7"/>
      <sheetName val="Jdw_Alat7"/>
      <sheetName val="S_Penawar7"/>
      <sheetName val="Asrama_Lt_17"/>
      <sheetName val="RINC_hotel7"/>
      <sheetName val="RINC_FIN_T4_7"/>
      <sheetName val="RINC_FIN_T4___3_7"/>
      <sheetName val="RINC_FIN_T4___2_7"/>
      <sheetName val="analisa_alat9"/>
      <sheetName val="SUB_LAIN29"/>
      <sheetName val="SUB_ME9"/>
      <sheetName val="SUB_KUSEN9"/>
      <sheetName val="analisa_pekerjaan9"/>
      <sheetName val="ars_asrama_9"/>
      <sheetName val="str_asrama9"/>
      <sheetName val="mechanical_asrama9"/>
      <sheetName val="electrical_asrama9"/>
      <sheetName val="ME__Kelas9"/>
      <sheetName val="ars_kelas9"/>
      <sheetName val="str_kelas9"/>
      <sheetName val="REKAP_MERAH9"/>
      <sheetName val="rab_me_(by_owner)_7"/>
      <sheetName val="BQ_(by_owner)7"/>
      <sheetName val="rab_me_(fisik)7"/>
      <sheetName val="TH_XL7"/>
      <sheetName val="THPDMoi__(2)7"/>
      <sheetName val="t-h_HA_THE7"/>
      <sheetName val="UPAH_BAHAN7"/>
      <sheetName val="7_17"/>
      <sheetName val="7_27"/>
      <sheetName val="BQ_STR_BONGKARAN_Bag_2_5_7"/>
      <sheetName val="harga_bahan7"/>
      <sheetName val="L-4_Rutin7"/>
      <sheetName val="Sat_Bah___Up7"/>
      <sheetName val="For_RKAP_OKOP7"/>
      <sheetName val="Harga_7"/>
      <sheetName val="dongia_(2)7"/>
      <sheetName val="TONG_HOP_VL-NC7"/>
      <sheetName val="TONGKE3p_7"/>
      <sheetName val="TH_VL,_NC,_DDHT_Thanhphuoc7"/>
      <sheetName val="DON_GIA7"/>
      <sheetName val="CHITIET_VL-NC-TT_-1p7"/>
      <sheetName val="TONG_HOP_VL-NC_TT7"/>
      <sheetName val="CHITIET_VL-NC7"/>
      <sheetName val="CHITIET_VL-NC-TT-3p7"/>
      <sheetName val="KPVC-BD_7"/>
      <sheetName val="Harga_Satuan_Dasar7"/>
      <sheetName val="Hrg_mat_17"/>
      <sheetName val="Hrata_bj_(20x40)7"/>
      <sheetName val="Ana_CV(pen)_7"/>
      <sheetName val="Lean_Concrete7"/>
      <sheetName val="Master_Edit7"/>
      <sheetName val="bq_analisa7"/>
      <sheetName val="Hrg_Sat19"/>
      <sheetName val="Daftar_Harga_Material7"/>
      <sheetName val="Bill_rekap7"/>
      <sheetName val="Analisa_&amp;_Upah7"/>
      <sheetName val="Analisa__(2)7"/>
      <sheetName val="BQ_ARS7"/>
      <sheetName val="[BQ-PS&amp;A_xls�CAT_HRG8"/>
      <sheetName val="_BQ-PS&amp;A_xls�CAT_HRG8"/>
      <sheetName val="Harga_Bahan_&amp;_Upah_7"/>
      <sheetName val="analisa_struktur7"/>
      <sheetName val="TNH,_PAGAR_&amp;_TURAP7"/>
      <sheetName val="HB_7"/>
      <sheetName val="ANALISA_VALVE7"/>
      <sheetName val="Kolom_UT7"/>
      <sheetName val="Uraian_Teknis7"/>
      <sheetName val="RAB_Arsitek7"/>
      <sheetName val="Bill_of_Qty7"/>
      <sheetName val="CATATAN_HARGA_(Int)7"/>
      <sheetName val="Cover_Daft_27"/>
      <sheetName val="DAFTAR_NO_17"/>
      <sheetName val="DAF_28"/>
      <sheetName val="Bangunan_Utama7"/>
      <sheetName val="Analisa_STR7"/>
      <sheetName val="G1_Sheet7"/>
      <sheetName val="OFFICE_2_LT7"/>
      <sheetName val="Calculation_Details7"/>
      <sheetName val="Standard_Room_Deluxe_Queen7"/>
      <sheetName val="FORM_X_COST7"/>
      <sheetName val="Analisa_Harga_Satuan7"/>
      <sheetName val="RECEIVING_INPECTION7"/>
      <sheetName val="GTS_I_PS7"/>
      <sheetName val="Price_Biaya_Cadangan7"/>
      <sheetName val="BQ_Rekapitulasi__Akhir7"/>
      <sheetName val="CATATAN_HARGA_7"/>
      <sheetName val="rate_ars7"/>
      <sheetName val="_Rate_str_7"/>
      <sheetName val="A_H_S_P7"/>
      <sheetName val="Supl_X7"/>
      <sheetName val="struktur_tdk_dipakai7"/>
      <sheetName val="uraian_analisa7"/>
      <sheetName val="refrig_127"/>
      <sheetName val="Rekap_MEP7"/>
      <sheetName val="D_2_1_Peralatan_Utama_7"/>
      <sheetName val="STD_Lanjutan7"/>
      <sheetName val="NS_Lanjutan7"/>
      <sheetName val="rab-str_Adm7"/>
      <sheetName val="[BQ-PS&amp;A_xls?CAT_HRG8"/>
      <sheetName val="_BQ-PS&amp;A_xls?CAT_HRG8"/>
      <sheetName val="_BQ-PS&amp;A_xls_CAT_HRG8"/>
      <sheetName val="Bill_No__2_17"/>
      <sheetName val="rek_det_1-37"/>
      <sheetName val="RAB_AR&amp;STR7"/>
      <sheetName val="Conn__Lib7"/>
      <sheetName val="Rekap_Direct_Cost7"/>
      <sheetName val="HARGA_RATA7"/>
      <sheetName val="Sheet1_(2)7"/>
      <sheetName val="HRG_BAHAN_&amp;_UPAH_okk7"/>
      <sheetName val="HRG_BAHAN___UPAH_okk7"/>
      <sheetName val="Analis_Kusen_okk7"/>
      <sheetName val="pro_ra_op7"/>
      <sheetName val="renc_mgn7"/>
      <sheetName val="DATA_PROYEK7"/>
      <sheetName val="4-Basic_Price7"/>
      <sheetName val="BOQ_EXTERN7"/>
      <sheetName val="BQ_Detail7"/>
      <sheetName val="Analisa_pre7"/>
      <sheetName val="BQ_Rekap7"/>
      <sheetName val="RUKO_TYPE_17"/>
      <sheetName val="TRF_1507"/>
      <sheetName val="Bab_No_2_2-_Arsitektur7"/>
      <sheetName val="Analisa_HSP7"/>
      <sheetName val="UP_MINOR7"/>
      <sheetName val="BQ_HS7"/>
      <sheetName val="TRE_TABLE7"/>
      <sheetName val="ANALISA_KOEFF_ESKALASI7"/>
      <sheetName val="Analisa_Baku_ME_7"/>
      <sheetName val="Rekap_Prelim7"/>
      <sheetName val="Analisa_Baku_STR_ARS7"/>
      <sheetName val="BoQ_C47"/>
      <sheetName val="Sat__Pek_7"/>
      <sheetName val="RAB_ME7"/>
      <sheetName val="LAL_-_PASAR_PAGI_7"/>
      <sheetName val="_5"/>
      <sheetName val="_R_A_B5"/>
      <sheetName val="Aspal_(2)5"/>
      <sheetName val="ELEC_STIS5"/>
      <sheetName val="rincian_A5"/>
      <sheetName val="AHS_-_CPO5"/>
      <sheetName val="rekap_str_ars7"/>
      <sheetName val="Bahan_5"/>
      <sheetName val="Bill_1_VAC-Supply-A5"/>
      <sheetName val="SPREAD_SHEET7"/>
      <sheetName val="GRAND_TOTAL12"/>
      <sheetName val="[BQ-PS&amp;A_xlsÝCAT_HRG12"/>
      <sheetName val="Week_(2)12"/>
      <sheetName val="DAFTAR_712"/>
      <sheetName val="data_grafik12"/>
      <sheetName val="HRG_BHN12"/>
      <sheetName val="Fill_this_out_first___22"/>
      <sheetName val="Cover_Daf_212"/>
      <sheetName val="_BQ-PS&amp;A_xlsÝCAT_HRG12"/>
      <sheetName val="DAFTAR_HARGA11"/>
      <sheetName val="rab_-_persiapan_&amp;_lantai-111"/>
      <sheetName val="TE_TS_FA_LAN_MATV11"/>
      <sheetName val="daftar_harsat11"/>
      <sheetName val="DAFTAR_NO_1_PRELIM11"/>
      <sheetName val="LAMP_AB_11"/>
      <sheetName val="PERALATAN_AHU10"/>
      <sheetName val="AIR_CURTAIN10"/>
      <sheetName val="DUCTING_10"/>
      <sheetName val="DIFFUSER_&amp;_GRILLE_10"/>
      <sheetName val="PERALATAN_EVB+CU10"/>
      <sheetName val="PERALATAN_FAN10"/>
      <sheetName val="PIPA_CHILLER10"/>
      <sheetName val="PIPA_DRAIN10"/>
      <sheetName val="PIPA_REFRIGERANT10"/>
      <sheetName val="POMPA_CHILLER10"/>
      <sheetName val="CATU_DAYA_LISTRIK10"/>
      <sheetName val="Sumber_Daya11"/>
      <sheetName val="BOQ_INTERN11"/>
      <sheetName val="ANALYS_EXTERN11"/>
      <sheetName val="BQ_RESO11"/>
      <sheetName val="REKAP_INDIRECT11"/>
      <sheetName val="CASH_FLOW11"/>
      <sheetName val="SUMMARY_IN11"/>
      <sheetName val="INDIRECT_COST11"/>
      <sheetName val="DAF_2_10"/>
      <sheetName val="Fill_this_out_first___23"/>
      <sheetName val="DAFTAR_NO_210"/>
      <sheetName val="DAFTAR_NO_310"/>
      <sheetName val="Bill_No_6_Koord___Attendance10"/>
      <sheetName val="Std-Spek_EL10"/>
      <sheetName val="Analisa_Gabungan10"/>
      <sheetName val="DAFTAR_NO_410"/>
      <sheetName val="Hrg_Sat20"/>
      <sheetName val="F_ALARM10"/>
      <sheetName val="04_GS10"/>
      <sheetName val="Payment_Status10"/>
      <sheetName val="BOQ_KSN10"/>
      <sheetName val="Rev_&amp;_CI10"/>
      <sheetName val="Grand_summary10"/>
      <sheetName val="D2_810"/>
      <sheetName val="Harga_Satuan10"/>
      <sheetName val="COVER_10"/>
      <sheetName val="TOTAL_10"/>
      <sheetName val="Bill_of_Qty_MEP10"/>
      <sheetName val="Bill_No_6_Koord_&amp;_Attendance10"/>
      <sheetName val="BAHAN_UPAH8"/>
      <sheetName val="B_-_Norelec10"/>
      <sheetName val="Isolasi_Luar_Dalam10"/>
      <sheetName val="Isolasi_Luar10"/>
      <sheetName val="01A-_RAB8"/>
      <sheetName val="REKAP_GROSS10"/>
      <sheetName val="H_Satuan10"/>
      <sheetName val="LAL___PASAR_PAGI_10"/>
      <sheetName val="Cash_Flow_bulanan10"/>
      <sheetName val="CAT_HRG11"/>
      <sheetName val="HARGA_ALAT10"/>
      <sheetName val="Analisa_Harga10"/>
      <sheetName val="2_110"/>
      <sheetName val="2_210"/>
      <sheetName val="Ahs__Pipa-Valve8"/>
      <sheetName val="Ahs_Peralatan8"/>
      <sheetName val="D_&amp;_W_sizes10"/>
      <sheetName val="BQ-1A_prelim8"/>
      <sheetName val="Analisa_28"/>
      <sheetName val="Basic_Price8"/>
      <sheetName val="Rekap_Bill8"/>
      <sheetName val="Jdw_Alat8"/>
      <sheetName val="S_Penawar8"/>
      <sheetName val="Asrama_Lt_18"/>
      <sheetName val="RINC_hotel8"/>
      <sheetName val="RINC_FIN_T4_8"/>
      <sheetName val="RINC_FIN_T4___3_8"/>
      <sheetName val="RINC_FIN_T4___2_8"/>
      <sheetName val="analisa_alat10"/>
      <sheetName val="SUB_LAIN210"/>
      <sheetName val="SUB_ME10"/>
      <sheetName val="SUB_KUSEN10"/>
      <sheetName val="analisa_pekerjaan10"/>
      <sheetName val="ars_asrama_10"/>
      <sheetName val="str_asrama10"/>
      <sheetName val="mechanical_asrama10"/>
      <sheetName val="electrical_asrama10"/>
      <sheetName val="ME__Kelas10"/>
      <sheetName val="ars_kelas10"/>
      <sheetName val="str_kelas10"/>
      <sheetName val="REKAP_MERAH10"/>
      <sheetName val="rab_me_(by_owner)_8"/>
      <sheetName val="BQ_(by_owner)8"/>
      <sheetName val="rab_me_(fisik)8"/>
      <sheetName val="TH_XL8"/>
      <sheetName val="THPDMoi__(2)8"/>
      <sheetName val="t-h_HA_THE8"/>
      <sheetName val="UPAH_BAHAN8"/>
      <sheetName val="7_18"/>
      <sheetName val="7_28"/>
      <sheetName val="BQ_STR_BONGKARAN_Bag_2_5_8"/>
      <sheetName val="harga_bahan8"/>
      <sheetName val="L-4_Rutin8"/>
      <sheetName val="Sat_Bah___Up8"/>
      <sheetName val="For_RKAP_OKOP8"/>
      <sheetName val="Harga_8"/>
      <sheetName val="dongia_(2)8"/>
      <sheetName val="TONG_HOP_VL-NC8"/>
      <sheetName val="TONGKE3p_8"/>
      <sheetName val="TH_VL,_NC,_DDHT_Thanhphuoc8"/>
      <sheetName val="DON_GIA8"/>
      <sheetName val="CHITIET_VL-NC-TT_-1p8"/>
      <sheetName val="TONG_HOP_VL-NC_TT8"/>
      <sheetName val="CHITIET_VL-NC8"/>
      <sheetName val="CHITIET_VL-NC-TT-3p8"/>
      <sheetName val="KPVC-BD_8"/>
      <sheetName val="Harga_Satuan_Dasar8"/>
      <sheetName val="Hrg_mat_18"/>
      <sheetName val="Hrata_bj_(20x40)8"/>
      <sheetName val="Ana_CV(pen)_8"/>
      <sheetName val="Lean_Concrete8"/>
      <sheetName val="Master_Edit8"/>
      <sheetName val="bq_analisa8"/>
      <sheetName val="Hrg_Sat21"/>
      <sheetName val="Daftar_Harga_Material8"/>
      <sheetName val="Bill_rekap8"/>
      <sheetName val="Analisa_&amp;_Upah8"/>
      <sheetName val="Analisa__(2)8"/>
      <sheetName val="BQ_ARS8"/>
      <sheetName val="[BQ-PS&amp;A_xls�CAT_HRG9"/>
      <sheetName val="_BQ-PS&amp;A_xls�CAT_HRG9"/>
      <sheetName val="Harga_Bahan_&amp;_Upah_8"/>
      <sheetName val="analisa_struktur8"/>
      <sheetName val="TNH,_PAGAR_&amp;_TURAP8"/>
      <sheetName val="HB_8"/>
      <sheetName val="ANALISA_VALVE8"/>
      <sheetName val="Kolom_UT8"/>
      <sheetName val="Uraian_Teknis8"/>
      <sheetName val="RAB_Arsitek8"/>
      <sheetName val="Bill_of_Qty8"/>
      <sheetName val="CATATAN_HARGA_(Int)8"/>
      <sheetName val="Cover_Daft_28"/>
      <sheetName val="DAFTAR_NO_18"/>
      <sheetName val="DAF_29"/>
      <sheetName val="Bangunan_Utama8"/>
      <sheetName val="Analisa_STR8"/>
      <sheetName val="G1_Sheet8"/>
      <sheetName val="OFFICE_2_LT8"/>
      <sheetName val="Calculation_Details8"/>
      <sheetName val="Standard_Room_Deluxe_Queen8"/>
      <sheetName val="FORM_X_COST8"/>
      <sheetName val="Analisa_Harga_Satuan8"/>
      <sheetName val="RECEIVING_INPECTION8"/>
      <sheetName val="GTS_I_PS8"/>
      <sheetName val="Price_Biaya_Cadangan8"/>
      <sheetName val="BQ_Rekapitulasi__Akhir8"/>
      <sheetName val="CATATAN_HARGA_8"/>
      <sheetName val="rate_ars8"/>
      <sheetName val="_Rate_str_8"/>
      <sheetName val="A_H_S_P8"/>
      <sheetName val="Supl_X8"/>
      <sheetName val="struktur_tdk_dipakai8"/>
      <sheetName val="uraian_analisa8"/>
      <sheetName val="refrig_128"/>
      <sheetName val="Rekap_MEP8"/>
      <sheetName val="D_2_1_Peralatan_Utama_8"/>
      <sheetName val="STD_Lanjutan8"/>
      <sheetName val="NS_Lanjutan8"/>
      <sheetName val="rab-str_Adm8"/>
      <sheetName val="[BQ-PS&amp;A_xls?CAT_HRG9"/>
      <sheetName val="_BQ-PS&amp;A_xls?CAT_HRG9"/>
      <sheetName val="_BQ-PS&amp;A_xls_CAT_HRG9"/>
      <sheetName val="Bill_No__2_18"/>
      <sheetName val="rek_det_1-38"/>
      <sheetName val="RAB_AR&amp;STR8"/>
      <sheetName val="Conn__Lib8"/>
      <sheetName val="Rekap_Direct_Cost8"/>
      <sheetName val="HARGA_RATA8"/>
      <sheetName val="Sheet1_(2)8"/>
      <sheetName val="HRG_BAHAN_&amp;_UPAH_okk8"/>
      <sheetName val="HRG_BAHAN___UPAH_okk8"/>
      <sheetName val="Analis_Kusen_okk8"/>
      <sheetName val="pro_ra_op8"/>
      <sheetName val="renc_mgn8"/>
      <sheetName val="DATA_PROYEK8"/>
      <sheetName val="4-Basic_Price8"/>
      <sheetName val="BOQ_EXTERN8"/>
      <sheetName val="BQ_Detail8"/>
      <sheetName val="Analisa_pre8"/>
      <sheetName val="BQ_Rekap8"/>
      <sheetName val="RUKO_TYPE_18"/>
      <sheetName val="TRF_1508"/>
      <sheetName val="Bab_No_2_2-_Arsitektur8"/>
      <sheetName val="Analisa_HSP8"/>
      <sheetName val="UP_MINOR8"/>
      <sheetName val="BQ_HS8"/>
      <sheetName val="TRE_TABLE8"/>
      <sheetName val="ANALISA_KOEFF_ESKALASI8"/>
      <sheetName val="Analisa_Baku_ME_8"/>
      <sheetName val="Rekap_Prelim8"/>
      <sheetName val="Analisa_Baku_STR_ARS8"/>
      <sheetName val="BoQ_C48"/>
      <sheetName val="Sat__Pek_8"/>
      <sheetName val="RAB_ME8"/>
      <sheetName val="LAL_-_PASAR_PAGI_8"/>
      <sheetName val="_6"/>
      <sheetName val="_R_A_B6"/>
      <sheetName val="Aspal_(2)6"/>
      <sheetName val="ELEC_STIS6"/>
      <sheetName val="rincian_A6"/>
      <sheetName val="AHS_-_CPO6"/>
      <sheetName val="rekap_str_ars8"/>
      <sheetName val="Bahan_6"/>
      <sheetName val="Bill_1_VAC-Supply-A6"/>
      <sheetName val="SPREAD_SHEET8"/>
      <sheetName val="GRAND_TOTAL13"/>
      <sheetName val="[BQ-PS&amp;A_xlsÝCAT_HRG13"/>
      <sheetName val="Week_(2)13"/>
      <sheetName val="DAFTAR_713"/>
      <sheetName val="data_grafik13"/>
      <sheetName val="HRG_BHN13"/>
      <sheetName val="Fill_this_out_first___24"/>
      <sheetName val="Cover_Daf_213"/>
      <sheetName val="_BQ-PS&amp;A_xlsÝCAT_HRG13"/>
      <sheetName val="DAFTAR_HARGA12"/>
      <sheetName val="rab_-_persiapan_&amp;_lantai-112"/>
      <sheetName val="TE_TS_FA_LAN_MATV12"/>
      <sheetName val="daftar_harsat12"/>
      <sheetName val="DAFTAR_NO_1_PRELIM12"/>
      <sheetName val="LAMP_AB_12"/>
      <sheetName val="PERALATAN_AHU11"/>
      <sheetName val="AIR_CURTAIN11"/>
      <sheetName val="DUCTING_11"/>
      <sheetName val="DIFFUSER_&amp;_GRILLE_11"/>
      <sheetName val="PERALATAN_EVB+CU11"/>
      <sheetName val="PERALATAN_FAN11"/>
      <sheetName val="PIPA_CHILLER11"/>
      <sheetName val="PIPA_DRAIN11"/>
      <sheetName val="PIPA_REFRIGERANT11"/>
      <sheetName val="POMPA_CHILLER11"/>
      <sheetName val="CATU_DAYA_LISTRIK11"/>
      <sheetName val="Sumber_Daya12"/>
      <sheetName val="BOQ_INTERN12"/>
      <sheetName val="ANALYS_EXTERN12"/>
      <sheetName val="BQ_RESO12"/>
      <sheetName val="REKAP_INDIRECT12"/>
      <sheetName val="CASH_FLOW12"/>
      <sheetName val="SUMMARY_IN12"/>
      <sheetName val="INDIRECT_COST12"/>
      <sheetName val="DAF_2_11"/>
      <sheetName val="Fill_this_out_first___25"/>
      <sheetName val="DAFTAR_NO_211"/>
      <sheetName val="DAFTAR_NO_311"/>
      <sheetName val="Bill_No_6_Koord___Attendance11"/>
      <sheetName val="Std-Spek_EL11"/>
      <sheetName val="Analisa_Gabungan11"/>
      <sheetName val="DAFTAR_NO_411"/>
      <sheetName val="Hrg_Sat22"/>
      <sheetName val="F_ALARM11"/>
      <sheetName val="04_GS11"/>
      <sheetName val="Payment_Status11"/>
      <sheetName val="BOQ_KSN11"/>
      <sheetName val="Rev_&amp;_CI11"/>
      <sheetName val="Grand_summary11"/>
      <sheetName val="D2_811"/>
      <sheetName val="Harga_Satuan11"/>
      <sheetName val="COVER_11"/>
      <sheetName val="TOTAL_11"/>
      <sheetName val="Bill_of_Qty_MEP11"/>
      <sheetName val="Bill_No_6_Koord_&amp;_Attendance11"/>
      <sheetName val="BAHAN_UPAH9"/>
      <sheetName val="B_-_Norelec11"/>
      <sheetName val="Isolasi_Luar_Dalam11"/>
      <sheetName val="Isolasi_Luar11"/>
      <sheetName val="01A-_RAB9"/>
      <sheetName val="REKAP_GROSS11"/>
      <sheetName val="H_Satuan11"/>
      <sheetName val="LAL___PASAR_PAGI_11"/>
      <sheetName val="Cash_Flow_bulanan11"/>
      <sheetName val="CAT_HRG12"/>
      <sheetName val="HARGA_ALAT11"/>
      <sheetName val="Analisa_Harga11"/>
      <sheetName val="2_111"/>
      <sheetName val="2_211"/>
      <sheetName val="Ahs__Pipa-Valve9"/>
      <sheetName val="Ahs_Peralatan9"/>
      <sheetName val="D_&amp;_W_sizes11"/>
      <sheetName val="BQ-1A_prelim9"/>
      <sheetName val="Analisa_29"/>
      <sheetName val="Basic_Price9"/>
      <sheetName val="Rekap_Bill9"/>
      <sheetName val="Daf_Alat4"/>
      <sheetName val="Jdw_Alat9"/>
      <sheetName val="S_Penawar9"/>
      <sheetName val="Asrama_Lt_19"/>
      <sheetName val="RINC_hotel9"/>
      <sheetName val="RINC_FIN_T4_9"/>
      <sheetName val="RINC_FIN_T4___3_9"/>
      <sheetName val="RINC_FIN_T4___2_9"/>
      <sheetName val="analisa_alat11"/>
      <sheetName val="SUB_LAIN211"/>
      <sheetName val="SUB_ME11"/>
      <sheetName val="SUB_KUSEN11"/>
      <sheetName val="analisa_pekerjaan11"/>
      <sheetName val="ars_asrama_11"/>
      <sheetName val="str_asrama11"/>
      <sheetName val="mechanical_asrama11"/>
      <sheetName val="electrical_asrama11"/>
      <sheetName val="ME__Kelas11"/>
      <sheetName val="ars_kelas11"/>
      <sheetName val="str_kelas11"/>
      <sheetName val="REKAP_MERAH11"/>
      <sheetName val="rab_me_(by_owner)_9"/>
      <sheetName val="BQ_(by_owner)9"/>
      <sheetName val="rab_me_(fisik)9"/>
      <sheetName val="TH_XL9"/>
      <sheetName val="THPDMoi__(2)9"/>
      <sheetName val="t-h_HA_THE9"/>
      <sheetName val="UPAH_BAHAN9"/>
      <sheetName val="7_19"/>
      <sheetName val="7_29"/>
      <sheetName val="BQ_STR_BONGKARAN_Bag_2_5_9"/>
      <sheetName val="harga_bahan9"/>
      <sheetName val="L-4_Rutin9"/>
      <sheetName val="Sat_Bah___Up9"/>
      <sheetName val="For_RKAP_OKOP9"/>
      <sheetName val="Harga_9"/>
      <sheetName val="dongia_(2)9"/>
      <sheetName val="TONG_HOP_VL-NC9"/>
      <sheetName val="TONGKE3p_9"/>
      <sheetName val="TH_VL,_NC,_DDHT_Thanhphuoc9"/>
      <sheetName val="DON_GIA9"/>
      <sheetName val="CHITIET_VL-NC-TT_-1p9"/>
      <sheetName val="TONG_HOP_VL-NC_TT9"/>
      <sheetName val="CHITIET_VL-NC9"/>
      <sheetName val="CHITIET_VL-NC-TT-3p9"/>
      <sheetName val="KPVC-BD_9"/>
      <sheetName val="Harga_Satuan_Dasar9"/>
      <sheetName val="Hrg_mat_19"/>
      <sheetName val="Hrata_bj_(20x40)9"/>
      <sheetName val="Ana_CV(pen)_9"/>
      <sheetName val="Lean_Concrete9"/>
      <sheetName val="Master_Edit9"/>
      <sheetName val="bq_analisa9"/>
      <sheetName val="Hrg_Sat23"/>
      <sheetName val="Daftar_Harga_Material9"/>
      <sheetName val="Bill_rekap9"/>
      <sheetName val="Analisa_&amp;_Upah9"/>
      <sheetName val="Analisa__(2)9"/>
      <sheetName val="BQ_ARS9"/>
      <sheetName val="[BQ-PS&amp;A_xls�CAT_HRG10"/>
      <sheetName val="_BQ-PS&amp;A_xls�CAT_HRG10"/>
      <sheetName val="Harga_Bahan_&amp;_Upah_9"/>
      <sheetName val="analisa_struktur9"/>
      <sheetName val="TNH,_PAGAR_&amp;_TURAP9"/>
      <sheetName val="HB_9"/>
      <sheetName val="ANALISA_VALVE9"/>
      <sheetName val="Kolom_UT9"/>
      <sheetName val="Uraian_Teknis9"/>
      <sheetName val="RAB_Arsitek9"/>
      <sheetName val="Bill_of_Qty9"/>
      <sheetName val="CATATAN_HARGA_(Int)9"/>
      <sheetName val="Cover_Daft_29"/>
      <sheetName val="DAFTAR_NO_19"/>
      <sheetName val="DAF_210"/>
      <sheetName val="Bangunan_Utama9"/>
      <sheetName val="Analisa_STR9"/>
      <sheetName val="G1_Sheet9"/>
      <sheetName val="OFFICE_2_LT9"/>
      <sheetName val="Calculation_Details9"/>
      <sheetName val="Standard_Room_Deluxe_Queen9"/>
      <sheetName val="FORM_X_COST9"/>
      <sheetName val="Analisa_Harga_Satuan9"/>
      <sheetName val="RECEIVING_INPECTION9"/>
      <sheetName val="GTS_I_PS9"/>
      <sheetName val="Price_Biaya_Cadangan9"/>
      <sheetName val="BQ_Rekapitulasi__Akhir9"/>
      <sheetName val="CATATAN_HARGA_9"/>
      <sheetName val="rate_ars9"/>
      <sheetName val="_Rate_str_9"/>
      <sheetName val="A_H_S_P9"/>
      <sheetName val="Supl_X9"/>
      <sheetName val="struktur_tdk_dipakai9"/>
      <sheetName val="uraian_analisa9"/>
      <sheetName val="refrig_129"/>
      <sheetName val="Rekap_MEP9"/>
      <sheetName val="D_2_1_Peralatan_Utama_9"/>
      <sheetName val="STD_Lanjutan9"/>
      <sheetName val="NS_Lanjutan9"/>
      <sheetName val="rab-str_Adm9"/>
      <sheetName val="[BQ-PS&amp;A_xls?CAT_HRG10"/>
      <sheetName val="_BQ-PS&amp;A_xls?CAT_HRG10"/>
      <sheetName val="_BQ-PS&amp;A_xls_CAT_HRG10"/>
      <sheetName val="Bill_No__2_19"/>
      <sheetName val="rek_det_1-39"/>
      <sheetName val="RAB_AR&amp;STR9"/>
      <sheetName val="Conn__Lib9"/>
      <sheetName val="Rekap_Direct_Cost9"/>
      <sheetName val="HARGA_RATA9"/>
      <sheetName val="Sheet1_(2)9"/>
      <sheetName val="HRG_BAHAN_&amp;_UPAH_okk9"/>
      <sheetName val="HRG_BAHAN___UPAH_okk9"/>
      <sheetName val="Analis_Kusen_okk9"/>
      <sheetName val="pro_ra_op9"/>
      <sheetName val="renc_mgn9"/>
      <sheetName val="DATA_PROYEK9"/>
      <sheetName val="4-Basic_Price9"/>
      <sheetName val="BOQ_EXTERN9"/>
      <sheetName val="BQ_Detail9"/>
      <sheetName val="Analisa_pre9"/>
      <sheetName val="BQ_Rekap9"/>
      <sheetName val="RUKO_TYPE_19"/>
      <sheetName val="TRF_1509"/>
      <sheetName val="Bab_No_2_2-_Arsitektur9"/>
      <sheetName val="Analisa_HSP9"/>
      <sheetName val="UP_MINOR9"/>
      <sheetName val="BQ_HS9"/>
      <sheetName val="TRE_TABLE9"/>
      <sheetName val="ANALISA_KOEFF_ESKALASI9"/>
      <sheetName val="Analisa_Baku_ME_9"/>
      <sheetName val="Rekap_Prelim9"/>
      <sheetName val="Analisa_Baku_STR_ARS9"/>
      <sheetName val="BoQ_C49"/>
      <sheetName val="Sat__Pek_9"/>
      <sheetName val="RAB_ME9"/>
      <sheetName val="LAL_-_PASAR_PAGI_9"/>
      <sheetName val="_7"/>
      <sheetName val="_R_A_B7"/>
      <sheetName val="Aspal_(2)7"/>
      <sheetName val="ELEC_STIS7"/>
      <sheetName val="rincian_A7"/>
      <sheetName val="AHS_-_CPO7"/>
      <sheetName val="rekap_str_ars9"/>
      <sheetName val="Bahan_7"/>
      <sheetName val="Bill_1_VAC-Supply-A7"/>
      <sheetName val="SPREAD_SHEET9"/>
      <sheetName val="DHSBU"/>
      <sheetName val="Ls"/>
      <sheetName val="BSA"/>
      <sheetName val="anls SNI"/>
      <sheetName val="K725"/>
      <sheetName val="ANALIS2"/>
      <sheetName val="KEDUNG GOONG"/>
      <sheetName val="BABY"/>
      <sheetName val="ERAB"/>
      <sheetName val="Besi.J.955"/>
      <sheetName val="LRP"/>
      <sheetName val="Pas J.1+300"/>
      <sheetName val="Pas.J.765"/>
      <sheetName val="Pas.J.0+900"/>
      <sheetName val="Pas.J.955"/>
      <sheetName val="Pas J.975"/>
      <sheetName val="Acuan.J.1+300"/>
      <sheetName val="Bgsti J.705"/>
      <sheetName val="Acuan765"/>
      <sheetName val="Acuan.J.875"/>
      <sheetName val="Acuan 0+900"/>
      <sheetName val="Acuan.J.955"/>
      <sheetName val="Acuan.J.975"/>
      <sheetName val="Besi J.705 "/>
      <sheetName val="Besi765"/>
      <sheetName val="Besi.J.875 "/>
      <sheetName val="Besi 0+900"/>
      <sheetName val="Besi.J.975"/>
      <sheetName val="Beton.J.1+300"/>
      <sheetName val="Beton J.0+900"/>
      <sheetName val="Beton.J.955"/>
      <sheetName val="Beton.J.975"/>
      <sheetName val="Latasir"/>
      <sheetName val="Pas J.1+075"/>
      <sheetName val="RUMUS TERBILANG"/>
      <sheetName val="Upah &amp; Bahan"/>
      <sheetName val="Rekap-Alat"/>
      <sheetName val="LS_Rutin"/>
      <sheetName val="Daf_Anl"/>
      <sheetName val="HSP inen"/>
      <sheetName val="an.pemel.rutin"/>
      <sheetName val="an.mobilisasi"/>
      <sheetName val="an.dmpu"/>
      <sheetName val="daftar.kuantita"/>
      <sheetName val="metode.dmpu"/>
      <sheetName val="Times"/>
      <sheetName val="TABEL BOQ "/>
      <sheetName val="Rkp B. UP"/>
      <sheetName val="Rekap "/>
      <sheetName val="Bahan-Upah"/>
      <sheetName val="PO-2"/>
      <sheetName val="AnalisaSIPIL RIIL"/>
      <sheetName val="SKEDUL_AV-05"/>
      <sheetName val="ANALISA_GRS_TENGAH"/>
      <sheetName val="Analisa_Alat_Berat"/>
      <sheetName val="Input_Bobot_Rc__Mingguan_Int"/>
      <sheetName val="Rekap_Prog__Mingguan"/>
      <sheetName val="Appendix_2(SatDas)"/>
      <sheetName val="U__div_2"/>
      <sheetName val="H_DASAR"/>
      <sheetName val="jadual_bobot"/>
      <sheetName val="REKAP_MC_1"/>
      <sheetName val="BILL_MC_1"/>
      <sheetName val="64_6"/>
      <sheetName val="53_"/>
      <sheetName val="MH_CIVIL"/>
      <sheetName val="64_14"/>
      <sheetName val="64_1"/>
      <sheetName val="64_3"/>
      <sheetName val="64_4"/>
      <sheetName val="64_5"/>
      <sheetName val="36_3"/>
      <sheetName val="36_4"/>
      <sheetName val="36_2"/>
      <sheetName val="36_1"/>
      <sheetName val="Harga_Kabel"/>
      <sheetName val="DAFTAR_BAHAN_DAN_UPAH4"/>
      <sheetName val="___2"/>
      <sheetName val="_8"/>
      <sheetName val="a_h_ars_sum"/>
      <sheetName val="DIV_3"/>
      <sheetName val="Agregat_Halus_&amp;_Kasar"/>
      <sheetName val="MAIN_BQ"/>
      <sheetName val="Analisa_ME_(2)"/>
      <sheetName val="Price_Persiapan_dan_Penunjang"/>
      <sheetName val="Weight_Bridge"/>
      <sheetName val="HARGA_MATERIAL"/>
      <sheetName val="material_"/>
      <sheetName val="Ahs_Pipa"/>
      <sheetName val="Analisa_Upah_&amp;_Bahan_Plum"/>
      <sheetName val="HRG_SAT__MATERIAL"/>
      <sheetName val="HRG_SAT__UPAH"/>
      <sheetName val="Daftar_BOQ"/>
      <sheetName val="Analis_(2)"/>
      <sheetName val="GRAND_TOTAL15"/>
      <sheetName val="[BQ-PS&amp;A_xlsÝCAT_HRG15"/>
      <sheetName val="Week_(2)15"/>
      <sheetName val="DAFTAR_715"/>
      <sheetName val="data_grafik15"/>
      <sheetName val="HRG_BHN15"/>
      <sheetName val="Fill_this_out_first___28"/>
      <sheetName val="Cover_Daf_215"/>
      <sheetName val="_BQ-PS&amp;A_xlsÝCAT_HRG15"/>
      <sheetName val="DAFTAR_HARGA14"/>
      <sheetName val="rab_-_persiapan_&amp;_lantai-114"/>
      <sheetName val="TE_TS_FA_LAN_MATV14"/>
      <sheetName val="daftar_harsat14"/>
      <sheetName val="DAFTAR_NO_1_PRELIM14"/>
      <sheetName val="LAMP_AB_14"/>
      <sheetName val="PERALATAN_AHU13"/>
      <sheetName val="AIR_CURTAIN13"/>
      <sheetName val="DUCTING_13"/>
      <sheetName val="DIFFUSER_&amp;_GRILLE_13"/>
      <sheetName val="PERALATAN_EVB+CU13"/>
      <sheetName val="PERALATAN_FAN13"/>
      <sheetName val="PIPA_CHILLER13"/>
      <sheetName val="PIPA_DRAIN13"/>
      <sheetName val="PIPA_REFRIGERANT13"/>
      <sheetName val="POMPA_CHILLER13"/>
      <sheetName val="CATU_DAYA_LISTRIK13"/>
      <sheetName val="Sumber_Daya14"/>
      <sheetName val="BOQ_INTERN14"/>
      <sheetName val="ANALYS_EXTERN14"/>
      <sheetName val="BQ_RESO14"/>
      <sheetName val="REKAP_INDIRECT14"/>
      <sheetName val="CASH_FLOW14"/>
      <sheetName val="SUMMARY_IN14"/>
      <sheetName val="INDIRECT_COST14"/>
      <sheetName val="DAF_2_13"/>
      <sheetName val="Fill_this_out_first___29"/>
      <sheetName val="DAFTAR_NO_213"/>
      <sheetName val="DAFTAR_NO_313"/>
      <sheetName val="Bill_No_6_Koord___Attendance13"/>
      <sheetName val="Std-Spek_EL13"/>
      <sheetName val="Analisa_Gabungan13"/>
      <sheetName val="DAFTAR_NO_413"/>
      <sheetName val="Hrg_Sat26"/>
      <sheetName val="F_ALARM13"/>
      <sheetName val="04_GS13"/>
      <sheetName val="Payment_Status13"/>
      <sheetName val="BOQ_KSN13"/>
      <sheetName val="Rev_&amp;_CI13"/>
      <sheetName val="Grand_summary13"/>
      <sheetName val="D2_813"/>
      <sheetName val="Harga_Satuan13"/>
      <sheetName val="COVER_13"/>
      <sheetName val="TOTAL_13"/>
      <sheetName val="Bill_of_Qty_MEP13"/>
      <sheetName val="Bill_No_6_Koord_&amp;_Attendance13"/>
      <sheetName val="BAHAN_UPAH11"/>
      <sheetName val="B_-_Norelec13"/>
      <sheetName val="Isolasi_Luar_Dalam13"/>
      <sheetName val="Isolasi_Luar13"/>
      <sheetName val="01A-_RAB11"/>
      <sheetName val="REKAP_GROSS13"/>
      <sheetName val="H_Satuan13"/>
      <sheetName val="LAL___PASAR_PAGI_13"/>
      <sheetName val="Cash_Flow_bulanan13"/>
      <sheetName val="CAT_HRG14"/>
      <sheetName val="HARGA_ALAT13"/>
      <sheetName val="Analisa_Harga13"/>
      <sheetName val="2_113"/>
      <sheetName val="2_213"/>
      <sheetName val="Ahs__Pipa-Valve11"/>
      <sheetName val="Ahs_Peralatan11"/>
      <sheetName val="D_&amp;_W_sizes13"/>
      <sheetName val="BQ-1A_prelim11"/>
      <sheetName val="Analisa_211"/>
      <sheetName val="Basic_Price11"/>
      <sheetName val="Rekap_Bill11"/>
      <sheetName val="Jdw_Alat11"/>
      <sheetName val="S_Penawar11"/>
      <sheetName val="Asrama_Lt_111"/>
      <sheetName val="RINC_hotel11"/>
      <sheetName val="RINC_FIN_T4_11"/>
      <sheetName val="RINC_FIN_T4___3_11"/>
      <sheetName val="RINC_FIN_T4___2_11"/>
      <sheetName val="analisa_alat13"/>
      <sheetName val="SUB_LAIN213"/>
      <sheetName val="SUB_ME13"/>
      <sheetName val="SUB_KUSEN13"/>
      <sheetName val="analisa_pekerjaan13"/>
      <sheetName val="ars_asrama_13"/>
      <sheetName val="str_asrama13"/>
      <sheetName val="mechanical_asrama13"/>
      <sheetName val="electrical_asrama13"/>
      <sheetName val="ME__Kelas13"/>
      <sheetName val="ars_kelas13"/>
      <sheetName val="str_kelas13"/>
      <sheetName val="REKAP_MERAH13"/>
      <sheetName val="rab_me_(by_owner)_11"/>
      <sheetName val="BQ_(by_owner)11"/>
      <sheetName val="rab_me_(fisik)11"/>
      <sheetName val="TH_XL11"/>
      <sheetName val="THPDMoi__(2)11"/>
      <sheetName val="t-h_HA_THE11"/>
      <sheetName val="UPAH_BAHAN11"/>
      <sheetName val="7_111"/>
      <sheetName val="7_211"/>
      <sheetName val="BQ_STR_BONGKARAN_Bag_2_5_11"/>
      <sheetName val="harga_bahan11"/>
      <sheetName val="L-4_Rutin11"/>
      <sheetName val="Sat_Bah___Up11"/>
      <sheetName val="For_RKAP_OKOP11"/>
      <sheetName val="Harga_11"/>
      <sheetName val="dongia_(2)11"/>
      <sheetName val="TONG_HOP_VL-NC11"/>
      <sheetName val="TONGKE3p_11"/>
      <sheetName val="TH_VL,_NC,_DDHT_Thanhphuoc11"/>
      <sheetName val="DON_GIA11"/>
      <sheetName val="CHITIET_VL-NC-TT_-1p11"/>
      <sheetName val="TONG_HOP_VL-NC_TT11"/>
      <sheetName val="CHITIET_VL-NC11"/>
      <sheetName val="CHITIET_VL-NC-TT-3p11"/>
      <sheetName val="KPVC-BD_11"/>
      <sheetName val="Harga_Satuan_Dasar11"/>
      <sheetName val="Hrg_mat_111"/>
      <sheetName val="Hrata_bj_(20x40)11"/>
      <sheetName val="Ana_CV(pen)_11"/>
      <sheetName val="Lean_Concrete11"/>
      <sheetName val="Master_Edit11"/>
      <sheetName val="bq_analisa11"/>
      <sheetName val="Hrg_Sat27"/>
      <sheetName val="Daftar_Harga_Material11"/>
      <sheetName val="Bill_rekap11"/>
      <sheetName val="Analisa_&amp;_Upah11"/>
      <sheetName val="Analisa__(2)11"/>
      <sheetName val="BQ_ARS11"/>
      <sheetName val="[BQ-PS&amp;A_xls�CAT_HRG12"/>
      <sheetName val="_BQ-PS&amp;A_xls�CAT_HRG12"/>
      <sheetName val="Harga_Bahan_&amp;_Upah_11"/>
      <sheetName val="analisa_struktur11"/>
      <sheetName val="TNH,_PAGAR_&amp;_TURAP11"/>
      <sheetName val="HB_11"/>
      <sheetName val="ANALISA_VALVE11"/>
      <sheetName val="Kolom_UT11"/>
      <sheetName val="Uraian_Teknis11"/>
      <sheetName val="RAB_Arsitek11"/>
      <sheetName val="Bill_of_Qty11"/>
      <sheetName val="CATATAN_HARGA_(Int)11"/>
      <sheetName val="Cover_Daft_211"/>
      <sheetName val="DAFTAR_NO_111"/>
      <sheetName val="DAF_212"/>
      <sheetName val="Bangunan_Utama11"/>
      <sheetName val="Analisa_STR11"/>
      <sheetName val="G1_Sheet11"/>
      <sheetName val="OFFICE_2_LT11"/>
      <sheetName val="Calculation_Details11"/>
      <sheetName val="Standard_Room_Deluxe_Queen11"/>
      <sheetName val="FORM_X_COST11"/>
      <sheetName val="Analisa_Harga_Satuan11"/>
      <sheetName val="RECEIVING_INPECTION11"/>
      <sheetName val="GTS_I_PS11"/>
      <sheetName val="Price_Biaya_Cadangan11"/>
      <sheetName val="BQ_Rekapitulasi__Akhir11"/>
      <sheetName val="CATATAN_HARGA_11"/>
      <sheetName val="rate_ars11"/>
      <sheetName val="_Rate_str_11"/>
      <sheetName val="A_H_S_P11"/>
      <sheetName val="Supl_X11"/>
      <sheetName val="struktur_tdk_dipakai11"/>
      <sheetName val="uraian_analisa11"/>
      <sheetName val="refrig_1211"/>
      <sheetName val="Rekap_MEP11"/>
      <sheetName val="D_2_1_Peralatan_Utama_11"/>
      <sheetName val="STD_Lanjutan11"/>
      <sheetName val="NS_Lanjutan11"/>
      <sheetName val="rab-str_Adm11"/>
      <sheetName val="[BQ-PS&amp;A_xls?CAT_HRG12"/>
      <sheetName val="_BQ-PS&amp;A_xls?CAT_HRG12"/>
      <sheetName val="_BQ-PS&amp;A_xls_CAT_HRG12"/>
      <sheetName val="Bill_No__2_111"/>
      <sheetName val="rek_det_1-311"/>
      <sheetName val="RAB_AR&amp;STR11"/>
      <sheetName val="Conn__Lib11"/>
      <sheetName val="Rekap_Direct_Cost11"/>
      <sheetName val="HARGA_RATA11"/>
      <sheetName val="Sheet1_(2)11"/>
      <sheetName val="HRG_BAHAN_&amp;_UPAH_okk11"/>
      <sheetName val="HRG_BAHAN___UPAH_okk11"/>
      <sheetName val="Analis_Kusen_okk11"/>
      <sheetName val="pro_ra_op11"/>
      <sheetName val="renc_mgn11"/>
      <sheetName val="DATA_PROYEK11"/>
      <sheetName val="4-Basic_Price11"/>
      <sheetName val="BOQ_EXTERN11"/>
      <sheetName val="BQ_Detail11"/>
      <sheetName val="Analisa_pre11"/>
      <sheetName val="BQ_Rekap11"/>
      <sheetName val="RUKO_TYPE_111"/>
      <sheetName val="TRF_15011"/>
      <sheetName val="Bab_No_2_2-_Arsitektur11"/>
      <sheetName val="Analisa_HSP11"/>
      <sheetName val="UP_MINOR11"/>
      <sheetName val="BQ_HS11"/>
      <sheetName val="TRE_TABLE11"/>
      <sheetName val="ANALISA_KOEFF_ESKALASI11"/>
      <sheetName val="Analisa_Baku_ME_11"/>
      <sheetName val="Rekap_Prelim11"/>
      <sheetName val="Analisa_Baku_STR_ARS11"/>
      <sheetName val="BoQ_C411"/>
      <sheetName val="Sat__Pek_11"/>
      <sheetName val="RAB_ME11"/>
      <sheetName val="LAL_-_PASAR_PAGI_11"/>
      <sheetName val="_11"/>
      <sheetName val="_R_A_B9"/>
      <sheetName val="Aspal_(2)9"/>
      <sheetName val="ELEC_STIS9"/>
      <sheetName val="rincian_A9"/>
      <sheetName val="AHS_-_CPO9"/>
      <sheetName val="rekap_str_ars11"/>
      <sheetName val="Bahan_9"/>
      <sheetName val="Bill_1_VAC-Supply-A9"/>
      <sheetName val="SPREAD_SHEET11"/>
      <sheetName val="SKEDUL_AV-052"/>
      <sheetName val="ANALISA_GRS_TENGAH2"/>
      <sheetName val="Analisa_Alat_Berat2"/>
      <sheetName val="Input_Bobot_Rc__Mingguan_Int2"/>
      <sheetName val="Rekap_Prog__Mingguan2"/>
      <sheetName val="Appendix_2(SatDas)2"/>
      <sheetName val="U__div_22"/>
      <sheetName val="H_DASAR2"/>
      <sheetName val="jadual_bobot2"/>
      <sheetName val="REKAP_MC_12"/>
      <sheetName val="BILL_MC_12"/>
      <sheetName val="64_62"/>
      <sheetName val="53_2"/>
      <sheetName val="MH_CIVIL2"/>
      <sheetName val="64_142"/>
      <sheetName val="64_12"/>
      <sheetName val="64_32"/>
      <sheetName val="64_42"/>
      <sheetName val="64_52"/>
      <sheetName val="36_32"/>
      <sheetName val="36_42"/>
      <sheetName val="36_22"/>
      <sheetName val="36_12"/>
      <sheetName val="Harga_Kabel2"/>
      <sheetName val="DAFTAR_BAHAN_DAN_UPAH6"/>
      <sheetName val="___4"/>
      <sheetName val="_12"/>
      <sheetName val="a_h_ars_sum2"/>
      <sheetName val="DIV_32"/>
      <sheetName val="DIV_12"/>
      <sheetName val="Agregat_Halus_&amp;_Kasar2"/>
      <sheetName val="MAIN_BQ2"/>
      <sheetName val="Analisa_ME_(2)2"/>
      <sheetName val="Price_Persiapan_dan_Penunjang2"/>
      <sheetName val="Weight_Bridge2"/>
      <sheetName val="HARGA_MATERIAL2"/>
      <sheetName val="material_2"/>
      <sheetName val="Ahs_Pipa2"/>
      <sheetName val="Analisa_Upah_&amp;_Bahan_Plum2"/>
      <sheetName val="HRG_SAT__MATERIAL2"/>
      <sheetName val="HRG_SAT__UPAH2"/>
      <sheetName val="DAFTAR_ISI2"/>
      <sheetName val="Kuantitas_&amp;_Harga2"/>
      <sheetName val="Daftar_BOQ2"/>
      <sheetName val="Analis_(2)2"/>
      <sheetName val="GRAND_TOTAL14"/>
      <sheetName val="[BQ-PS&amp;A_xlsÝCAT_HRG14"/>
      <sheetName val="Week_(2)14"/>
      <sheetName val="DAFTAR_714"/>
      <sheetName val="data_grafik14"/>
      <sheetName val="HRG_BHN14"/>
      <sheetName val="Fill_this_out_first___26"/>
      <sheetName val="Cover_Daf_214"/>
      <sheetName val="_BQ-PS&amp;A_xlsÝCAT_HRG14"/>
      <sheetName val="DAFTAR_HARGA13"/>
      <sheetName val="rab_-_persiapan_&amp;_lantai-113"/>
      <sheetName val="TE_TS_FA_LAN_MATV13"/>
      <sheetName val="daftar_harsat13"/>
      <sheetName val="DAFTAR_NO_1_PRELIM13"/>
      <sheetName val="LAMP_AB_13"/>
      <sheetName val="PERALATAN_AHU12"/>
      <sheetName val="AIR_CURTAIN12"/>
      <sheetName val="DUCTING_12"/>
      <sheetName val="DIFFUSER_&amp;_GRILLE_12"/>
      <sheetName val="PERALATAN_EVB+CU12"/>
      <sheetName val="PERALATAN_FAN12"/>
      <sheetName val="PIPA_CHILLER12"/>
      <sheetName val="PIPA_DRAIN12"/>
      <sheetName val="PIPA_REFRIGERANT12"/>
      <sheetName val="POMPA_CHILLER12"/>
      <sheetName val="CATU_DAYA_LISTRIK12"/>
      <sheetName val="Sumber_Daya13"/>
      <sheetName val="BOQ_INTERN13"/>
      <sheetName val="ANALYS_EXTERN13"/>
      <sheetName val="BQ_RESO13"/>
      <sheetName val="REKAP_INDIRECT13"/>
      <sheetName val="CASH_FLOW13"/>
      <sheetName val="SUMMARY_IN13"/>
      <sheetName val="INDIRECT_COST13"/>
      <sheetName val="DAF_2_12"/>
      <sheetName val="Fill_this_out_first___27"/>
      <sheetName val="DAFTAR_NO_212"/>
      <sheetName val="DAFTAR_NO_312"/>
      <sheetName val="Bill_No_6_Koord___Attendance12"/>
      <sheetName val="Std-Spek_EL12"/>
      <sheetName val="Analisa_Gabungan12"/>
      <sheetName val="DAFTAR_NO_412"/>
      <sheetName val="Hrg_Sat24"/>
      <sheetName val="F_ALARM12"/>
      <sheetName val="04_GS12"/>
      <sheetName val="Payment_Status12"/>
      <sheetName val="BOQ_KSN12"/>
      <sheetName val="Rev_&amp;_CI12"/>
      <sheetName val="Grand_summary12"/>
      <sheetName val="D2_812"/>
      <sheetName val="Harga_Satuan12"/>
      <sheetName val="COVER_12"/>
      <sheetName val="TOTAL_12"/>
      <sheetName val="Bill_of_Qty_MEP12"/>
      <sheetName val="Bill_No_6_Koord_&amp;_Attendance12"/>
      <sheetName val="BAHAN_UPAH10"/>
      <sheetName val="B_-_Norelec12"/>
      <sheetName val="Isolasi_Luar_Dalam12"/>
      <sheetName val="Isolasi_Luar12"/>
      <sheetName val="01A-_RAB10"/>
      <sheetName val="REKAP_GROSS12"/>
      <sheetName val="H_Satuan12"/>
      <sheetName val="LAL___PASAR_PAGI_12"/>
      <sheetName val="Cash_Flow_bulanan12"/>
      <sheetName val="CAT_HRG13"/>
      <sheetName val="HARGA_ALAT12"/>
      <sheetName val="Analisa_Harga12"/>
      <sheetName val="2_112"/>
      <sheetName val="2_212"/>
      <sheetName val="Ahs__Pipa-Valve10"/>
      <sheetName val="Ahs_Peralatan10"/>
      <sheetName val="D_&amp;_W_sizes12"/>
      <sheetName val="BQ-1A_prelim10"/>
      <sheetName val="Analisa_210"/>
      <sheetName val="Basic_Price10"/>
      <sheetName val="Rekap_Bill10"/>
      <sheetName val="Jdw_Alat10"/>
      <sheetName val="S_Penawar10"/>
      <sheetName val="Asrama_Lt_110"/>
      <sheetName val="RINC_hotel10"/>
      <sheetName val="RINC_FIN_T4_10"/>
      <sheetName val="RINC_FIN_T4___3_10"/>
      <sheetName val="RINC_FIN_T4___2_10"/>
      <sheetName val="analisa_alat12"/>
      <sheetName val="SUB_LAIN212"/>
      <sheetName val="SUB_ME12"/>
      <sheetName val="SUB_KUSEN12"/>
      <sheetName val="analisa_pekerjaan12"/>
      <sheetName val="ars_asrama_12"/>
      <sheetName val="str_asrama12"/>
      <sheetName val="mechanical_asrama12"/>
      <sheetName val="electrical_asrama12"/>
      <sheetName val="ME__Kelas12"/>
      <sheetName val="ars_kelas12"/>
      <sheetName val="str_kelas12"/>
      <sheetName val="REKAP_MERAH12"/>
      <sheetName val="rab_me_(by_owner)_10"/>
      <sheetName val="BQ_(by_owner)10"/>
      <sheetName val="rab_me_(fisik)10"/>
      <sheetName val="TH_XL10"/>
      <sheetName val="THPDMoi__(2)10"/>
      <sheetName val="t-h_HA_THE10"/>
      <sheetName val="UPAH_BAHAN10"/>
      <sheetName val="7_110"/>
      <sheetName val="7_210"/>
      <sheetName val="BQ_STR_BONGKARAN_Bag_2_5_10"/>
      <sheetName val="harga_bahan10"/>
      <sheetName val="L-4_Rutin10"/>
      <sheetName val="Sat_Bah___Up10"/>
      <sheetName val="For_RKAP_OKOP10"/>
      <sheetName val="Harga_10"/>
      <sheetName val="dongia_(2)10"/>
      <sheetName val="TONG_HOP_VL-NC10"/>
      <sheetName val="TONGKE3p_10"/>
      <sheetName val="TH_VL,_NC,_DDHT_Thanhphuoc10"/>
      <sheetName val="DON_GIA10"/>
      <sheetName val="CHITIET_VL-NC-TT_-1p10"/>
      <sheetName val="TONG_HOP_VL-NC_TT10"/>
      <sheetName val="CHITIET_VL-NC10"/>
      <sheetName val="CHITIET_VL-NC-TT-3p10"/>
      <sheetName val="KPVC-BD_10"/>
      <sheetName val="Harga_Satuan_Dasar10"/>
      <sheetName val="Hrg_mat_110"/>
      <sheetName val="Hrata_bj_(20x40)10"/>
      <sheetName val="Ana_CV(pen)_10"/>
      <sheetName val="Lean_Concrete10"/>
      <sheetName val="Master_Edit10"/>
      <sheetName val="bq_analisa10"/>
      <sheetName val="Hrg_Sat25"/>
      <sheetName val="Daftar_Harga_Material10"/>
      <sheetName val="Bill_rekap10"/>
      <sheetName val="Analisa_&amp;_Upah10"/>
      <sheetName val="Analisa__(2)10"/>
      <sheetName val="BQ_ARS10"/>
      <sheetName val="[BQ-PS&amp;A_xls�CAT_HRG11"/>
      <sheetName val="_BQ-PS&amp;A_xls�CAT_HRG11"/>
      <sheetName val="Harga_Bahan_&amp;_Upah_10"/>
      <sheetName val="analisa_struktur10"/>
      <sheetName val="TNH,_PAGAR_&amp;_TURAP10"/>
      <sheetName val="HB_10"/>
      <sheetName val="ANALISA_VALVE10"/>
      <sheetName val="Kolom_UT10"/>
      <sheetName val="Uraian_Teknis10"/>
      <sheetName val="RAB_Arsitek10"/>
      <sheetName val="Bill_of_Qty10"/>
      <sheetName val="CATATAN_HARGA_(Int)10"/>
      <sheetName val="Cover_Daft_210"/>
      <sheetName val="DAFTAR_NO_110"/>
      <sheetName val="DAF_211"/>
      <sheetName val="Bangunan_Utama10"/>
      <sheetName val="Analisa_STR10"/>
      <sheetName val="G1_Sheet10"/>
      <sheetName val="OFFICE_2_LT10"/>
      <sheetName val="Calculation_Details10"/>
      <sheetName val="Standard_Room_Deluxe_Queen10"/>
      <sheetName val="FORM_X_COST10"/>
      <sheetName val="Analisa_Harga_Satuan10"/>
      <sheetName val="RECEIVING_INPECTION10"/>
      <sheetName val="GTS_I_PS10"/>
      <sheetName val="Price_Biaya_Cadangan10"/>
      <sheetName val="BQ_Rekapitulasi__Akhir10"/>
      <sheetName val="CATATAN_HARGA_10"/>
      <sheetName val="rate_ars10"/>
      <sheetName val="_Rate_str_10"/>
      <sheetName val="A_H_S_P10"/>
      <sheetName val="Supl_X10"/>
      <sheetName val="struktur_tdk_dipakai10"/>
      <sheetName val="uraian_analisa10"/>
      <sheetName val="refrig_1210"/>
      <sheetName val="Rekap_MEP10"/>
      <sheetName val="D_2_1_Peralatan_Utama_10"/>
      <sheetName val="STD_Lanjutan10"/>
      <sheetName val="NS_Lanjutan10"/>
      <sheetName val="rab-str_Adm10"/>
      <sheetName val="[BQ-PS&amp;A_xls?CAT_HRG11"/>
      <sheetName val="_BQ-PS&amp;A_xls?CAT_HRG11"/>
      <sheetName val="_BQ-PS&amp;A_xls_CAT_HRG11"/>
      <sheetName val="Bill_No__2_110"/>
      <sheetName val="rek_det_1-310"/>
      <sheetName val="RAB_AR&amp;STR10"/>
      <sheetName val="Conn__Lib10"/>
      <sheetName val="Rekap_Direct_Cost10"/>
      <sheetName val="HARGA_RATA10"/>
      <sheetName val="Sheet1_(2)10"/>
      <sheetName val="HRG_BAHAN_&amp;_UPAH_okk10"/>
      <sheetName val="HRG_BAHAN___UPAH_okk10"/>
      <sheetName val="Analis_Kusen_okk10"/>
      <sheetName val="pro_ra_op10"/>
      <sheetName val="renc_mgn10"/>
      <sheetName val="DATA_PROYEK10"/>
      <sheetName val="4-Basic_Price10"/>
      <sheetName val="BOQ_EXTERN10"/>
      <sheetName val="BQ_Detail10"/>
      <sheetName val="Analisa_pre10"/>
      <sheetName val="BQ_Rekap10"/>
      <sheetName val="RUKO_TYPE_110"/>
      <sheetName val="TRF_15010"/>
      <sheetName val="Bab_No_2_2-_Arsitektur10"/>
      <sheetName val="Analisa_HSP10"/>
      <sheetName val="UP_MINOR10"/>
      <sheetName val="BQ_HS10"/>
      <sheetName val="TRE_TABLE10"/>
      <sheetName val="ANALISA_KOEFF_ESKALASI10"/>
      <sheetName val="Analisa_Baku_ME_10"/>
      <sheetName val="Rekap_Prelim10"/>
      <sheetName val="Analisa_Baku_STR_ARS10"/>
      <sheetName val="BoQ_C410"/>
      <sheetName val="Sat__Pek_10"/>
      <sheetName val="RAB_ME10"/>
      <sheetName val="LAL_-_PASAR_PAGI_10"/>
      <sheetName val="_9"/>
      <sheetName val="_R_A_B8"/>
      <sheetName val="Aspal_(2)8"/>
      <sheetName val="ELEC_STIS8"/>
      <sheetName val="rincian_A8"/>
      <sheetName val="AHS_-_CPO8"/>
      <sheetName val="rekap_str_ars10"/>
      <sheetName val="Bahan_8"/>
      <sheetName val="Bill_1_VAC-Supply-A8"/>
      <sheetName val="SPREAD_SHEET10"/>
      <sheetName val="SKEDUL_AV-051"/>
      <sheetName val="ANALISA_GRS_TENGAH1"/>
      <sheetName val="Analisa_Alat_Berat1"/>
      <sheetName val="Input_Bobot_Rc__Mingguan_Int1"/>
      <sheetName val="Rekap_Prog__Mingguan1"/>
      <sheetName val="Appendix_2(SatDas)1"/>
      <sheetName val="U__div_21"/>
      <sheetName val="H_DASAR1"/>
      <sheetName val="jadual_bobot1"/>
      <sheetName val="REKAP_MC_11"/>
      <sheetName val="BILL_MC_11"/>
      <sheetName val="64_61"/>
      <sheetName val="53_1"/>
      <sheetName val="MH_CIVIL1"/>
      <sheetName val="64_141"/>
      <sheetName val="64_11"/>
      <sheetName val="64_31"/>
      <sheetName val="64_41"/>
      <sheetName val="64_51"/>
      <sheetName val="36_31"/>
      <sheetName val="36_41"/>
      <sheetName val="36_21"/>
      <sheetName val="36_11"/>
      <sheetName val="Harga_Kabel1"/>
      <sheetName val="DAFTAR_BAHAN_DAN_UPAH5"/>
      <sheetName val="___3"/>
      <sheetName val="_10"/>
      <sheetName val="a_h_ars_sum1"/>
      <sheetName val="DIV_31"/>
      <sheetName val="DIV_11"/>
      <sheetName val="Agregat_Halus_&amp;_Kasar1"/>
      <sheetName val="MAIN_BQ1"/>
      <sheetName val="Analisa_ME_(2)1"/>
      <sheetName val="Price_Persiapan_dan_Penunjang1"/>
      <sheetName val="Weight_Bridge1"/>
      <sheetName val="HARGA_MATERIAL1"/>
      <sheetName val="material_1"/>
      <sheetName val="Ahs_Pipa1"/>
      <sheetName val="Analisa_Upah_&amp;_Bahan_Plum1"/>
      <sheetName val="HRG_SAT__MATERIAL1"/>
      <sheetName val="HRG_SAT__UPAH1"/>
      <sheetName val="DAFTAR_ISI1"/>
      <sheetName val="Kuantitas_&amp;_Harga1"/>
      <sheetName val="Daftar_BOQ1"/>
      <sheetName val="Analis_(2)1"/>
      <sheetName val="GRAND_TOTAL16"/>
      <sheetName val="[BQ-PS&amp;A_xlsÝCAT_HRG16"/>
      <sheetName val="Week_(2)16"/>
      <sheetName val="DAFTAR_716"/>
      <sheetName val="data_grafik16"/>
      <sheetName val="HRG_BHN16"/>
      <sheetName val="Fill_this_out_first___30"/>
      <sheetName val="Cover_Daf_216"/>
      <sheetName val="_BQ-PS&amp;A_xlsÝCAT_HRG16"/>
      <sheetName val="DAFTAR_HARGA15"/>
      <sheetName val="rab_-_persiapan_&amp;_lantai-115"/>
      <sheetName val="TE_TS_FA_LAN_MATV15"/>
      <sheetName val="daftar_harsat15"/>
      <sheetName val="DAFTAR_NO_1_PRELIM15"/>
      <sheetName val="LAMP_AB_15"/>
      <sheetName val="PERALATAN_AHU14"/>
      <sheetName val="AIR_CURTAIN14"/>
      <sheetName val="DUCTING_14"/>
      <sheetName val="DIFFUSER_&amp;_GRILLE_14"/>
      <sheetName val="PERALATAN_EVB+CU14"/>
      <sheetName val="PERALATAN_FAN14"/>
      <sheetName val="PIPA_CHILLER14"/>
      <sheetName val="PIPA_DRAIN14"/>
      <sheetName val="PIPA_REFRIGERANT14"/>
      <sheetName val="POMPA_CHILLER14"/>
      <sheetName val="CATU_DAYA_LISTRIK14"/>
      <sheetName val="Sumber_Daya15"/>
      <sheetName val="BOQ_INTERN15"/>
      <sheetName val="ANALYS_EXTERN15"/>
      <sheetName val="BQ_RESO15"/>
      <sheetName val="REKAP_INDIRECT15"/>
      <sheetName val="CASH_FLOW15"/>
      <sheetName val="SUMMARY_IN15"/>
      <sheetName val="INDIRECT_COST15"/>
      <sheetName val="DAF_2_14"/>
      <sheetName val="Fill_this_out_first___31"/>
      <sheetName val="DAFTAR_NO_214"/>
      <sheetName val="DAFTAR_NO_314"/>
      <sheetName val="Bill_No_6_Koord___Attendance14"/>
      <sheetName val="Std-Spek_EL14"/>
      <sheetName val="Analisa_Gabungan14"/>
      <sheetName val="DAFTAR_NO_414"/>
      <sheetName val="Hrg_Sat28"/>
      <sheetName val="F_ALARM14"/>
      <sheetName val="04_GS14"/>
      <sheetName val="Payment_Status14"/>
      <sheetName val="BOQ_KSN14"/>
      <sheetName val="Rev_&amp;_CI14"/>
      <sheetName val="Grand_summary14"/>
      <sheetName val="D2_814"/>
      <sheetName val="Harga_Satuan14"/>
      <sheetName val="COVER_14"/>
      <sheetName val="TOTAL_14"/>
      <sheetName val="Bill_of_Qty_MEP14"/>
      <sheetName val="Bill_No_6_Koord_&amp;_Attendance14"/>
      <sheetName val="BAHAN_UPAH12"/>
      <sheetName val="B_-_Norelec14"/>
      <sheetName val="Isolasi_Luar_Dalam14"/>
      <sheetName val="Isolasi_Luar14"/>
      <sheetName val="01A-_RAB12"/>
      <sheetName val="REKAP_GROSS14"/>
      <sheetName val="H_Satuan14"/>
      <sheetName val="LAL___PASAR_PAGI_14"/>
      <sheetName val="Cash_Flow_bulanan14"/>
      <sheetName val="CAT_HRG15"/>
      <sheetName val="HARGA_ALAT14"/>
      <sheetName val="Analisa_Harga14"/>
      <sheetName val="2_114"/>
      <sheetName val="2_214"/>
      <sheetName val="Ahs__Pipa-Valve12"/>
      <sheetName val="Ahs_Peralatan12"/>
      <sheetName val="D_&amp;_W_sizes14"/>
      <sheetName val="BQ-1A_prelim12"/>
      <sheetName val="Analisa_212"/>
      <sheetName val="Basic_Price12"/>
      <sheetName val="Rekap_Bill12"/>
      <sheetName val="Jdw_Alat12"/>
      <sheetName val="S_Penawar12"/>
      <sheetName val="Asrama_Lt_112"/>
      <sheetName val="RINC_hotel12"/>
      <sheetName val="RINC_FIN_T4_12"/>
      <sheetName val="RINC_FIN_T4___3_12"/>
      <sheetName val="RINC_FIN_T4___2_12"/>
      <sheetName val="analisa_alat14"/>
      <sheetName val="SUB_LAIN214"/>
      <sheetName val="SUB_ME14"/>
      <sheetName val="SUB_KUSEN14"/>
      <sheetName val="analisa_pekerjaan14"/>
      <sheetName val="ars_asrama_14"/>
      <sheetName val="str_asrama14"/>
      <sheetName val="mechanical_asrama14"/>
      <sheetName val="electrical_asrama14"/>
      <sheetName val="ME__Kelas14"/>
      <sheetName val="ars_kelas14"/>
      <sheetName val="str_kelas14"/>
      <sheetName val="REKAP_MERAH14"/>
      <sheetName val="rab_me_(by_owner)_12"/>
      <sheetName val="BQ_(by_owner)12"/>
      <sheetName val="rab_me_(fisik)12"/>
      <sheetName val="TH_XL12"/>
      <sheetName val="THPDMoi__(2)12"/>
      <sheetName val="t-h_HA_THE12"/>
      <sheetName val="UPAH_BAHAN12"/>
      <sheetName val="7_112"/>
      <sheetName val="7_212"/>
      <sheetName val="BQ_STR_BONGKARAN_Bag_2_5_12"/>
      <sheetName val="harga_bahan12"/>
      <sheetName val="L-4_Rutin12"/>
      <sheetName val="Sat_Bah___Up12"/>
      <sheetName val="For_RKAP_OKOP12"/>
      <sheetName val="Harga_12"/>
      <sheetName val="dongia_(2)12"/>
      <sheetName val="TONG_HOP_VL-NC12"/>
      <sheetName val="TONGKE3p_12"/>
      <sheetName val="TH_VL,_NC,_DDHT_Thanhphuoc12"/>
      <sheetName val="DON_GIA12"/>
      <sheetName val="CHITIET_VL-NC-TT_-1p12"/>
      <sheetName val="TONG_HOP_VL-NC_TT12"/>
      <sheetName val="CHITIET_VL-NC12"/>
      <sheetName val="CHITIET_VL-NC-TT-3p12"/>
      <sheetName val="KPVC-BD_12"/>
      <sheetName val="Harga_Satuan_Dasar12"/>
      <sheetName val="Hrg_mat_112"/>
      <sheetName val="Hrata_bj_(20x40)12"/>
      <sheetName val="Ana_CV(pen)_12"/>
      <sheetName val="Lean_Concrete12"/>
      <sheetName val="Master_Edit12"/>
      <sheetName val="bq_analisa12"/>
      <sheetName val="Hrg_Sat29"/>
      <sheetName val="Daftar_Harga_Material12"/>
      <sheetName val="Bill_rekap12"/>
      <sheetName val="Analisa_&amp;_Upah12"/>
      <sheetName val="Analisa__(2)12"/>
      <sheetName val="BQ_ARS12"/>
      <sheetName val="[BQ-PS&amp;A_xls�CAT_HRG13"/>
      <sheetName val="_BQ-PS&amp;A_xls�CAT_HRG13"/>
      <sheetName val="Harga_Bahan_&amp;_Upah_12"/>
      <sheetName val="analisa_struktur12"/>
      <sheetName val="TNH,_PAGAR_&amp;_TURAP12"/>
      <sheetName val="HB_12"/>
      <sheetName val="ANALISA_VALVE12"/>
      <sheetName val="Kolom_UT12"/>
      <sheetName val="Uraian_Teknis12"/>
      <sheetName val="RAB_Arsitek12"/>
      <sheetName val="Bill_of_Qty12"/>
      <sheetName val="CATATAN_HARGA_(Int)12"/>
      <sheetName val="Cover_Daft_212"/>
      <sheetName val="DAFTAR_NO_112"/>
      <sheetName val="DAF_213"/>
      <sheetName val="Bangunan_Utama12"/>
      <sheetName val="Analisa_STR12"/>
      <sheetName val="G1_Sheet12"/>
      <sheetName val="OFFICE_2_LT12"/>
      <sheetName val="Calculation_Details12"/>
      <sheetName val="Standard_Room_Deluxe_Queen12"/>
      <sheetName val="FORM_X_COST12"/>
      <sheetName val="Analisa_Harga_Satuan12"/>
      <sheetName val="RECEIVING_INPECTION12"/>
      <sheetName val="GTS_I_PS12"/>
      <sheetName val="Price_Biaya_Cadangan12"/>
      <sheetName val="BQ_Rekapitulasi__Akhir12"/>
      <sheetName val="CATATAN_HARGA_12"/>
      <sheetName val="rate_ars12"/>
      <sheetName val="_Rate_str_12"/>
      <sheetName val="A_H_S_P12"/>
      <sheetName val="Supl_X12"/>
      <sheetName val="struktur_tdk_dipakai12"/>
      <sheetName val="uraian_analisa12"/>
      <sheetName val="refrig_1212"/>
      <sheetName val="Rekap_MEP12"/>
      <sheetName val="D_2_1_Peralatan_Utama_12"/>
      <sheetName val="STD_Lanjutan12"/>
      <sheetName val="NS_Lanjutan12"/>
      <sheetName val="rab-str_Adm12"/>
      <sheetName val="[BQ-PS&amp;A_xls?CAT_HRG13"/>
      <sheetName val="_BQ-PS&amp;A_xls?CAT_HRG13"/>
      <sheetName val="_BQ-PS&amp;A_xls_CAT_HRG13"/>
      <sheetName val="Bill_No__2_112"/>
      <sheetName val="rek_det_1-312"/>
      <sheetName val="RAB_AR&amp;STR12"/>
      <sheetName val="Conn__Lib12"/>
      <sheetName val="Rekap_Direct_Cost12"/>
      <sheetName val="HARGA_RATA12"/>
      <sheetName val="Sheet1_(2)12"/>
      <sheetName val="HRG_BAHAN_&amp;_UPAH_okk12"/>
      <sheetName val="HRG_BAHAN___UPAH_okk12"/>
      <sheetName val="Analis_Kusen_okk12"/>
      <sheetName val="pro_ra_op12"/>
      <sheetName val="renc_mgn12"/>
      <sheetName val="DATA_PROYEK12"/>
      <sheetName val="4-Basic_Price12"/>
      <sheetName val="BOQ_EXTERN12"/>
      <sheetName val="BQ_Detail12"/>
      <sheetName val="Analisa_pre12"/>
      <sheetName val="BQ_Rekap12"/>
      <sheetName val="RUKO_TYPE_112"/>
      <sheetName val="TRF_15012"/>
      <sheetName val="Bab_No_2_2-_Arsitektur12"/>
      <sheetName val="Analisa_HSP12"/>
      <sheetName val="UP_MINOR12"/>
      <sheetName val="BQ_HS12"/>
      <sheetName val="TRE_TABLE12"/>
      <sheetName val="ANALISA_KOEFF_ESKALASI12"/>
      <sheetName val="Analisa_Baku_ME_12"/>
      <sheetName val="Rekap_Prelim12"/>
      <sheetName val="Analisa_Baku_STR_ARS12"/>
      <sheetName val="BoQ_C412"/>
      <sheetName val="Sat__Pek_12"/>
      <sheetName val="RAB_ME12"/>
      <sheetName val="LAL_-_PASAR_PAGI_12"/>
      <sheetName val="_13"/>
      <sheetName val="_R_A_B10"/>
      <sheetName val="Aspal_(2)10"/>
      <sheetName val="ELEC_STIS10"/>
      <sheetName val="rincian_A10"/>
      <sheetName val="AHS_-_CPO10"/>
      <sheetName val="rekap_str_ars12"/>
      <sheetName val="Bahan_10"/>
      <sheetName val="Bill_1_VAC-Supply-A10"/>
      <sheetName val="SPREAD_SHEET12"/>
      <sheetName val="SKEDUL_AV-053"/>
      <sheetName val="ANALISA_GRS_TENGAH3"/>
      <sheetName val="Analisa_Alat_Berat3"/>
      <sheetName val="Input_Bobot_Rc__Mingguan_Int3"/>
      <sheetName val="Rekap_Prog__Mingguan3"/>
      <sheetName val="Appendix_2(SatDas)3"/>
      <sheetName val="U__div_23"/>
      <sheetName val="H_DASAR3"/>
      <sheetName val="jadual_bobot3"/>
      <sheetName val="REKAP_MC_13"/>
      <sheetName val="BILL_MC_13"/>
      <sheetName val="64_63"/>
      <sheetName val="53_3"/>
      <sheetName val="MH_CIVIL3"/>
      <sheetName val="64_143"/>
      <sheetName val="64_13"/>
      <sheetName val="64_33"/>
      <sheetName val="64_43"/>
      <sheetName val="64_53"/>
      <sheetName val="36_33"/>
      <sheetName val="36_43"/>
      <sheetName val="36_23"/>
      <sheetName val="36_13"/>
      <sheetName val="Harga_Kabel3"/>
      <sheetName val="DAFTAR_BAHAN_DAN_UPAH7"/>
      <sheetName val="___5"/>
      <sheetName val="_14"/>
      <sheetName val="a_h_ars_sum3"/>
      <sheetName val="DIV_33"/>
      <sheetName val="DIV_13"/>
      <sheetName val="Agregat_Halus_&amp;_Kasar3"/>
      <sheetName val="MAIN_BQ3"/>
      <sheetName val="Analisa_ME_(2)3"/>
      <sheetName val="Price_Persiapan_dan_Penunjang3"/>
      <sheetName val="Weight_Bridge3"/>
      <sheetName val="HARGA_MATERIAL3"/>
      <sheetName val="material_3"/>
      <sheetName val="Ahs_Pipa3"/>
      <sheetName val="Analisa_Upah_&amp;_Bahan_Plum3"/>
      <sheetName val="HRG_SAT__MATERIAL3"/>
      <sheetName val="HRG_SAT__UPAH3"/>
      <sheetName val="DAFTAR_ISI3"/>
      <sheetName val="Kuantitas_&amp;_Harga3"/>
      <sheetName val="Daftar_BOQ3"/>
      <sheetName val="Analis_(2)3"/>
      <sheetName val="harga_dasar"/>
      <sheetName val="hrg_dasar"/>
      <sheetName val="Bill_No_6"/>
      <sheetName val="Bill_No_7"/>
      <sheetName val="Analisa_RAP"/>
      <sheetName val="Analisa_RAB"/>
      <sheetName val="BQ_OE"/>
      <sheetName val="Sch_Tender"/>
      <sheetName val="Alat_B"/>
      <sheetName val="Bahan_B"/>
      <sheetName val="Upah_B"/>
      <sheetName val="Penyebaran_M"/>
      <sheetName val="Rekap_RAP"/>
      <sheetName val="Analisa_HS"/>
      <sheetName val="Up_&amp;_bhn"/>
      <sheetName val="Analis_harga"/>
      <sheetName val="COST_BD"/>
      <sheetName val="BA__AAn"/>
      <sheetName val="Cover_4_2_3"/>
      <sheetName val="Daf__4_2_3"/>
      <sheetName val="Cover_5_"/>
      <sheetName val="Catatan_Harga"/>
      <sheetName val="PENJUMLAHAN_SLV_3L"/>
      <sheetName val="Cover__5_1_"/>
      <sheetName val="Cover__5_1_1_"/>
      <sheetName val="Daf__5_1_1_"/>
      <sheetName val="Cover__5_2_"/>
      <sheetName val="Cover__5_2_1"/>
      <sheetName val="Daf__5_2_1_"/>
      <sheetName val="Cover__5_3_"/>
      <sheetName val="Cover__5_3_1_"/>
      <sheetName val="Daf__5_3_1_"/>
      <sheetName val="AHS_Pipa_Sleeve"/>
      <sheetName val="BQ_STR-BONGKARAN(Bag_2-5)"/>
      <sheetName val="PLINT_3_1_G"/>
      <sheetName val="H_SAT"/>
      <sheetName val="BoQ_(WS)"/>
      <sheetName val="Cover_(WS)"/>
      <sheetName val="Schedule_&amp;_S-Curve"/>
      <sheetName val="Harsat_Upah"/>
      <sheetName val="Harsat_Pekerjaan"/>
      <sheetName val="GRAND_TOTAL18"/>
      <sheetName val="[BQ-PS&amp;A_xlsÝCAT_HRG18"/>
      <sheetName val="Week_(2)18"/>
      <sheetName val="DAFTAR_718"/>
      <sheetName val="data_grafik18"/>
      <sheetName val="HRG_BHN18"/>
      <sheetName val="Fill_this_out_first___34"/>
      <sheetName val="Cover_Daf_218"/>
      <sheetName val="_BQ-PS&amp;A_xlsÝCAT_HRG18"/>
      <sheetName val="DAFTAR_HARGA17"/>
      <sheetName val="rab_-_persiapan_&amp;_lantai-117"/>
      <sheetName val="TE_TS_FA_LAN_MATV17"/>
      <sheetName val="daftar_harsat17"/>
      <sheetName val="DAFTAR_NO_1_PRELIM17"/>
      <sheetName val="LAMP_AB_17"/>
      <sheetName val="PERALATAN_AHU16"/>
      <sheetName val="AIR_CURTAIN16"/>
      <sheetName val="DUCTING_16"/>
      <sheetName val="DIFFUSER_&amp;_GRILLE_16"/>
      <sheetName val="PERALATAN_EVB+CU16"/>
      <sheetName val="PERALATAN_FAN16"/>
      <sheetName val="PIPA_CHILLER16"/>
      <sheetName val="PIPA_DRAIN16"/>
      <sheetName val="PIPA_REFRIGERANT16"/>
      <sheetName val="POMPA_CHILLER16"/>
      <sheetName val="CATU_DAYA_LISTRIK16"/>
      <sheetName val="Sumber_Daya17"/>
      <sheetName val="BOQ_INTERN17"/>
      <sheetName val="ANALYS_EXTERN17"/>
      <sheetName val="BQ_RESO17"/>
      <sheetName val="REKAP_INDIRECT17"/>
      <sheetName val="CASH_FLOW17"/>
      <sheetName val="SUMMARY_IN17"/>
      <sheetName val="INDIRECT_COST17"/>
      <sheetName val="DAF_2_16"/>
      <sheetName val="Fill_this_out_first___35"/>
      <sheetName val="DAFTAR_NO_216"/>
      <sheetName val="DAFTAR_NO_316"/>
      <sheetName val="Bill_No_6_Koord___Attendance16"/>
      <sheetName val="Std-Spek_EL16"/>
      <sheetName val="Analisa_Gabungan16"/>
      <sheetName val="DAFTAR_NO_416"/>
      <sheetName val="Hrg_Sat32"/>
      <sheetName val="F_ALARM16"/>
      <sheetName val="04_GS16"/>
      <sheetName val="Payment_Status16"/>
      <sheetName val="BOQ_KSN16"/>
      <sheetName val="Rev_&amp;_CI16"/>
      <sheetName val="Grand_summary16"/>
      <sheetName val="D2_816"/>
      <sheetName val="Harga_Satuan16"/>
      <sheetName val="COVER_16"/>
      <sheetName val="TOTAL_16"/>
      <sheetName val="Bill_of_Qty_MEP16"/>
      <sheetName val="Bill_No_6_Koord_&amp;_Attendance16"/>
      <sheetName val="BAHAN_UPAH14"/>
      <sheetName val="B_-_Norelec16"/>
      <sheetName val="Isolasi_Luar_Dalam16"/>
      <sheetName val="Isolasi_Luar16"/>
      <sheetName val="01A-_RAB14"/>
      <sheetName val="REKAP_GROSS16"/>
      <sheetName val="H_Satuan16"/>
      <sheetName val="LAL___PASAR_PAGI_16"/>
      <sheetName val="Cash_Flow_bulanan16"/>
      <sheetName val="CAT_HRG17"/>
      <sheetName val="HARGA_ALAT16"/>
      <sheetName val="Analisa_Harga16"/>
      <sheetName val="2_116"/>
      <sheetName val="2_216"/>
      <sheetName val="Ahs__Pipa-Valve14"/>
      <sheetName val="Ahs_Peralatan14"/>
      <sheetName val="D_&amp;_W_sizes16"/>
      <sheetName val="BQ-1A_prelim14"/>
      <sheetName val="Analisa_214"/>
      <sheetName val="Basic_Price14"/>
      <sheetName val="Rekap_Bill14"/>
      <sheetName val="Jdw_Alat14"/>
      <sheetName val="S_Penawar14"/>
      <sheetName val="Asrama_Lt_114"/>
      <sheetName val="RINC_hotel14"/>
      <sheetName val="RINC_FIN_T4_14"/>
      <sheetName val="RINC_FIN_T4___3_14"/>
      <sheetName val="RINC_FIN_T4___2_14"/>
      <sheetName val="analisa_alat16"/>
      <sheetName val="SUB_LAIN216"/>
      <sheetName val="SUB_ME16"/>
      <sheetName val="SUB_KUSEN16"/>
      <sheetName val="analisa_pekerjaan16"/>
      <sheetName val="ars_asrama_16"/>
      <sheetName val="str_asrama16"/>
      <sheetName val="mechanical_asrama16"/>
      <sheetName val="electrical_asrama16"/>
      <sheetName val="ME__Kelas16"/>
      <sheetName val="ars_kelas16"/>
      <sheetName val="str_kelas16"/>
      <sheetName val="REKAP_MERAH16"/>
      <sheetName val="rab_me_(by_owner)_14"/>
      <sheetName val="BQ_(by_owner)14"/>
      <sheetName val="rab_me_(fisik)14"/>
      <sheetName val="TH_XL14"/>
      <sheetName val="THPDMoi__(2)14"/>
      <sheetName val="t-h_HA_THE14"/>
      <sheetName val="UPAH_BAHAN14"/>
      <sheetName val="7_114"/>
      <sheetName val="7_214"/>
      <sheetName val="BQ_STR_BONGKARAN_Bag_2_5_14"/>
      <sheetName val="harga_bahan14"/>
      <sheetName val="L-4_Rutin14"/>
      <sheetName val="Sat_Bah___Up14"/>
      <sheetName val="For_RKAP_OKOP14"/>
      <sheetName val="Harga_14"/>
      <sheetName val="dongia_(2)14"/>
      <sheetName val="TONG_HOP_VL-NC14"/>
      <sheetName val="TONGKE3p_14"/>
      <sheetName val="TH_VL,_NC,_DDHT_Thanhphuoc14"/>
      <sheetName val="DON_GIA14"/>
      <sheetName val="CHITIET_VL-NC-TT_-1p14"/>
      <sheetName val="TONG_HOP_VL-NC_TT14"/>
      <sheetName val="CHITIET_VL-NC14"/>
      <sheetName val="CHITIET_VL-NC-TT-3p14"/>
      <sheetName val="KPVC-BD_14"/>
      <sheetName val="Harga_Satuan_Dasar14"/>
      <sheetName val="Hrg_mat_114"/>
      <sheetName val="Hrata_bj_(20x40)14"/>
      <sheetName val="Ana_CV(pen)_14"/>
      <sheetName val="Lean_Concrete14"/>
      <sheetName val="Master_Edit14"/>
      <sheetName val="bq_analisa14"/>
      <sheetName val="Hrg_Sat33"/>
      <sheetName val="Daftar_Harga_Material14"/>
      <sheetName val="Bill_rekap14"/>
      <sheetName val="Analisa_&amp;_Upah14"/>
      <sheetName val="Analisa__(2)14"/>
      <sheetName val="BQ_ARS14"/>
      <sheetName val="[BQ-PS&amp;A_xls�CAT_HRG15"/>
      <sheetName val="_BQ-PS&amp;A_xls�CAT_HRG15"/>
      <sheetName val="Harga_Bahan_&amp;_Upah_14"/>
      <sheetName val="analisa_struktur14"/>
      <sheetName val="TNH,_PAGAR_&amp;_TURAP14"/>
      <sheetName val="HB_14"/>
      <sheetName val="ANALISA_VALVE14"/>
      <sheetName val="Kolom_UT14"/>
      <sheetName val="Uraian_Teknis14"/>
      <sheetName val="RAB_Arsitek14"/>
      <sheetName val="Bill_of_Qty14"/>
      <sheetName val="CATATAN_HARGA_(Int)14"/>
      <sheetName val="Cover_Daft_214"/>
      <sheetName val="DAFTAR_NO_114"/>
      <sheetName val="DAF_215"/>
      <sheetName val="Bangunan_Utama14"/>
      <sheetName val="Analisa_STR14"/>
      <sheetName val="G1_Sheet14"/>
      <sheetName val="OFFICE_2_LT14"/>
      <sheetName val="Calculation_Details14"/>
      <sheetName val="Standard_Room_Deluxe_Queen14"/>
      <sheetName val="FORM_X_COST14"/>
      <sheetName val="Analisa_Harga_Satuan14"/>
      <sheetName val="RECEIVING_INPECTION14"/>
      <sheetName val="GTS_I_PS14"/>
      <sheetName val="Price_Biaya_Cadangan14"/>
      <sheetName val="BQ_Rekapitulasi__Akhir14"/>
      <sheetName val="CATATAN_HARGA_14"/>
      <sheetName val="rate_ars14"/>
      <sheetName val="_Rate_str_14"/>
      <sheetName val="A_H_S_P14"/>
      <sheetName val="Supl_X14"/>
      <sheetName val="struktur_tdk_dipakai14"/>
      <sheetName val="uraian_analisa14"/>
      <sheetName val="refrig_1214"/>
      <sheetName val="Rekap_MEP14"/>
      <sheetName val="D_2_1_Peralatan_Utama_14"/>
      <sheetName val="STD_Lanjutan14"/>
      <sheetName val="NS_Lanjutan14"/>
      <sheetName val="rab-str_Adm14"/>
      <sheetName val="[BQ-PS&amp;A_xls?CAT_HRG15"/>
      <sheetName val="_BQ-PS&amp;A_xls?CAT_HRG15"/>
      <sheetName val="_BQ-PS&amp;A_xls_CAT_HRG15"/>
      <sheetName val="Bill_No__2_114"/>
      <sheetName val="rek_det_1-314"/>
      <sheetName val="RAB_AR&amp;STR14"/>
      <sheetName val="Conn__Lib14"/>
      <sheetName val="Rekap_Direct_Cost14"/>
      <sheetName val="HARGA_RATA14"/>
      <sheetName val="Sheet1_(2)14"/>
      <sheetName val="HRG_BAHAN_&amp;_UPAH_okk14"/>
      <sheetName val="HRG_BAHAN___UPAH_okk14"/>
      <sheetName val="Analis_Kusen_okk14"/>
      <sheetName val="pro_ra_op14"/>
      <sheetName val="renc_mgn14"/>
      <sheetName val="DATA_PROYEK14"/>
      <sheetName val="4-Basic_Price14"/>
      <sheetName val="BOQ_EXTERN14"/>
      <sheetName val="BQ_Detail14"/>
      <sheetName val="Analisa_pre14"/>
      <sheetName val="BQ_Rekap14"/>
      <sheetName val="RUKO_TYPE_114"/>
      <sheetName val="TRF_15014"/>
      <sheetName val="Bab_No_2_2-_Arsitektur14"/>
      <sheetName val="Analisa_HSP14"/>
      <sheetName val="UP_MINOR14"/>
      <sheetName val="BQ_HS14"/>
      <sheetName val="TRE_TABLE14"/>
      <sheetName val="ANALISA_KOEFF_ESKALASI14"/>
      <sheetName val="Analisa_Baku_ME_14"/>
      <sheetName val="Rekap_Prelim14"/>
      <sheetName val="Analisa_Baku_STR_ARS14"/>
      <sheetName val="BoQ_C414"/>
      <sheetName val="Sat__Pek_14"/>
      <sheetName val="RAB_ME14"/>
      <sheetName val="LAL_-_PASAR_PAGI_14"/>
      <sheetName val="_17"/>
      <sheetName val="_R_A_B12"/>
      <sheetName val="Aspal_(2)12"/>
      <sheetName val="ELEC_STIS12"/>
      <sheetName val="rincian_A12"/>
      <sheetName val="AHS_-_CPO12"/>
      <sheetName val="rekap_str_ars14"/>
      <sheetName val="Bahan_12"/>
      <sheetName val="Bill_1_VAC-Supply-A12"/>
      <sheetName val="SPREAD_SHEET14"/>
      <sheetName val="SKEDUL_AV-055"/>
      <sheetName val="ANALISA_GRS_TENGAH5"/>
      <sheetName val="Analisa_Alat_Berat5"/>
      <sheetName val="Input_Bobot_Rc__Mingguan_Int5"/>
      <sheetName val="Rekap_Prog__Mingguan5"/>
      <sheetName val="Appendix_2(SatDas)5"/>
      <sheetName val="U__div_25"/>
      <sheetName val="H_DASAR5"/>
      <sheetName val="jadual_bobot5"/>
      <sheetName val="REKAP_MC_15"/>
      <sheetName val="BILL_MC_15"/>
      <sheetName val="64_65"/>
      <sheetName val="53_5"/>
      <sheetName val="MH_CIVIL5"/>
      <sheetName val="64_145"/>
      <sheetName val="64_16"/>
      <sheetName val="64_35"/>
      <sheetName val="64_45"/>
      <sheetName val="64_55"/>
      <sheetName val="36_35"/>
      <sheetName val="36_45"/>
      <sheetName val="36_25"/>
      <sheetName val="36_15"/>
      <sheetName val="Harga_Kabel5"/>
      <sheetName val="DAFTAR_BAHAN_DAN_UPAH9"/>
      <sheetName val="___7"/>
      <sheetName val="_18"/>
      <sheetName val="a_h_ars_sum5"/>
      <sheetName val="DIV_35"/>
      <sheetName val="DIV_15"/>
      <sheetName val="Agregat_Halus_&amp;_Kasar5"/>
      <sheetName val="MAIN_BQ5"/>
      <sheetName val="Analisa_ME_(2)5"/>
      <sheetName val="Price_Persiapan_dan_Penunjang5"/>
      <sheetName val="Weight_Bridge5"/>
      <sheetName val="HARGA_MATERIAL5"/>
      <sheetName val="material_5"/>
      <sheetName val="Ahs_Pipa5"/>
      <sheetName val="Analisa_Upah_&amp;_Bahan_Plum5"/>
      <sheetName val="HRG_SAT__MATERIAL5"/>
      <sheetName val="HRG_SAT__UPAH5"/>
      <sheetName val="DAFTAR_ISI5"/>
      <sheetName val="Kuantitas_&amp;_Harga5"/>
      <sheetName val="Daftar_BOQ5"/>
      <sheetName val="Analis_(2)5"/>
      <sheetName val="harga_dasar2"/>
      <sheetName val="hrg_dasar2"/>
      <sheetName val="Bill_No_62"/>
      <sheetName val="Bill_No_72"/>
      <sheetName val="Analisa_RAP2"/>
      <sheetName val="Analisa_RAB2"/>
      <sheetName val="BQ_OE2"/>
      <sheetName val="Sch_Tender2"/>
      <sheetName val="Alat_B2"/>
      <sheetName val="Bahan_B2"/>
      <sheetName val="Upah_B2"/>
      <sheetName val="Penyebaran_M2"/>
      <sheetName val="Rekap_RAP2"/>
      <sheetName val="Analisa_HS2"/>
      <sheetName val="Up_&amp;_bhn2"/>
      <sheetName val="Analis_harga2"/>
      <sheetName val="COST_BD2"/>
      <sheetName val="BA__AAn2"/>
      <sheetName val="Cover_4_2_32"/>
      <sheetName val="Daf__4_2_32"/>
      <sheetName val="Cover_5_2"/>
      <sheetName val="Catatan_Harga2"/>
      <sheetName val="PENJUMLAHAN_SLV_3L2"/>
      <sheetName val="Cover__5_1_2"/>
      <sheetName val="Cover__5_1_1_2"/>
      <sheetName val="Daf__5_1_1_2"/>
      <sheetName val="Cover__5_2_3"/>
      <sheetName val="Cover__5_2_12"/>
      <sheetName val="Daf__5_2_1_2"/>
      <sheetName val="Cover__5_3_2"/>
      <sheetName val="Cover__5_3_1_2"/>
      <sheetName val="Daf__5_3_1_2"/>
      <sheetName val="AHS_Pipa_Sleeve2"/>
      <sheetName val="BQ_STR-BONGKARAN(Bag_2-5)2"/>
      <sheetName val="PLINT_3_1_G2"/>
      <sheetName val="H_SAT2"/>
      <sheetName val="BoQ_(WS)2"/>
      <sheetName val="Cover_(WS)2"/>
      <sheetName val="Schedule_&amp;_S-Curve2"/>
      <sheetName val="Harsat_Upah2"/>
      <sheetName val="Harsat_Pekerjaan2"/>
      <sheetName val="GRAND_TOTAL17"/>
      <sheetName val="[BQ-PS&amp;A_xlsÝCAT_HRG17"/>
      <sheetName val="Week_(2)17"/>
      <sheetName val="DAFTAR_717"/>
      <sheetName val="data_grafik17"/>
      <sheetName val="HRG_BHN17"/>
      <sheetName val="Fill_this_out_first___32"/>
      <sheetName val="Cover_Daf_217"/>
      <sheetName val="_BQ-PS&amp;A_xlsÝCAT_HRG17"/>
      <sheetName val="DAFTAR_HARGA16"/>
      <sheetName val="rab_-_persiapan_&amp;_lantai-116"/>
      <sheetName val="TE_TS_FA_LAN_MATV16"/>
      <sheetName val="daftar_harsat16"/>
      <sheetName val="DAFTAR_NO_1_PRELIM16"/>
      <sheetName val="LAMP_AB_16"/>
      <sheetName val="PERALATAN_AHU15"/>
      <sheetName val="AIR_CURTAIN15"/>
      <sheetName val="DUCTING_15"/>
      <sheetName val="DIFFUSER_&amp;_GRILLE_15"/>
      <sheetName val="PERALATAN_EVB+CU15"/>
      <sheetName val="PERALATAN_FAN15"/>
      <sheetName val="PIPA_CHILLER15"/>
      <sheetName val="PIPA_DRAIN15"/>
      <sheetName val="PIPA_REFRIGERANT15"/>
      <sheetName val="POMPA_CHILLER15"/>
      <sheetName val="CATU_DAYA_LISTRIK15"/>
      <sheetName val="Sumber_Daya16"/>
      <sheetName val="BOQ_INTERN16"/>
      <sheetName val="ANALYS_EXTERN16"/>
      <sheetName val="BQ_RESO16"/>
      <sheetName val="REKAP_INDIRECT16"/>
      <sheetName val="CASH_FLOW16"/>
      <sheetName val="SUMMARY_IN16"/>
      <sheetName val="INDIRECT_COST16"/>
      <sheetName val="DAF_2_15"/>
      <sheetName val="Fill_this_out_first___33"/>
      <sheetName val="DAFTAR_NO_215"/>
      <sheetName val="DAFTAR_NO_315"/>
      <sheetName val="Bill_No_6_Koord___Attendance15"/>
      <sheetName val="Std-Spek_EL15"/>
      <sheetName val="Analisa_Gabungan15"/>
      <sheetName val="DAFTAR_NO_415"/>
      <sheetName val="Hrg_Sat30"/>
      <sheetName val="F_ALARM15"/>
      <sheetName val="04_GS15"/>
      <sheetName val="Payment_Status15"/>
      <sheetName val="BOQ_KSN15"/>
      <sheetName val="Rev_&amp;_CI15"/>
      <sheetName val="Grand_summary15"/>
      <sheetName val="D2_815"/>
      <sheetName val="Harga_Satuan15"/>
      <sheetName val="COVER_15"/>
      <sheetName val="TOTAL_15"/>
      <sheetName val="Bill_of_Qty_MEP15"/>
      <sheetName val="Bill_No_6_Koord_&amp;_Attendance15"/>
      <sheetName val="BAHAN_UPAH13"/>
      <sheetName val="B_-_Norelec15"/>
      <sheetName val="Isolasi_Luar_Dalam15"/>
      <sheetName val="Isolasi_Luar15"/>
      <sheetName val="01A-_RAB13"/>
      <sheetName val="REKAP_GROSS15"/>
      <sheetName val="H_Satuan15"/>
      <sheetName val="LAL___PASAR_PAGI_15"/>
      <sheetName val="Cash_Flow_bulanan15"/>
      <sheetName val="CAT_HRG16"/>
      <sheetName val="HARGA_ALAT15"/>
      <sheetName val="Analisa_Harga15"/>
      <sheetName val="2_115"/>
      <sheetName val="2_215"/>
      <sheetName val="Ahs__Pipa-Valve13"/>
      <sheetName val="Ahs_Peralatan13"/>
      <sheetName val="D_&amp;_W_sizes15"/>
      <sheetName val="BQ-1A_prelim13"/>
      <sheetName val="Analisa_213"/>
      <sheetName val="Basic_Price13"/>
      <sheetName val="Rekap_Bill13"/>
      <sheetName val="Jdw_Alat13"/>
      <sheetName val="S_Penawar13"/>
      <sheetName val="Asrama_Lt_113"/>
      <sheetName val="RINC_hotel13"/>
      <sheetName val="RINC_FIN_T4_13"/>
      <sheetName val="RINC_FIN_T4___3_13"/>
      <sheetName val="RINC_FIN_T4___2_13"/>
      <sheetName val="analisa_alat15"/>
      <sheetName val="SUB_LAIN215"/>
      <sheetName val="SUB_ME15"/>
      <sheetName val="SUB_KUSEN15"/>
      <sheetName val="analisa_pekerjaan15"/>
      <sheetName val="ars_asrama_15"/>
      <sheetName val="str_asrama15"/>
      <sheetName val="mechanical_asrama15"/>
      <sheetName val="electrical_asrama15"/>
      <sheetName val="ME__Kelas15"/>
      <sheetName val="ars_kelas15"/>
      <sheetName val="str_kelas15"/>
      <sheetName val="REKAP_MERAH15"/>
      <sheetName val="rab_me_(by_owner)_13"/>
      <sheetName val="BQ_(by_owner)13"/>
      <sheetName val="rab_me_(fisik)13"/>
      <sheetName val="TH_XL13"/>
      <sheetName val="THPDMoi__(2)13"/>
      <sheetName val="t-h_HA_THE13"/>
      <sheetName val="UPAH_BAHAN13"/>
      <sheetName val="7_113"/>
      <sheetName val="7_213"/>
      <sheetName val="BQ_STR_BONGKARAN_Bag_2_5_13"/>
      <sheetName val="harga_bahan13"/>
      <sheetName val="L-4_Rutin13"/>
      <sheetName val="Sat_Bah___Up13"/>
      <sheetName val="For_RKAP_OKOP13"/>
      <sheetName val="Harga_13"/>
      <sheetName val="dongia_(2)13"/>
      <sheetName val="TONG_HOP_VL-NC13"/>
      <sheetName val="TONGKE3p_13"/>
      <sheetName val="TH_VL,_NC,_DDHT_Thanhphuoc13"/>
      <sheetName val="DON_GIA13"/>
      <sheetName val="CHITIET_VL-NC-TT_-1p13"/>
      <sheetName val="TONG_HOP_VL-NC_TT13"/>
      <sheetName val="CHITIET_VL-NC13"/>
      <sheetName val="CHITIET_VL-NC-TT-3p13"/>
      <sheetName val="KPVC-BD_13"/>
      <sheetName val="Harga_Satuan_Dasar13"/>
      <sheetName val="Hrg_mat_113"/>
      <sheetName val="Hrata_bj_(20x40)13"/>
      <sheetName val="Ana_CV(pen)_13"/>
      <sheetName val="Lean_Concrete13"/>
      <sheetName val="Master_Edit13"/>
      <sheetName val="bq_analisa13"/>
      <sheetName val="Hrg_Sat31"/>
      <sheetName val="Daftar_Harga_Material13"/>
      <sheetName val="Bill_rekap13"/>
      <sheetName val="Analisa_&amp;_Upah13"/>
      <sheetName val="Analisa__(2)13"/>
      <sheetName val="BQ_ARS13"/>
      <sheetName val="[BQ-PS&amp;A_xls�CAT_HRG14"/>
      <sheetName val="_BQ-PS&amp;A_xls�CAT_HRG14"/>
      <sheetName val="Harga_Bahan_&amp;_Upah_13"/>
      <sheetName val="analisa_struktur13"/>
      <sheetName val="TNH,_PAGAR_&amp;_TURAP13"/>
      <sheetName val="HB_13"/>
      <sheetName val="ANALISA_VALVE13"/>
      <sheetName val="Kolom_UT13"/>
      <sheetName val="Uraian_Teknis13"/>
      <sheetName val="RAB_Arsitek13"/>
      <sheetName val="Bill_of_Qty13"/>
      <sheetName val="CATATAN_HARGA_(Int)13"/>
      <sheetName val="Cover_Daft_213"/>
      <sheetName val="DAFTAR_NO_113"/>
      <sheetName val="DAF_214"/>
      <sheetName val="Bangunan_Utama13"/>
      <sheetName val="Analisa_STR13"/>
      <sheetName val="G1_Sheet13"/>
      <sheetName val="OFFICE_2_LT13"/>
      <sheetName val="Calculation_Details13"/>
      <sheetName val="Standard_Room_Deluxe_Queen13"/>
      <sheetName val="FORM_X_COST13"/>
      <sheetName val="Analisa_Harga_Satuan13"/>
      <sheetName val="RECEIVING_INPECTION13"/>
      <sheetName val="GTS_I_PS13"/>
      <sheetName val="Price_Biaya_Cadangan13"/>
      <sheetName val="BQ_Rekapitulasi__Akhir13"/>
      <sheetName val="CATATAN_HARGA_13"/>
      <sheetName val="rate_ars13"/>
      <sheetName val="_Rate_str_13"/>
      <sheetName val="A_H_S_P13"/>
      <sheetName val="Supl_X13"/>
      <sheetName val="struktur_tdk_dipakai13"/>
      <sheetName val="uraian_analisa13"/>
      <sheetName val="refrig_1213"/>
      <sheetName val="Rekap_MEP13"/>
      <sheetName val="D_2_1_Peralatan_Utama_13"/>
      <sheetName val="STD_Lanjutan13"/>
      <sheetName val="NS_Lanjutan13"/>
      <sheetName val="rab-str_Adm13"/>
      <sheetName val="[BQ-PS&amp;A_xls?CAT_HRG14"/>
      <sheetName val="_BQ-PS&amp;A_xls?CAT_HRG14"/>
      <sheetName val="_BQ-PS&amp;A_xls_CAT_HRG14"/>
      <sheetName val="Bill_No__2_113"/>
      <sheetName val="rek_det_1-313"/>
      <sheetName val="RAB_AR&amp;STR13"/>
      <sheetName val="Conn__Lib13"/>
      <sheetName val="Rekap_Direct_Cost13"/>
      <sheetName val="HARGA_RATA13"/>
      <sheetName val="Sheet1_(2)13"/>
      <sheetName val="HRG_BAHAN_&amp;_UPAH_okk13"/>
      <sheetName val="HRG_BAHAN___UPAH_okk13"/>
      <sheetName val="Analis_Kusen_okk13"/>
      <sheetName val="pro_ra_op13"/>
      <sheetName val="renc_mgn13"/>
      <sheetName val="DATA_PROYEK13"/>
      <sheetName val="4-Basic_Price13"/>
      <sheetName val="BOQ_EXTERN13"/>
      <sheetName val="BQ_Detail13"/>
      <sheetName val="Analisa_pre13"/>
      <sheetName val="BQ_Rekap13"/>
      <sheetName val="RUKO_TYPE_113"/>
      <sheetName val="TRF_15013"/>
      <sheetName val="Bab_No_2_2-_Arsitektur13"/>
      <sheetName val="Analisa_HSP13"/>
      <sheetName val="UP_MINOR13"/>
      <sheetName val="BQ_HS13"/>
      <sheetName val="TRE_TABLE13"/>
      <sheetName val="ANALISA_KOEFF_ESKALASI13"/>
      <sheetName val="Analisa_Baku_ME_13"/>
      <sheetName val="Rekap_Prelim13"/>
      <sheetName val="Analisa_Baku_STR_ARS13"/>
      <sheetName val="BoQ_C413"/>
      <sheetName val="Sat__Pek_13"/>
      <sheetName val="RAB_ME13"/>
      <sheetName val="LAL_-_PASAR_PAGI_13"/>
      <sheetName val="_15"/>
      <sheetName val="_R_A_B11"/>
      <sheetName val="Aspal_(2)11"/>
      <sheetName val="ELEC_STIS11"/>
      <sheetName val="rincian_A11"/>
      <sheetName val="AHS_-_CPO11"/>
      <sheetName val="rekap_str_ars13"/>
      <sheetName val="Bahan_11"/>
      <sheetName val="Bill_1_VAC-Supply-A11"/>
      <sheetName val="SPREAD_SHEET13"/>
      <sheetName val="SKEDUL_AV-054"/>
      <sheetName val="ANALISA_GRS_TENGAH4"/>
      <sheetName val="Analisa_Alat_Berat4"/>
      <sheetName val="Input_Bobot_Rc__Mingguan_Int4"/>
      <sheetName val="Rekap_Prog__Mingguan4"/>
      <sheetName val="Appendix_2(SatDas)4"/>
      <sheetName val="U__div_24"/>
      <sheetName val="H_DASAR4"/>
      <sheetName val="jadual_bobot4"/>
      <sheetName val="REKAP_MC_14"/>
      <sheetName val="BILL_MC_14"/>
      <sheetName val="64_64"/>
      <sheetName val="53_4"/>
      <sheetName val="MH_CIVIL4"/>
      <sheetName val="64_144"/>
      <sheetName val="64_15"/>
      <sheetName val="64_34"/>
      <sheetName val="64_44"/>
      <sheetName val="64_54"/>
      <sheetName val="36_34"/>
      <sheetName val="36_44"/>
      <sheetName val="36_24"/>
      <sheetName val="36_14"/>
      <sheetName val="Harga_Kabel4"/>
      <sheetName val="DAFTAR_BAHAN_DAN_UPAH8"/>
      <sheetName val="___6"/>
      <sheetName val="_16"/>
      <sheetName val="a_h_ars_sum4"/>
      <sheetName val="DIV_34"/>
      <sheetName val="DIV_14"/>
      <sheetName val="Agregat_Halus_&amp;_Kasar4"/>
      <sheetName val="MAIN_BQ4"/>
      <sheetName val="Analisa_ME_(2)4"/>
      <sheetName val="Price_Persiapan_dan_Penunjang4"/>
      <sheetName val="Weight_Bridge4"/>
      <sheetName val="HARGA_MATERIAL4"/>
      <sheetName val="material_4"/>
      <sheetName val="Ahs_Pipa4"/>
      <sheetName val="Analisa_Upah_&amp;_Bahan_Plum4"/>
      <sheetName val="HRG_SAT__MATERIAL4"/>
      <sheetName val="HRG_SAT__UPAH4"/>
      <sheetName val="DAFTAR_ISI4"/>
      <sheetName val="Kuantitas_&amp;_Harga4"/>
      <sheetName val="Daftar_BOQ4"/>
      <sheetName val="Analis_(2)4"/>
      <sheetName val="harga_dasar1"/>
      <sheetName val="hrg_dasar1"/>
      <sheetName val="Bill_No_61"/>
      <sheetName val="Bill_No_71"/>
      <sheetName val="Analisa_RAP1"/>
      <sheetName val="Analisa_RAB1"/>
      <sheetName val="BQ_OE1"/>
      <sheetName val="Sch_Tender1"/>
      <sheetName val="Alat_B1"/>
      <sheetName val="Bahan_B1"/>
      <sheetName val="Upah_B1"/>
      <sheetName val="Penyebaran_M1"/>
      <sheetName val="Rekap_RAP1"/>
      <sheetName val="Analisa_HS1"/>
      <sheetName val="Up_&amp;_bhn1"/>
      <sheetName val="Analis_harga1"/>
      <sheetName val="COST_BD1"/>
      <sheetName val="BA__AAn1"/>
      <sheetName val="Cover_4_2_31"/>
      <sheetName val="Daf__4_2_31"/>
      <sheetName val="Cover_5_1"/>
      <sheetName val="Catatan_Harga1"/>
      <sheetName val="PENJUMLAHAN_SLV_3L1"/>
      <sheetName val="Cover__5_1_1"/>
      <sheetName val="Cover__5_1_1_1"/>
      <sheetName val="Daf__5_1_1_1"/>
      <sheetName val="Cover__5_2_2"/>
      <sheetName val="Cover__5_2_11"/>
      <sheetName val="Daf__5_2_1_1"/>
      <sheetName val="Cover__5_3_1"/>
      <sheetName val="Cover__5_3_1_1"/>
      <sheetName val="Daf__5_3_1_1"/>
      <sheetName val="AHS_Pipa_Sleeve1"/>
      <sheetName val="BQ_STR-BONGKARAN(Bag_2-5)1"/>
      <sheetName val="PLINT_3_1_G1"/>
      <sheetName val="H_SAT1"/>
      <sheetName val="BoQ_(WS)1"/>
      <sheetName val="Cover_(WS)1"/>
      <sheetName val="Schedule_&amp;_S-Curve1"/>
      <sheetName val="Harsat_Upah1"/>
      <sheetName val="Harsat_Pekerjaan1"/>
      <sheetName val="COVER_x0018_"/>
      <sheetName val="metode"/>
      <sheetName val="BQ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 refreshError="1"/>
      <sheetData sheetId="68" refreshError="1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/>
      <sheetData sheetId="218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/>
      <sheetData sheetId="1607"/>
      <sheetData sheetId="1608"/>
      <sheetData sheetId="1609"/>
      <sheetData sheetId="1610"/>
      <sheetData sheetId="161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/>
      <sheetData sheetId="1621"/>
      <sheetData sheetId="1622"/>
      <sheetData sheetId="1623"/>
      <sheetData sheetId="1624"/>
      <sheetData sheetId="1625"/>
      <sheetData sheetId="1626"/>
      <sheetData sheetId="1627"/>
      <sheetData sheetId="1628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/>
      <sheetData sheetId="1721"/>
      <sheetData sheetId="1722"/>
      <sheetData sheetId="1723"/>
      <sheetData sheetId="1724"/>
      <sheetData sheetId="1725"/>
      <sheetData sheetId="1726"/>
      <sheetData sheetId="1727"/>
      <sheetData sheetId="1728"/>
      <sheetData sheetId="1729"/>
      <sheetData sheetId="1730"/>
      <sheetData sheetId="1731"/>
      <sheetData sheetId="1732"/>
      <sheetData sheetId="1733"/>
      <sheetData sheetId="1734"/>
      <sheetData sheetId="1735"/>
      <sheetData sheetId="1736"/>
      <sheetData sheetId="1737"/>
      <sheetData sheetId="1738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/>
      <sheetData sheetId="1808"/>
      <sheetData sheetId="1809"/>
      <sheetData sheetId="1810"/>
      <sheetData sheetId="1811"/>
      <sheetData sheetId="1812"/>
      <sheetData sheetId="1813"/>
      <sheetData sheetId="1814"/>
      <sheetData sheetId="1815"/>
      <sheetData sheetId="1816"/>
      <sheetData sheetId="1817"/>
      <sheetData sheetId="1818"/>
      <sheetData sheetId="1819"/>
      <sheetData sheetId="1820"/>
      <sheetData sheetId="1821"/>
      <sheetData sheetId="1822"/>
      <sheetData sheetId="1823"/>
      <sheetData sheetId="1824"/>
      <sheetData sheetId="1825"/>
      <sheetData sheetId="1826"/>
      <sheetData sheetId="1827"/>
      <sheetData sheetId="1828"/>
      <sheetData sheetId="1829"/>
      <sheetData sheetId="1830"/>
      <sheetData sheetId="1831"/>
      <sheetData sheetId="1832"/>
      <sheetData sheetId="1833"/>
      <sheetData sheetId="1834"/>
      <sheetData sheetId="1835"/>
      <sheetData sheetId="1836"/>
      <sheetData sheetId="1837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/>
      <sheetData sheetId="1884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/>
      <sheetData sheetId="1898"/>
      <sheetData sheetId="1899"/>
      <sheetData sheetId="1900"/>
      <sheetData sheetId="1901"/>
      <sheetData sheetId="1902"/>
      <sheetData sheetId="1903"/>
      <sheetData sheetId="1904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/>
      <sheetData sheetId="1943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/>
      <sheetData sheetId="1952"/>
      <sheetData sheetId="1953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/>
      <sheetData sheetId="1994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/>
      <sheetData sheetId="2054"/>
      <sheetData sheetId="2055"/>
      <sheetData sheetId="2056"/>
      <sheetData sheetId="2057"/>
      <sheetData sheetId="2058" refreshError="1"/>
      <sheetData sheetId="2059" refreshError="1"/>
      <sheetData sheetId="2060" refreshError="1"/>
      <sheetData sheetId="2061" refreshError="1"/>
      <sheetData sheetId="2062"/>
      <sheetData sheetId="2063"/>
      <sheetData sheetId="2064" refreshError="1"/>
      <sheetData sheetId="2065" refreshError="1"/>
      <sheetData sheetId="2066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/>
      <sheetData sheetId="2153"/>
      <sheetData sheetId="2154"/>
      <sheetData sheetId="2155"/>
      <sheetData sheetId="2156"/>
      <sheetData sheetId="2157"/>
      <sheetData sheetId="2158"/>
      <sheetData sheetId="2159"/>
      <sheetData sheetId="2160"/>
      <sheetData sheetId="2161"/>
      <sheetData sheetId="2162"/>
      <sheetData sheetId="2163"/>
      <sheetData sheetId="2164"/>
      <sheetData sheetId="2165"/>
      <sheetData sheetId="2166"/>
      <sheetData sheetId="2167"/>
      <sheetData sheetId="2168"/>
      <sheetData sheetId="2169"/>
      <sheetData sheetId="2170"/>
      <sheetData sheetId="2171"/>
      <sheetData sheetId="2172"/>
      <sheetData sheetId="2173"/>
      <sheetData sheetId="2174"/>
      <sheetData sheetId="2175"/>
      <sheetData sheetId="2176"/>
      <sheetData sheetId="2177"/>
      <sheetData sheetId="2178"/>
      <sheetData sheetId="2179"/>
      <sheetData sheetId="2180"/>
      <sheetData sheetId="2181"/>
      <sheetData sheetId="2182"/>
      <sheetData sheetId="2183"/>
      <sheetData sheetId="2184"/>
      <sheetData sheetId="2185"/>
      <sheetData sheetId="2186"/>
      <sheetData sheetId="2187"/>
      <sheetData sheetId="2188"/>
      <sheetData sheetId="2189"/>
      <sheetData sheetId="2190"/>
      <sheetData sheetId="2191"/>
      <sheetData sheetId="2192"/>
      <sheetData sheetId="2193"/>
      <sheetData sheetId="2194"/>
      <sheetData sheetId="2195"/>
      <sheetData sheetId="2196"/>
      <sheetData sheetId="2197"/>
      <sheetData sheetId="2198"/>
      <sheetData sheetId="2199"/>
      <sheetData sheetId="2200"/>
      <sheetData sheetId="2201"/>
      <sheetData sheetId="2202"/>
      <sheetData sheetId="2203"/>
      <sheetData sheetId="2204"/>
      <sheetData sheetId="2205"/>
      <sheetData sheetId="2206"/>
      <sheetData sheetId="2207"/>
      <sheetData sheetId="2208"/>
      <sheetData sheetId="2209"/>
      <sheetData sheetId="2210"/>
      <sheetData sheetId="2211"/>
      <sheetData sheetId="2212"/>
      <sheetData sheetId="2213"/>
      <sheetData sheetId="2214"/>
      <sheetData sheetId="2215"/>
      <sheetData sheetId="2216"/>
      <sheetData sheetId="2217"/>
      <sheetData sheetId="2218"/>
      <sheetData sheetId="2219"/>
      <sheetData sheetId="2220"/>
      <sheetData sheetId="2221"/>
      <sheetData sheetId="2222"/>
      <sheetData sheetId="2223"/>
      <sheetData sheetId="2224"/>
      <sheetData sheetId="2225"/>
      <sheetData sheetId="2226"/>
      <sheetData sheetId="2227"/>
      <sheetData sheetId="2228"/>
      <sheetData sheetId="2229"/>
      <sheetData sheetId="2230"/>
      <sheetData sheetId="2231"/>
      <sheetData sheetId="2232"/>
      <sheetData sheetId="2233"/>
      <sheetData sheetId="2234"/>
      <sheetData sheetId="2235"/>
      <sheetData sheetId="2236"/>
      <sheetData sheetId="2237"/>
      <sheetData sheetId="2238"/>
      <sheetData sheetId="2239"/>
      <sheetData sheetId="2240"/>
      <sheetData sheetId="2241"/>
      <sheetData sheetId="2242"/>
      <sheetData sheetId="2243"/>
      <sheetData sheetId="2244"/>
      <sheetData sheetId="2245"/>
      <sheetData sheetId="2246"/>
      <sheetData sheetId="2247"/>
      <sheetData sheetId="2248"/>
      <sheetData sheetId="2249"/>
      <sheetData sheetId="2250"/>
      <sheetData sheetId="2251"/>
      <sheetData sheetId="2252"/>
      <sheetData sheetId="2253"/>
      <sheetData sheetId="2254"/>
      <sheetData sheetId="2255"/>
      <sheetData sheetId="2256"/>
      <sheetData sheetId="2257"/>
      <sheetData sheetId="2258"/>
      <sheetData sheetId="2259"/>
      <sheetData sheetId="2260"/>
      <sheetData sheetId="2261"/>
      <sheetData sheetId="2262"/>
      <sheetData sheetId="2263"/>
      <sheetData sheetId="2264"/>
      <sheetData sheetId="2265"/>
      <sheetData sheetId="2266"/>
      <sheetData sheetId="2267"/>
      <sheetData sheetId="2268"/>
      <sheetData sheetId="2269"/>
      <sheetData sheetId="2270"/>
      <sheetData sheetId="2271"/>
      <sheetData sheetId="2272"/>
      <sheetData sheetId="2273"/>
      <sheetData sheetId="2274"/>
      <sheetData sheetId="2275"/>
      <sheetData sheetId="2276"/>
      <sheetData sheetId="2277"/>
      <sheetData sheetId="2278"/>
      <sheetData sheetId="2279"/>
      <sheetData sheetId="2280"/>
      <sheetData sheetId="2281"/>
      <sheetData sheetId="2282"/>
      <sheetData sheetId="2283"/>
      <sheetData sheetId="2284"/>
      <sheetData sheetId="2285"/>
      <sheetData sheetId="2286"/>
      <sheetData sheetId="2287"/>
      <sheetData sheetId="2288"/>
      <sheetData sheetId="2289"/>
      <sheetData sheetId="2290"/>
      <sheetData sheetId="2291"/>
      <sheetData sheetId="2292"/>
      <sheetData sheetId="2293"/>
      <sheetData sheetId="2294"/>
      <sheetData sheetId="2295"/>
      <sheetData sheetId="2296"/>
      <sheetData sheetId="2297"/>
      <sheetData sheetId="2298"/>
      <sheetData sheetId="2299"/>
      <sheetData sheetId="2300"/>
      <sheetData sheetId="2301"/>
      <sheetData sheetId="2302"/>
      <sheetData sheetId="2303"/>
      <sheetData sheetId="2304"/>
      <sheetData sheetId="2305"/>
      <sheetData sheetId="2306"/>
      <sheetData sheetId="2307"/>
      <sheetData sheetId="2308"/>
      <sheetData sheetId="2309"/>
      <sheetData sheetId="2310"/>
      <sheetData sheetId="2311"/>
      <sheetData sheetId="2312"/>
      <sheetData sheetId="2313"/>
      <sheetData sheetId="2314"/>
      <sheetData sheetId="2315"/>
      <sheetData sheetId="2316"/>
      <sheetData sheetId="2317"/>
      <sheetData sheetId="2318"/>
      <sheetData sheetId="2319"/>
      <sheetData sheetId="2320"/>
      <sheetData sheetId="2321"/>
      <sheetData sheetId="2322"/>
      <sheetData sheetId="2323"/>
      <sheetData sheetId="2324"/>
      <sheetData sheetId="2325"/>
      <sheetData sheetId="2326"/>
      <sheetData sheetId="2327"/>
      <sheetData sheetId="2328"/>
      <sheetData sheetId="2329"/>
      <sheetData sheetId="2330"/>
      <sheetData sheetId="2331"/>
      <sheetData sheetId="2332"/>
      <sheetData sheetId="2333"/>
      <sheetData sheetId="2334"/>
      <sheetData sheetId="2335"/>
      <sheetData sheetId="2336"/>
      <sheetData sheetId="2337"/>
      <sheetData sheetId="2338"/>
      <sheetData sheetId="2339"/>
      <sheetData sheetId="2340"/>
      <sheetData sheetId="2341"/>
      <sheetData sheetId="2342"/>
      <sheetData sheetId="2343"/>
      <sheetData sheetId="2344"/>
      <sheetData sheetId="2345"/>
      <sheetData sheetId="2346"/>
      <sheetData sheetId="2347"/>
      <sheetData sheetId="2348"/>
      <sheetData sheetId="2349"/>
      <sheetData sheetId="2350"/>
      <sheetData sheetId="2351"/>
      <sheetData sheetId="2352"/>
      <sheetData sheetId="2353"/>
      <sheetData sheetId="2354"/>
      <sheetData sheetId="2355"/>
      <sheetData sheetId="2356"/>
      <sheetData sheetId="2357"/>
      <sheetData sheetId="2358"/>
      <sheetData sheetId="2359"/>
      <sheetData sheetId="2360"/>
      <sheetData sheetId="2361"/>
      <sheetData sheetId="2362"/>
      <sheetData sheetId="2363"/>
      <sheetData sheetId="2364"/>
      <sheetData sheetId="2365"/>
      <sheetData sheetId="2366"/>
      <sheetData sheetId="2367"/>
      <sheetData sheetId="2368"/>
      <sheetData sheetId="2369"/>
      <sheetData sheetId="2370"/>
      <sheetData sheetId="2371"/>
      <sheetData sheetId="2372"/>
      <sheetData sheetId="2373"/>
      <sheetData sheetId="2374"/>
      <sheetData sheetId="2375"/>
      <sheetData sheetId="2376"/>
      <sheetData sheetId="2377"/>
      <sheetData sheetId="2378"/>
      <sheetData sheetId="2379"/>
      <sheetData sheetId="2380"/>
      <sheetData sheetId="2381"/>
      <sheetData sheetId="2382"/>
      <sheetData sheetId="2383"/>
      <sheetData sheetId="2384"/>
      <sheetData sheetId="2385"/>
      <sheetData sheetId="2386"/>
      <sheetData sheetId="2387"/>
      <sheetData sheetId="2388"/>
      <sheetData sheetId="2389"/>
      <sheetData sheetId="2390"/>
      <sheetData sheetId="2391"/>
      <sheetData sheetId="2392"/>
      <sheetData sheetId="2393"/>
      <sheetData sheetId="2394"/>
      <sheetData sheetId="2395"/>
      <sheetData sheetId="2396"/>
      <sheetData sheetId="2397"/>
      <sheetData sheetId="2398"/>
      <sheetData sheetId="2399"/>
      <sheetData sheetId="2400"/>
      <sheetData sheetId="2401"/>
      <sheetData sheetId="2402"/>
      <sheetData sheetId="2403"/>
      <sheetData sheetId="2404"/>
      <sheetData sheetId="2405"/>
      <sheetData sheetId="2406"/>
      <sheetData sheetId="2407"/>
      <sheetData sheetId="2408"/>
      <sheetData sheetId="2409"/>
      <sheetData sheetId="2410"/>
      <sheetData sheetId="2411"/>
      <sheetData sheetId="2412"/>
      <sheetData sheetId="2413"/>
      <sheetData sheetId="2414"/>
      <sheetData sheetId="2415"/>
      <sheetData sheetId="2416"/>
      <sheetData sheetId="2417"/>
      <sheetData sheetId="2418"/>
      <sheetData sheetId="2419"/>
      <sheetData sheetId="2420"/>
      <sheetData sheetId="2421"/>
      <sheetData sheetId="2422"/>
      <sheetData sheetId="2423"/>
      <sheetData sheetId="2424"/>
      <sheetData sheetId="2425"/>
      <sheetData sheetId="2426"/>
      <sheetData sheetId="2427"/>
      <sheetData sheetId="2428"/>
      <sheetData sheetId="2429"/>
      <sheetData sheetId="2430"/>
      <sheetData sheetId="2431"/>
      <sheetData sheetId="2432"/>
      <sheetData sheetId="2433"/>
      <sheetData sheetId="2434"/>
      <sheetData sheetId="2435"/>
      <sheetData sheetId="2436"/>
      <sheetData sheetId="2437"/>
      <sheetData sheetId="2438"/>
      <sheetData sheetId="2439"/>
      <sheetData sheetId="2440"/>
      <sheetData sheetId="2441"/>
      <sheetData sheetId="2442"/>
      <sheetData sheetId="2443"/>
      <sheetData sheetId="2444"/>
      <sheetData sheetId="2445"/>
      <sheetData sheetId="2446"/>
      <sheetData sheetId="2447"/>
      <sheetData sheetId="2448"/>
      <sheetData sheetId="2449"/>
      <sheetData sheetId="2450"/>
      <sheetData sheetId="2451"/>
      <sheetData sheetId="2452"/>
      <sheetData sheetId="2453"/>
      <sheetData sheetId="2454"/>
      <sheetData sheetId="2455"/>
      <sheetData sheetId="2456"/>
      <sheetData sheetId="2457"/>
      <sheetData sheetId="2458"/>
      <sheetData sheetId="2459"/>
      <sheetData sheetId="2460"/>
      <sheetData sheetId="2461"/>
      <sheetData sheetId="2462"/>
      <sheetData sheetId="2463"/>
      <sheetData sheetId="2464"/>
      <sheetData sheetId="2465"/>
      <sheetData sheetId="2466"/>
      <sheetData sheetId="2467"/>
      <sheetData sheetId="2468"/>
      <sheetData sheetId="2469"/>
      <sheetData sheetId="2470"/>
      <sheetData sheetId="2471"/>
      <sheetData sheetId="2472"/>
      <sheetData sheetId="2473"/>
      <sheetData sheetId="2474"/>
      <sheetData sheetId="2475"/>
      <sheetData sheetId="2476"/>
      <sheetData sheetId="2477"/>
      <sheetData sheetId="2478"/>
      <sheetData sheetId="2479"/>
      <sheetData sheetId="2480"/>
      <sheetData sheetId="2481"/>
      <sheetData sheetId="2482"/>
      <sheetData sheetId="2483"/>
      <sheetData sheetId="2484"/>
      <sheetData sheetId="2485"/>
      <sheetData sheetId="2486"/>
      <sheetData sheetId="2487"/>
      <sheetData sheetId="2488"/>
      <sheetData sheetId="2489"/>
      <sheetData sheetId="2490"/>
      <sheetData sheetId="2491"/>
      <sheetData sheetId="2492"/>
      <sheetData sheetId="2493"/>
      <sheetData sheetId="2494"/>
      <sheetData sheetId="2495"/>
      <sheetData sheetId="2496"/>
      <sheetData sheetId="2497"/>
      <sheetData sheetId="2498"/>
      <sheetData sheetId="2499"/>
      <sheetData sheetId="2500"/>
      <sheetData sheetId="2501"/>
      <sheetData sheetId="2502"/>
      <sheetData sheetId="2503"/>
      <sheetData sheetId="2504"/>
      <sheetData sheetId="2505"/>
      <sheetData sheetId="2506"/>
      <sheetData sheetId="2507"/>
      <sheetData sheetId="2508"/>
      <sheetData sheetId="2509"/>
      <sheetData sheetId="2510"/>
      <sheetData sheetId="2511"/>
      <sheetData sheetId="2512"/>
      <sheetData sheetId="2513"/>
      <sheetData sheetId="2514"/>
      <sheetData sheetId="2515"/>
      <sheetData sheetId="2516"/>
      <sheetData sheetId="2517"/>
      <sheetData sheetId="2518"/>
      <sheetData sheetId="2519"/>
      <sheetData sheetId="2520"/>
      <sheetData sheetId="2521"/>
      <sheetData sheetId="2522"/>
      <sheetData sheetId="2523"/>
      <sheetData sheetId="2524"/>
      <sheetData sheetId="2525"/>
      <sheetData sheetId="2526"/>
      <sheetData sheetId="2527"/>
      <sheetData sheetId="2528"/>
      <sheetData sheetId="2529"/>
      <sheetData sheetId="2530"/>
      <sheetData sheetId="2531"/>
      <sheetData sheetId="2532"/>
      <sheetData sheetId="2533"/>
      <sheetData sheetId="2534"/>
      <sheetData sheetId="2535"/>
      <sheetData sheetId="2536"/>
      <sheetData sheetId="2537"/>
      <sheetData sheetId="2538"/>
      <sheetData sheetId="2539"/>
      <sheetData sheetId="2540"/>
      <sheetData sheetId="2541"/>
      <sheetData sheetId="2542"/>
      <sheetData sheetId="2543"/>
      <sheetData sheetId="2544"/>
      <sheetData sheetId="2545"/>
      <sheetData sheetId="2546"/>
      <sheetData sheetId="2547"/>
      <sheetData sheetId="2548"/>
      <sheetData sheetId="2549"/>
      <sheetData sheetId="2550"/>
      <sheetData sheetId="2551"/>
      <sheetData sheetId="2552"/>
      <sheetData sheetId="2553"/>
      <sheetData sheetId="2554"/>
      <sheetData sheetId="2555"/>
      <sheetData sheetId="2556"/>
      <sheetData sheetId="2557"/>
      <sheetData sheetId="2558"/>
      <sheetData sheetId="2559"/>
      <sheetData sheetId="2560"/>
      <sheetData sheetId="2561"/>
      <sheetData sheetId="2562"/>
      <sheetData sheetId="2563"/>
      <sheetData sheetId="2564"/>
      <sheetData sheetId="2565"/>
      <sheetData sheetId="2566"/>
      <sheetData sheetId="2567"/>
      <sheetData sheetId="2568"/>
      <sheetData sheetId="2569"/>
      <sheetData sheetId="2570"/>
      <sheetData sheetId="2571"/>
      <sheetData sheetId="2572"/>
      <sheetData sheetId="2573"/>
      <sheetData sheetId="2574"/>
      <sheetData sheetId="2575"/>
      <sheetData sheetId="2576"/>
      <sheetData sheetId="2577"/>
      <sheetData sheetId="2578"/>
      <sheetData sheetId="2579"/>
      <sheetData sheetId="2580"/>
      <sheetData sheetId="2581"/>
      <sheetData sheetId="2582"/>
      <sheetData sheetId="2583"/>
      <sheetData sheetId="2584"/>
      <sheetData sheetId="2585"/>
      <sheetData sheetId="2586"/>
      <sheetData sheetId="2587"/>
      <sheetData sheetId="2588"/>
      <sheetData sheetId="2589"/>
      <sheetData sheetId="2590"/>
      <sheetData sheetId="2591"/>
      <sheetData sheetId="2592"/>
      <sheetData sheetId="2593"/>
      <sheetData sheetId="2594"/>
      <sheetData sheetId="2595"/>
      <sheetData sheetId="2596"/>
      <sheetData sheetId="2597"/>
      <sheetData sheetId="2598"/>
      <sheetData sheetId="2599"/>
      <sheetData sheetId="2600"/>
      <sheetData sheetId="2601"/>
      <sheetData sheetId="2602"/>
      <sheetData sheetId="2603"/>
      <sheetData sheetId="2604"/>
      <sheetData sheetId="2605"/>
      <sheetData sheetId="2606"/>
      <sheetData sheetId="2607"/>
      <sheetData sheetId="2608"/>
      <sheetData sheetId="2609"/>
      <sheetData sheetId="2610"/>
      <sheetData sheetId="2611"/>
      <sheetData sheetId="2612"/>
      <sheetData sheetId="2613"/>
      <sheetData sheetId="2614"/>
      <sheetData sheetId="2615"/>
      <sheetData sheetId="2616"/>
      <sheetData sheetId="2617"/>
      <sheetData sheetId="2618"/>
      <sheetData sheetId="2619"/>
      <sheetData sheetId="2620"/>
      <sheetData sheetId="2621"/>
      <sheetData sheetId="2622"/>
      <sheetData sheetId="2623"/>
      <sheetData sheetId="2624"/>
      <sheetData sheetId="2625"/>
      <sheetData sheetId="2626"/>
      <sheetData sheetId="2627"/>
      <sheetData sheetId="2628"/>
      <sheetData sheetId="2629"/>
      <sheetData sheetId="2630"/>
      <sheetData sheetId="2631"/>
      <sheetData sheetId="2632"/>
      <sheetData sheetId="2633"/>
      <sheetData sheetId="2634"/>
      <sheetData sheetId="2635"/>
      <sheetData sheetId="2636"/>
      <sheetData sheetId="2637"/>
      <sheetData sheetId="2638"/>
      <sheetData sheetId="2639"/>
      <sheetData sheetId="2640"/>
      <sheetData sheetId="2641"/>
      <sheetData sheetId="2642"/>
      <sheetData sheetId="2643"/>
      <sheetData sheetId="2644"/>
      <sheetData sheetId="2645"/>
      <sheetData sheetId="2646"/>
      <sheetData sheetId="2647"/>
      <sheetData sheetId="2648"/>
      <sheetData sheetId="2649"/>
      <sheetData sheetId="2650"/>
      <sheetData sheetId="2651"/>
      <sheetData sheetId="2652"/>
      <sheetData sheetId="2653"/>
      <sheetData sheetId="2654"/>
      <sheetData sheetId="2655"/>
      <sheetData sheetId="2656"/>
      <sheetData sheetId="2657"/>
      <sheetData sheetId="2658"/>
      <sheetData sheetId="2659"/>
      <sheetData sheetId="2660"/>
      <sheetData sheetId="2661"/>
      <sheetData sheetId="2662"/>
      <sheetData sheetId="2663"/>
      <sheetData sheetId="2664"/>
      <sheetData sheetId="2665"/>
      <sheetData sheetId="2666"/>
      <sheetData sheetId="2667"/>
      <sheetData sheetId="2668"/>
      <sheetData sheetId="2669"/>
      <sheetData sheetId="2670"/>
      <sheetData sheetId="2671"/>
      <sheetData sheetId="2672"/>
      <sheetData sheetId="2673"/>
      <sheetData sheetId="2674"/>
      <sheetData sheetId="2675"/>
      <sheetData sheetId="2676"/>
      <sheetData sheetId="2677"/>
      <sheetData sheetId="2678"/>
      <sheetData sheetId="2679"/>
      <sheetData sheetId="2680"/>
      <sheetData sheetId="2681"/>
      <sheetData sheetId="2682"/>
      <sheetData sheetId="2683"/>
      <sheetData sheetId="2684"/>
      <sheetData sheetId="2685"/>
      <sheetData sheetId="2686"/>
      <sheetData sheetId="2687"/>
      <sheetData sheetId="2688"/>
      <sheetData sheetId="2689"/>
      <sheetData sheetId="2690"/>
      <sheetData sheetId="2691"/>
      <sheetData sheetId="2692"/>
      <sheetData sheetId="2693"/>
      <sheetData sheetId="2694"/>
      <sheetData sheetId="2695"/>
      <sheetData sheetId="2696"/>
      <sheetData sheetId="2697"/>
      <sheetData sheetId="2698"/>
      <sheetData sheetId="2699"/>
      <sheetData sheetId="2700"/>
      <sheetData sheetId="2701"/>
      <sheetData sheetId="2702"/>
      <sheetData sheetId="2703"/>
      <sheetData sheetId="2704"/>
      <sheetData sheetId="2705"/>
      <sheetData sheetId="2706"/>
      <sheetData sheetId="2707"/>
      <sheetData sheetId="2708"/>
      <sheetData sheetId="2709"/>
      <sheetData sheetId="2710"/>
      <sheetData sheetId="2711"/>
      <sheetData sheetId="2712"/>
      <sheetData sheetId="2713"/>
      <sheetData sheetId="2714"/>
      <sheetData sheetId="2715"/>
      <sheetData sheetId="2716"/>
      <sheetData sheetId="2717"/>
      <sheetData sheetId="2718"/>
      <sheetData sheetId="2719"/>
      <sheetData sheetId="2720"/>
      <sheetData sheetId="2721"/>
      <sheetData sheetId="2722"/>
      <sheetData sheetId="2723"/>
      <sheetData sheetId="2724"/>
      <sheetData sheetId="2725"/>
      <sheetData sheetId="2726"/>
      <sheetData sheetId="2727"/>
      <sheetData sheetId="2728"/>
      <sheetData sheetId="2729"/>
      <sheetData sheetId="2730"/>
      <sheetData sheetId="2731"/>
      <sheetData sheetId="2732"/>
      <sheetData sheetId="2733"/>
      <sheetData sheetId="2734"/>
      <sheetData sheetId="2735"/>
      <sheetData sheetId="2736"/>
      <sheetData sheetId="2737"/>
      <sheetData sheetId="2738"/>
      <sheetData sheetId="2739"/>
      <sheetData sheetId="2740"/>
      <sheetData sheetId="2741"/>
      <sheetData sheetId="2742"/>
      <sheetData sheetId="2743"/>
      <sheetData sheetId="2744"/>
      <sheetData sheetId="2745"/>
      <sheetData sheetId="2746"/>
      <sheetData sheetId="2747"/>
      <sheetData sheetId="2748"/>
      <sheetData sheetId="2749"/>
      <sheetData sheetId="2750"/>
      <sheetData sheetId="2751"/>
      <sheetData sheetId="2752"/>
      <sheetData sheetId="2753"/>
      <sheetData sheetId="2754"/>
      <sheetData sheetId="2755"/>
      <sheetData sheetId="2756"/>
      <sheetData sheetId="2757"/>
      <sheetData sheetId="2758"/>
      <sheetData sheetId="2759"/>
      <sheetData sheetId="2760"/>
      <sheetData sheetId="2761"/>
      <sheetData sheetId="2762"/>
      <sheetData sheetId="2763"/>
      <sheetData sheetId="2764"/>
      <sheetData sheetId="2765"/>
      <sheetData sheetId="2766"/>
      <sheetData sheetId="2767"/>
      <sheetData sheetId="2768"/>
      <sheetData sheetId="2769"/>
      <sheetData sheetId="2770"/>
      <sheetData sheetId="2771"/>
      <sheetData sheetId="2772"/>
      <sheetData sheetId="2773"/>
      <sheetData sheetId="2774"/>
      <sheetData sheetId="2775"/>
      <sheetData sheetId="2776"/>
      <sheetData sheetId="2777"/>
      <sheetData sheetId="2778"/>
      <sheetData sheetId="2779"/>
      <sheetData sheetId="2780"/>
      <sheetData sheetId="2781"/>
      <sheetData sheetId="2782"/>
      <sheetData sheetId="2783"/>
      <sheetData sheetId="2784"/>
      <sheetData sheetId="2785"/>
      <sheetData sheetId="2786"/>
      <sheetData sheetId="2787"/>
      <sheetData sheetId="2788"/>
      <sheetData sheetId="2789"/>
      <sheetData sheetId="2790"/>
      <sheetData sheetId="2791"/>
      <sheetData sheetId="2792"/>
      <sheetData sheetId="2793"/>
      <sheetData sheetId="2794"/>
      <sheetData sheetId="2795"/>
      <sheetData sheetId="2796"/>
      <sheetData sheetId="2797"/>
      <sheetData sheetId="2798"/>
      <sheetData sheetId="2799"/>
      <sheetData sheetId="2800"/>
      <sheetData sheetId="2801"/>
      <sheetData sheetId="2802"/>
      <sheetData sheetId="2803"/>
      <sheetData sheetId="2804"/>
      <sheetData sheetId="2805"/>
      <sheetData sheetId="2806"/>
      <sheetData sheetId="2807"/>
      <sheetData sheetId="2808"/>
      <sheetData sheetId="2809"/>
      <sheetData sheetId="2810"/>
      <sheetData sheetId="2811"/>
      <sheetData sheetId="2812"/>
      <sheetData sheetId="2813"/>
      <sheetData sheetId="2814"/>
      <sheetData sheetId="2815"/>
      <sheetData sheetId="2816"/>
      <sheetData sheetId="2817"/>
      <sheetData sheetId="2818"/>
      <sheetData sheetId="2819"/>
      <sheetData sheetId="2820"/>
      <sheetData sheetId="2821"/>
      <sheetData sheetId="2822"/>
      <sheetData sheetId="2823"/>
      <sheetData sheetId="2824"/>
      <sheetData sheetId="2825"/>
      <sheetData sheetId="2826"/>
      <sheetData sheetId="2827"/>
      <sheetData sheetId="2828"/>
      <sheetData sheetId="2829"/>
      <sheetData sheetId="2830"/>
      <sheetData sheetId="2831"/>
      <sheetData sheetId="2832"/>
      <sheetData sheetId="2833"/>
      <sheetData sheetId="2834"/>
      <sheetData sheetId="2835"/>
      <sheetData sheetId="2836"/>
      <sheetData sheetId="2837"/>
      <sheetData sheetId="2838"/>
      <sheetData sheetId="2839"/>
      <sheetData sheetId="2840"/>
      <sheetData sheetId="2841"/>
      <sheetData sheetId="2842"/>
      <sheetData sheetId="2843"/>
      <sheetData sheetId="2844"/>
      <sheetData sheetId="2845"/>
      <sheetData sheetId="2846"/>
      <sheetData sheetId="2847"/>
      <sheetData sheetId="2848"/>
      <sheetData sheetId="2849"/>
      <sheetData sheetId="2850"/>
      <sheetData sheetId="2851"/>
      <sheetData sheetId="2852"/>
      <sheetData sheetId="2853"/>
      <sheetData sheetId="2854"/>
      <sheetData sheetId="2855"/>
      <sheetData sheetId="2856"/>
      <sheetData sheetId="2857"/>
      <sheetData sheetId="2858"/>
      <sheetData sheetId="2859"/>
      <sheetData sheetId="2860"/>
      <sheetData sheetId="2861"/>
      <sheetData sheetId="2862"/>
      <sheetData sheetId="2863"/>
      <sheetData sheetId="2864"/>
      <sheetData sheetId="2865"/>
      <sheetData sheetId="2866"/>
      <sheetData sheetId="2867"/>
      <sheetData sheetId="2868"/>
      <sheetData sheetId="2869"/>
      <sheetData sheetId="2870"/>
      <sheetData sheetId="2871"/>
      <sheetData sheetId="2872"/>
      <sheetData sheetId="2873"/>
      <sheetData sheetId="2874"/>
      <sheetData sheetId="2875"/>
      <sheetData sheetId="2876"/>
      <sheetData sheetId="2877"/>
      <sheetData sheetId="2878"/>
      <sheetData sheetId="2879"/>
      <sheetData sheetId="2880"/>
      <sheetData sheetId="2881"/>
      <sheetData sheetId="2882"/>
      <sheetData sheetId="2883"/>
      <sheetData sheetId="2884"/>
      <sheetData sheetId="2885"/>
      <sheetData sheetId="2886"/>
      <sheetData sheetId="2887"/>
      <sheetData sheetId="2888"/>
      <sheetData sheetId="2889"/>
      <sheetData sheetId="2890"/>
      <sheetData sheetId="2891"/>
      <sheetData sheetId="2892"/>
      <sheetData sheetId="2893"/>
      <sheetData sheetId="2894"/>
      <sheetData sheetId="2895"/>
      <sheetData sheetId="2896"/>
      <sheetData sheetId="2897"/>
      <sheetData sheetId="2898"/>
      <sheetData sheetId="2899"/>
      <sheetData sheetId="2900"/>
      <sheetData sheetId="2901"/>
      <sheetData sheetId="2902"/>
      <sheetData sheetId="2903"/>
      <sheetData sheetId="2904"/>
      <sheetData sheetId="2905"/>
      <sheetData sheetId="2906"/>
      <sheetData sheetId="2907"/>
      <sheetData sheetId="2908"/>
      <sheetData sheetId="2909"/>
      <sheetData sheetId="2910"/>
      <sheetData sheetId="2911"/>
      <sheetData sheetId="2912"/>
      <sheetData sheetId="2913"/>
      <sheetData sheetId="2914"/>
      <sheetData sheetId="2915"/>
      <sheetData sheetId="2916"/>
      <sheetData sheetId="2917"/>
      <sheetData sheetId="2918"/>
      <sheetData sheetId="2919"/>
      <sheetData sheetId="2920"/>
      <sheetData sheetId="2921"/>
      <sheetData sheetId="2922"/>
      <sheetData sheetId="2923"/>
      <sheetData sheetId="2924"/>
      <sheetData sheetId="2925"/>
      <sheetData sheetId="2926"/>
      <sheetData sheetId="2927"/>
      <sheetData sheetId="2928"/>
      <sheetData sheetId="2929"/>
      <sheetData sheetId="2930"/>
      <sheetData sheetId="2931"/>
      <sheetData sheetId="2932"/>
      <sheetData sheetId="2933"/>
      <sheetData sheetId="2934"/>
      <sheetData sheetId="2935"/>
      <sheetData sheetId="2936"/>
      <sheetData sheetId="2937"/>
      <sheetData sheetId="2938"/>
      <sheetData sheetId="2939"/>
      <sheetData sheetId="2940"/>
      <sheetData sheetId="2941"/>
      <sheetData sheetId="2942"/>
      <sheetData sheetId="2943"/>
      <sheetData sheetId="2944"/>
      <sheetData sheetId="2945"/>
      <sheetData sheetId="2946"/>
      <sheetData sheetId="2947"/>
      <sheetData sheetId="2948"/>
      <sheetData sheetId="2949"/>
      <sheetData sheetId="2950"/>
      <sheetData sheetId="2951"/>
      <sheetData sheetId="2952"/>
      <sheetData sheetId="2953"/>
      <sheetData sheetId="2954"/>
      <sheetData sheetId="2955"/>
      <sheetData sheetId="2956"/>
      <sheetData sheetId="2957"/>
      <sheetData sheetId="2958"/>
      <sheetData sheetId="2959"/>
      <sheetData sheetId="2960"/>
      <sheetData sheetId="2961"/>
      <sheetData sheetId="2962"/>
      <sheetData sheetId="2963"/>
      <sheetData sheetId="2964"/>
      <sheetData sheetId="2965"/>
      <sheetData sheetId="2966"/>
      <sheetData sheetId="2967"/>
      <sheetData sheetId="2968"/>
      <sheetData sheetId="2969"/>
      <sheetData sheetId="2970"/>
      <sheetData sheetId="2971"/>
      <sheetData sheetId="2972"/>
      <sheetData sheetId="2973"/>
      <sheetData sheetId="2974"/>
      <sheetData sheetId="2975"/>
      <sheetData sheetId="2976"/>
      <sheetData sheetId="2977"/>
      <sheetData sheetId="2978"/>
      <sheetData sheetId="2979"/>
      <sheetData sheetId="2980"/>
      <sheetData sheetId="2981"/>
      <sheetData sheetId="2982"/>
      <sheetData sheetId="2983"/>
      <sheetData sheetId="2984"/>
      <sheetData sheetId="2985"/>
      <sheetData sheetId="2986"/>
      <sheetData sheetId="2987"/>
      <sheetData sheetId="2988"/>
      <sheetData sheetId="2989"/>
      <sheetData sheetId="2990"/>
      <sheetData sheetId="2991"/>
      <sheetData sheetId="2992"/>
      <sheetData sheetId="2993"/>
      <sheetData sheetId="2994"/>
      <sheetData sheetId="2995"/>
      <sheetData sheetId="2996"/>
      <sheetData sheetId="2997"/>
      <sheetData sheetId="2998"/>
      <sheetData sheetId="2999"/>
      <sheetData sheetId="3000"/>
      <sheetData sheetId="3001"/>
      <sheetData sheetId="3002"/>
      <sheetData sheetId="3003"/>
      <sheetData sheetId="3004"/>
      <sheetData sheetId="3005"/>
      <sheetData sheetId="3006"/>
      <sheetData sheetId="3007"/>
      <sheetData sheetId="3008"/>
      <sheetData sheetId="3009"/>
      <sheetData sheetId="3010"/>
      <sheetData sheetId="3011"/>
      <sheetData sheetId="3012"/>
      <sheetData sheetId="3013"/>
      <sheetData sheetId="3014"/>
      <sheetData sheetId="3015"/>
      <sheetData sheetId="3016"/>
      <sheetData sheetId="3017"/>
      <sheetData sheetId="3018"/>
      <sheetData sheetId="3019"/>
      <sheetData sheetId="3020"/>
      <sheetData sheetId="3021"/>
      <sheetData sheetId="3022"/>
      <sheetData sheetId="3023"/>
      <sheetData sheetId="3024"/>
      <sheetData sheetId="3025"/>
      <sheetData sheetId="3026"/>
      <sheetData sheetId="3027"/>
      <sheetData sheetId="3028"/>
      <sheetData sheetId="3029"/>
      <sheetData sheetId="3030"/>
      <sheetData sheetId="3031"/>
      <sheetData sheetId="3032"/>
      <sheetData sheetId="3033"/>
      <sheetData sheetId="3034"/>
      <sheetData sheetId="3035"/>
      <sheetData sheetId="3036"/>
      <sheetData sheetId="3037"/>
      <sheetData sheetId="3038"/>
      <sheetData sheetId="3039"/>
      <sheetData sheetId="3040"/>
      <sheetData sheetId="3041"/>
      <sheetData sheetId="3042"/>
      <sheetData sheetId="3043"/>
      <sheetData sheetId="3044"/>
      <sheetData sheetId="3045" refreshError="1"/>
      <sheetData sheetId="3046" refreshError="1"/>
      <sheetData sheetId="3047" refreshError="1"/>
      <sheetData sheetId="3048" refreshError="1"/>
      <sheetData sheetId="3049" refreshError="1"/>
      <sheetData sheetId="3050" refreshError="1"/>
      <sheetData sheetId="3051" refreshError="1"/>
      <sheetData sheetId="3052" refreshError="1"/>
      <sheetData sheetId="3053" refreshError="1"/>
      <sheetData sheetId="3054" refreshError="1"/>
      <sheetData sheetId="3055" refreshError="1"/>
      <sheetData sheetId="3056" refreshError="1"/>
      <sheetData sheetId="3057" refreshError="1"/>
      <sheetData sheetId="3058" refreshError="1"/>
      <sheetData sheetId="3059" refreshError="1"/>
      <sheetData sheetId="3060" refreshError="1"/>
      <sheetData sheetId="3061" refreshError="1"/>
      <sheetData sheetId="3062" refreshError="1"/>
      <sheetData sheetId="3063" refreshError="1"/>
      <sheetData sheetId="3064" refreshError="1"/>
      <sheetData sheetId="3065" refreshError="1"/>
      <sheetData sheetId="3066" refreshError="1"/>
      <sheetData sheetId="3067" refreshError="1"/>
      <sheetData sheetId="3068" refreshError="1"/>
      <sheetData sheetId="3069" refreshError="1"/>
      <sheetData sheetId="3070" refreshError="1"/>
      <sheetData sheetId="3071" refreshError="1"/>
      <sheetData sheetId="3072" refreshError="1"/>
      <sheetData sheetId="3073" refreshError="1"/>
      <sheetData sheetId="3074" refreshError="1"/>
      <sheetData sheetId="3075" refreshError="1"/>
      <sheetData sheetId="3076" refreshError="1"/>
      <sheetData sheetId="3077" refreshError="1"/>
      <sheetData sheetId="3078" refreshError="1"/>
      <sheetData sheetId="3079" refreshError="1"/>
      <sheetData sheetId="3080" refreshError="1"/>
      <sheetData sheetId="3081" refreshError="1"/>
      <sheetData sheetId="3082" refreshError="1"/>
      <sheetData sheetId="3083" refreshError="1"/>
      <sheetData sheetId="3084" refreshError="1"/>
      <sheetData sheetId="3085" refreshError="1"/>
      <sheetData sheetId="3086" refreshError="1"/>
      <sheetData sheetId="3087" refreshError="1"/>
      <sheetData sheetId="3088" refreshError="1"/>
      <sheetData sheetId="3089" refreshError="1"/>
      <sheetData sheetId="3090" refreshError="1"/>
      <sheetData sheetId="3091" refreshError="1"/>
      <sheetData sheetId="3092" refreshError="1"/>
      <sheetData sheetId="3093" refreshError="1"/>
      <sheetData sheetId="3094" refreshError="1"/>
      <sheetData sheetId="3095" refreshError="1"/>
      <sheetData sheetId="3096" refreshError="1"/>
      <sheetData sheetId="3097" refreshError="1"/>
      <sheetData sheetId="3098" refreshError="1"/>
      <sheetData sheetId="3099" refreshError="1"/>
      <sheetData sheetId="3100" refreshError="1"/>
      <sheetData sheetId="3101" refreshError="1"/>
      <sheetData sheetId="3102" refreshError="1"/>
      <sheetData sheetId="3103" refreshError="1"/>
      <sheetData sheetId="3104" refreshError="1"/>
      <sheetData sheetId="3105" refreshError="1"/>
      <sheetData sheetId="3106" refreshError="1"/>
      <sheetData sheetId="3107" refreshError="1"/>
      <sheetData sheetId="3108" refreshError="1"/>
      <sheetData sheetId="3109" refreshError="1"/>
      <sheetData sheetId="3110" refreshError="1"/>
      <sheetData sheetId="3111" refreshError="1"/>
      <sheetData sheetId="3112" refreshError="1"/>
      <sheetData sheetId="3113" refreshError="1"/>
      <sheetData sheetId="3114" refreshError="1"/>
      <sheetData sheetId="3115" refreshError="1"/>
      <sheetData sheetId="3116" refreshError="1"/>
      <sheetData sheetId="3117" refreshError="1"/>
      <sheetData sheetId="3118" refreshError="1"/>
      <sheetData sheetId="3119" refreshError="1"/>
      <sheetData sheetId="3120" refreshError="1"/>
      <sheetData sheetId="3121" refreshError="1"/>
      <sheetData sheetId="3122" refreshError="1"/>
      <sheetData sheetId="3123" refreshError="1"/>
      <sheetData sheetId="3124" refreshError="1"/>
      <sheetData sheetId="3125" refreshError="1"/>
      <sheetData sheetId="3126" refreshError="1"/>
      <sheetData sheetId="3127" refreshError="1"/>
      <sheetData sheetId="3128" refreshError="1"/>
      <sheetData sheetId="3129" refreshError="1"/>
      <sheetData sheetId="3130" refreshError="1"/>
      <sheetData sheetId="3131" refreshError="1"/>
      <sheetData sheetId="3132" refreshError="1"/>
      <sheetData sheetId="3133" refreshError="1"/>
      <sheetData sheetId="3134" refreshError="1"/>
      <sheetData sheetId="3135" refreshError="1"/>
      <sheetData sheetId="3136" refreshError="1"/>
      <sheetData sheetId="3137" refreshError="1"/>
      <sheetData sheetId="3138" refreshError="1"/>
      <sheetData sheetId="3139" refreshError="1"/>
      <sheetData sheetId="3140" refreshError="1"/>
      <sheetData sheetId="3141" refreshError="1"/>
      <sheetData sheetId="3142" refreshError="1"/>
      <sheetData sheetId="3143" refreshError="1"/>
      <sheetData sheetId="3144" refreshError="1"/>
      <sheetData sheetId="3145" refreshError="1"/>
      <sheetData sheetId="3146" refreshError="1"/>
      <sheetData sheetId="3147" refreshError="1"/>
      <sheetData sheetId="3148" refreshError="1"/>
      <sheetData sheetId="3149" refreshError="1"/>
      <sheetData sheetId="3150" refreshError="1"/>
      <sheetData sheetId="3151" refreshError="1"/>
      <sheetData sheetId="3152" refreshError="1"/>
      <sheetData sheetId="3153" refreshError="1"/>
      <sheetData sheetId="3154" refreshError="1"/>
      <sheetData sheetId="3155" refreshError="1"/>
      <sheetData sheetId="3156" refreshError="1"/>
      <sheetData sheetId="3157" refreshError="1"/>
      <sheetData sheetId="3158" refreshError="1"/>
      <sheetData sheetId="3159" refreshError="1"/>
      <sheetData sheetId="3160" refreshError="1"/>
      <sheetData sheetId="3161" refreshError="1"/>
      <sheetData sheetId="3162" refreshError="1"/>
      <sheetData sheetId="3163" refreshError="1"/>
      <sheetData sheetId="3164" refreshError="1"/>
      <sheetData sheetId="3165" refreshError="1"/>
      <sheetData sheetId="3166" refreshError="1"/>
      <sheetData sheetId="3167" refreshError="1"/>
      <sheetData sheetId="3168" refreshError="1"/>
      <sheetData sheetId="3169" refreshError="1"/>
      <sheetData sheetId="3170" refreshError="1"/>
      <sheetData sheetId="3171" refreshError="1"/>
      <sheetData sheetId="3172" refreshError="1"/>
      <sheetData sheetId="3173" refreshError="1"/>
      <sheetData sheetId="3174" refreshError="1"/>
      <sheetData sheetId="3175" refreshError="1"/>
      <sheetData sheetId="3176" refreshError="1"/>
      <sheetData sheetId="3177" refreshError="1"/>
      <sheetData sheetId="3178" refreshError="1"/>
      <sheetData sheetId="3179" refreshError="1"/>
      <sheetData sheetId="3180" refreshError="1"/>
      <sheetData sheetId="3181" refreshError="1"/>
      <sheetData sheetId="3182" refreshError="1"/>
      <sheetData sheetId="3183" refreshError="1"/>
      <sheetData sheetId="3184" refreshError="1"/>
      <sheetData sheetId="3185" refreshError="1"/>
      <sheetData sheetId="3186" refreshError="1"/>
      <sheetData sheetId="3187" refreshError="1"/>
      <sheetData sheetId="3188" refreshError="1"/>
      <sheetData sheetId="3189" refreshError="1"/>
      <sheetData sheetId="3190" refreshError="1"/>
      <sheetData sheetId="3191" refreshError="1"/>
      <sheetData sheetId="3192" refreshError="1"/>
      <sheetData sheetId="3193" refreshError="1"/>
      <sheetData sheetId="3194" refreshError="1"/>
      <sheetData sheetId="3195" refreshError="1"/>
      <sheetData sheetId="3196" refreshError="1"/>
      <sheetData sheetId="3197" refreshError="1"/>
      <sheetData sheetId="3198" refreshError="1"/>
      <sheetData sheetId="3199" refreshError="1"/>
      <sheetData sheetId="3200" refreshError="1"/>
      <sheetData sheetId="3201" refreshError="1"/>
      <sheetData sheetId="3202" refreshError="1"/>
      <sheetData sheetId="3203" refreshError="1"/>
      <sheetData sheetId="3204"/>
      <sheetData sheetId="3205"/>
      <sheetData sheetId="3206"/>
      <sheetData sheetId="3207"/>
      <sheetData sheetId="3208"/>
      <sheetData sheetId="3209"/>
      <sheetData sheetId="3210"/>
      <sheetData sheetId="3211"/>
      <sheetData sheetId="3212"/>
      <sheetData sheetId="3213"/>
      <sheetData sheetId="3214"/>
      <sheetData sheetId="3215"/>
      <sheetData sheetId="3216"/>
      <sheetData sheetId="3217"/>
      <sheetData sheetId="3218"/>
      <sheetData sheetId="3219"/>
      <sheetData sheetId="3220"/>
      <sheetData sheetId="3221"/>
      <sheetData sheetId="3222"/>
      <sheetData sheetId="3223"/>
      <sheetData sheetId="3224"/>
      <sheetData sheetId="3225"/>
      <sheetData sheetId="3226"/>
      <sheetData sheetId="3227"/>
      <sheetData sheetId="3228"/>
      <sheetData sheetId="3229"/>
      <sheetData sheetId="3230"/>
      <sheetData sheetId="3231"/>
      <sheetData sheetId="3232"/>
      <sheetData sheetId="3233"/>
      <sheetData sheetId="3234"/>
      <sheetData sheetId="3235"/>
      <sheetData sheetId="3236"/>
      <sheetData sheetId="3237"/>
      <sheetData sheetId="3238"/>
      <sheetData sheetId="3239"/>
      <sheetData sheetId="3240"/>
      <sheetData sheetId="3241"/>
      <sheetData sheetId="3242"/>
      <sheetData sheetId="3243"/>
      <sheetData sheetId="3244"/>
      <sheetData sheetId="3245"/>
      <sheetData sheetId="3246"/>
      <sheetData sheetId="3247"/>
      <sheetData sheetId="3248"/>
      <sheetData sheetId="3249"/>
      <sheetData sheetId="3250"/>
      <sheetData sheetId="3251"/>
      <sheetData sheetId="3252"/>
      <sheetData sheetId="3253"/>
      <sheetData sheetId="3254"/>
      <sheetData sheetId="3255"/>
      <sheetData sheetId="3256"/>
      <sheetData sheetId="3257"/>
      <sheetData sheetId="3258"/>
      <sheetData sheetId="3259"/>
      <sheetData sheetId="3260"/>
      <sheetData sheetId="3261"/>
      <sheetData sheetId="3262"/>
      <sheetData sheetId="3263"/>
      <sheetData sheetId="3264"/>
      <sheetData sheetId="3265"/>
      <sheetData sheetId="3266"/>
      <sheetData sheetId="3267"/>
      <sheetData sheetId="3268"/>
      <sheetData sheetId="3269"/>
      <sheetData sheetId="3270"/>
      <sheetData sheetId="3271"/>
      <sheetData sheetId="3272"/>
      <sheetData sheetId="3273"/>
      <sheetData sheetId="3274"/>
      <sheetData sheetId="3275"/>
      <sheetData sheetId="3276"/>
      <sheetData sheetId="3277"/>
      <sheetData sheetId="3278"/>
      <sheetData sheetId="3279"/>
      <sheetData sheetId="3280"/>
      <sheetData sheetId="3281"/>
      <sheetData sheetId="3282"/>
      <sheetData sheetId="3283"/>
      <sheetData sheetId="3284"/>
      <sheetData sheetId="3285"/>
      <sheetData sheetId="3286"/>
      <sheetData sheetId="3287"/>
      <sheetData sheetId="3288"/>
      <sheetData sheetId="3289"/>
      <sheetData sheetId="3290"/>
      <sheetData sheetId="3291"/>
      <sheetData sheetId="3292"/>
      <sheetData sheetId="3293"/>
      <sheetData sheetId="3294"/>
      <sheetData sheetId="3295"/>
      <sheetData sheetId="3296"/>
      <sheetData sheetId="3297"/>
      <sheetData sheetId="3298"/>
      <sheetData sheetId="3299"/>
      <sheetData sheetId="3300"/>
      <sheetData sheetId="3301"/>
      <sheetData sheetId="3302"/>
      <sheetData sheetId="3303"/>
      <sheetData sheetId="3304"/>
      <sheetData sheetId="3305"/>
      <sheetData sheetId="3306"/>
      <sheetData sheetId="3307"/>
      <sheetData sheetId="3308"/>
      <sheetData sheetId="3309"/>
      <sheetData sheetId="3310"/>
      <sheetData sheetId="3311"/>
      <sheetData sheetId="3312"/>
      <sheetData sheetId="3313"/>
      <sheetData sheetId="3314"/>
      <sheetData sheetId="3315"/>
      <sheetData sheetId="3316"/>
      <sheetData sheetId="3317"/>
      <sheetData sheetId="3318"/>
      <sheetData sheetId="3319"/>
      <sheetData sheetId="3320"/>
      <sheetData sheetId="3321"/>
      <sheetData sheetId="3322"/>
      <sheetData sheetId="3323"/>
      <sheetData sheetId="3324"/>
      <sheetData sheetId="3325"/>
      <sheetData sheetId="3326"/>
      <sheetData sheetId="3327"/>
      <sheetData sheetId="3328"/>
      <sheetData sheetId="3329"/>
      <sheetData sheetId="3330"/>
      <sheetData sheetId="3331"/>
      <sheetData sheetId="3332"/>
      <sheetData sheetId="3333"/>
      <sheetData sheetId="3334"/>
      <sheetData sheetId="3335"/>
      <sheetData sheetId="3336"/>
      <sheetData sheetId="3337"/>
      <sheetData sheetId="3338"/>
      <sheetData sheetId="3339"/>
      <sheetData sheetId="3340"/>
      <sheetData sheetId="3341"/>
      <sheetData sheetId="3342"/>
      <sheetData sheetId="3343"/>
      <sheetData sheetId="3344"/>
      <sheetData sheetId="3345"/>
      <sheetData sheetId="3346"/>
      <sheetData sheetId="3347"/>
      <sheetData sheetId="3348"/>
      <sheetData sheetId="3349"/>
      <sheetData sheetId="3350"/>
      <sheetData sheetId="3351"/>
      <sheetData sheetId="3352"/>
      <sheetData sheetId="3353"/>
      <sheetData sheetId="3354"/>
      <sheetData sheetId="3355"/>
      <sheetData sheetId="3356"/>
      <sheetData sheetId="3357"/>
      <sheetData sheetId="3358"/>
      <sheetData sheetId="3359"/>
      <sheetData sheetId="3360"/>
      <sheetData sheetId="3361"/>
      <sheetData sheetId="3362"/>
      <sheetData sheetId="3363"/>
      <sheetData sheetId="3364"/>
      <sheetData sheetId="3365"/>
      <sheetData sheetId="3366"/>
      <sheetData sheetId="3367"/>
      <sheetData sheetId="3368"/>
      <sheetData sheetId="3369"/>
      <sheetData sheetId="3370"/>
      <sheetData sheetId="3371"/>
      <sheetData sheetId="3372"/>
      <sheetData sheetId="3373"/>
      <sheetData sheetId="3374"/>
      <sheetData sheetId="3375"/>
      <sheetData sheetId="3376"/>
      <sheetData sheetId="3377"/>
      <sheetData sheetId="3378"/>
      <sheetData sheetId="3379"/>
      <sheetData sheetId="3380"/>
      <sheetData sheetId="3381"/>
      <sheetData sheetId="3382"/>
      <sheetData sheetId="3383"/>
      <sheetData sheetId="3384"/>
      <sheetData sheetId="3385"/>
      <sheetData sheetId="3386"/>
      <sheetData sheetId="3387"/>
      <sheetData sheetId="3388"/>
      <sheetData sheetId="3389"/>
      <sheetData sheetId="3390"/>
      <sheetData sheetId="3391"/>
      <sheetData sheetId="3392"/>
      <sheetData sheetId="3393"/>
      <sheetData sheetId="3394"/>
      <sheetData sheetId="3395"/>
      <sheetData sheetId="3396"/>
      <sheetData sheetId="3397"/>
      <sheetData sheetId="3398"/>
      <sheetData sheetId="3399"/>
      <sheetData sheetId="3400"/>
      <sheetData sheetId="3401"/>
      <sheetData sheetId="3402"/>
      <sheetData sheetId="3403"/>
      <sheetData sheetId="3404"/>
      <sheetData sheetId="3405"/>
      <sheetData sheetId="3406"/>
      <sheetData sheetId="3407"/>
      <sheetData sheetId="3408"/>
      <sheetData sheetId="3409"/>
      <sheetData sheetId="3410"/>
      <sheetData sheetId="3411"/>
      <sheetData sheetId="3412"/>
      <sheetData sheetId="3413"/>
      <sheetData sheetId="3414"/>
      <sheetData sheetId="3415"/>
      <sheetData sheetId="3416"/>
      <sheetData sheetId="3417"/>
      <sheetData sheetId="3418"/>
      <sheetData sheetId="3419"/>
      <sheetData sheetId="3420"/>
      <sheetData sheetId="3421"/>
      <sheetData sheetId="3422"/>
      <sheetData sheetId="3423"/>
      <sheetData sheetId="3424"/>
      <sheetData sheetId="3425" refreshError="1"/>
      <sheetData sheetId="3426" refreshError="1"/>
      <sheetData sheetId="3427" refreshError="1"/>
      <sheetData sheetId="3428" refreshError="1"/>
      <sheetData sheetId="3429" refreshError="1"/>
      <sheetData sheetId="3430" refreshError="1"/>
      <sheetData sheetId="3431" refreshError="1"/>
      <sheetData sheetId="3432" refreshError="1"/>
      <sheetData sheetId="3433" refreshError="1"/>
      <sheetData sheetId="3434" refreshError="1"/>
      <sheetData sheetId="3435" refreshError="1"/>
      <sheetData sheetId="3436" refreshError="1"/>
      <sheetData sheetId="3437" refreshError="1"/>
      <sheetData sheetId="3438" refreshError="1"/>
      <sheetData sheetId="3439" refreshError="1"/>
      <sheetData sheetId="3440" refreshError="1"/>
      <sheetData sheetId="3441" refreshError="1"/>
      <sheetData sheetId="3442" refreshError="1"/>
      <sheetData sheetId="3443" refreshError="1"/>
      <sheetData sheetId="3444" refreshError="1"/>
      <sheetData sheetId="3445" refreshError="1"/>
      <sheetData sheetId="3446" refreshError="1"/>
      <sheetData sheetId="3447" refreshError="1"/>
      <sheetData sheetId="3448" refreshError="1"/>
      <sheetData sheetId="3449" refreshError="1"/>
      <sheetData sheetId="3450" refreshError="1"/>
      <sheetData sheetId="3451" refreshError="1"/>
      <sheetData sheetId="3452" refreshError="1"/>
      <sheetData sheetId="3453" refreshError="1"/>
      <sheetData sheetId="3454" refreshError="1"/>
      <sheetData sheetId="3455" refreshError="1"/>
      <sheetData sheetId="3456" refreshError="1"/>
      <sheetData sheetId="3457" refreshError="1"/>
      <sheetData sheetId="3458" refreshError="1"/>
      <sheetData sheetId="3459" refreshError="1"/>
      <sheetData sheetId="3460" refreshError="1"/>
      <sheetData sheetId="3461" refreshError="1"/>
      <sheetData sheetId="3462" refreshError="1"/>
      <sheetData sheetId="3463" refreshError="1"/>
      <sheetData sheetId="3464" refreshError="1"/>
      <sheetData sheetId="3465" refreshError="1"/>
      <sheetData sheetId="3466" refreshError="1"/>
      <sheetData sheetId="3467" refreshError="1"/>
      <sheetData sheetId="3468" refreshError="1"/>
      <sheetData sheetId="3469" refreshError="1"/>
      <sheetData sheetId="3470" refreshError="1"/>
      <sheetData sheetId="3471" refreshError="1"/>
      <sheetData sheetId="3472" refreshError="1"/>
      <sheetData sheetId="3473" refreshError="1"/>
      <sheetData sheetId="3474" refreshError="1"/>
      <sheetData sheetId="3475" refreshError="1"/>
      <sheetData sheetId="3476" refreshError="1"/>
      <sheetData sheetId="3477" refreshError="1"/>
      <sheetData sheetId="3478" refreshError="1"/>
      <sheetData sheetId="3479" refreshError="1"/>
      <sheetData sheetId="3480" refreshError="1"/>
      <sheetData sheetId="3481" refreshError="1"/>
      <sheetData sheetId="3482" refreshError="1"/>
      <sheetData sheetId="3483" refreshError="1"/>
      <sheetData sheetId="3484" refreshError="1"/>
      <sheetData sheetId="3485" refreshError="1"/>
      <sheetData sheetId="3486" refreshError="1"/>
      <sheetData sheetId="3487" refreshError="1"/>
      <sheetData sheetId="3488" refreshError="1"/>
      <sheetData sheetId="3489" refreshError="1"/>
      <sheetData sheetId="3490" refreshError="1"/>
      <sheetData sheetId="3491" refreshError="1"/>
      <sheetData sheetId="3492" refreshError="1"/>
      <sheetData sheetId="3493" refreshError="1"/>
      <sheetData sheetId="3494" refreshError="1"/>
      <sheetData sheetId="3495" refreshError="1"/>
      <sheetData sheetId="3496" refreshError="1"/>
      <sheetData sheetId="3497" refreshError="1"/>
      <sheetData sheetId="3498" refreshError="1"/>
      <sheetData sheetId="3499" refreshError="1"/>
      <sheetData sheetId="3500" refreshError="1"/>
      <sheetData sheetId="3501" refreshError="1"/>
      <sheetData sheetId="3502" refreshError="1"/>
      <sheetData sheetId="3503" refreshError="1"/>
      <sheetData sheetId="3504" refreshError="1"/>
      <sheetData sheetId="3505" refreshError="1"/>
      <sheetData sheetId="3506" refreshError="1"/>
      <sheetData sheetId="3507" refreshError="1"/>
      <sheetData sheetId="3508" refreshError="1"/>
      <sheetData sheetId="3509" refreshError="1"/>
      <sheetData sheetId="3510" refreshError="1"/>
      <sheetData sheetId="3511" refreshError="1"/>
      <sheetData sheetId="3512" refreshError="1"/>
      <sheetData sheetId="3513" refreshError="1"/>
      <sheetData sheetId="3514" refreshError="1"/>
      <sheetData sheetId="3515" refreshError="1"/>
      <sheetData sheetId="3516" refreshError="1"/>
      <sheetData sheetId="3517" refreshError="1"/>
      <sheetData sheetId="3518" refreshError="1"/>
      <sheetData sheetId="3519" refreshError="1"/>
      <sheetData sheetId="3520" refreshError="1"/>
      <sheetData sheetId="3521" refreshError="1"/>
      <sheetData sheetId="3522" refreshError="1"/>
      <sheetData sheetId="3523" refreshError="1"/>
      <sheetData sheetId="3524" refreshError="1"/>
      <sheetData sheetId="3525" refreshError="1"/>
      <sheetData sheetId="3526" refreshError="1"/>
      <sheetData sheetId="3527" refreshError="1"/>
      <sheetData sheetId="3528" refreshError="1"/>
      <sheetData sheetId="3529" refreshError="1"/>
      <sheetData sheetId="3530" refreshError="1"/>
      <sheetData sheetId="3531" refreshError="1"/>
      <sheetData sheetId="3532" refreshError="1"/>
      <sheetData sheetId="3533" refreshError="1"/>
      <sheetData sheetId="3534" refreshError="1"/>
      <sheetData sheetId="3535" refreshError="1"/>
      <sheetData sheetId="3536" refreshError="1"/>
      <sheetData sheetId="3537" refreshError="1"/>
      <sheetData sheetId="3538" refreshError="1"/>
      <sheetData sheetId="3539" refreshError="1"/>
      <sheetData sheetId="3540" refreshError="1"/>
      <sheetData sheetId="3541" refreshError="1"/>
      <sheetData sheetId="3542" refreshError="1"/>
      <sheetData sheetId="3543" refreshError="1"/>
      <sheetData sheetId="3544" refreshError="1"/>
      <sheetData sheetId="3545" refreshError="1"/>
      <sheetData sheetId="3546" refreshError="1"/>
      <sheetData sheetId="3547" refreshError="1"/>
      <sheetData sheetId="3548" refreshError="1"/>
      <sheetData sheetId="3549" refreshError="1"/>
      <sheetData sheetId="3550" refreshError="1"/>
      <sheetData sheetId="3551" refreshError="1"/>
      <sheetData sheetId="3552" refreshError="1"/>
      <sheetData sheetId="3553" refreshError="1"/>
      <sheetData sheetId="3554" refreshError="1"/>
      <sheetData sheetId="3555" refreshError="1"/>
      <sheetData sheetId="3556"/>
      <sheetData sheetId="3557"/>
      <sheetData sheetId="3558"/>
      <sheetData sheetId="3559" refreshError="1"/>
      <sheetData sheetId="3560" refreshError="1"/>
      <sheetData sheetId="3561" refreshError="1"/>
      <sheetData sheetId="3562" refreshError="1"/>
      <sheetData sheetId="3563" refreshError="1"/>
      <sheetData sheetId="3564" refreshError="1"/>
      <sheetData sheetId="3565" refreshError="1"/>
      <sheetData sheetId="3566" refreshError="1"/>
      <sheetData sheetId="3567" refreshError="1"/>
      <sheetData sheetId="3568" refreshError="1"/>
      <sheetData sheetId="3569" refreshError="1"/>
      <sheetData sheetId="3570" refreshError="1"/>
      <sheetData sheetId="3571" refreshError="1"/>
      <sheetData sheetId="3572" refreshError="1"/>
      <sheetData sheetId="3573" refreshError="1"/>
      <sheetData sheetId="3574" refreshError="1"/>
      <sheetData sheetId="3575" refreshError="1"/>
      <sheetData sheetId="3576" refreshError="1"/>
      <sheetData sheetId="3577" refreshError="1"/>
      <sheetData sheetId="3578" refreshError="1"/>
      <sheetData sheetId="3579" refreshError="1"/>
      <sheetData sheetId="3580" refreshError="1"/>
      <sheetData sheetId="3581" refreshError="1"/>
      <sheetData sheetId="3582" refreshError="1"/>
      <sheetData sheetId="3583" refreshError="1"/>
      <sheetData sheetId="3584" refreshError="1"/>
      <sheetData sheetId="3585" refreshError="1"/>
      <sheetData sheetId="3586" refreshError="1"/>
      <sheetData sheetId="3587" refreshError="1"/>
      <sheetData sheetId="3588" refreshError="1"/>
      <sheetData sheetId="3589" refreshError="1"/>
      <sheetData sheetId="3590" refreshError="1"/>
      <sheetData sheetId="3591" refreshError="1"/>
      <sheetData sheetId="3592" refreshError="1"/>
      <sheetData sheetId="3593" refreshError="1"/>
      <sheetData sheetId="3594" refreshError="1"/>
      <sheetData sheetId="3595" refreshError="1"/>
      <sheetData sheetId="3596" refreshError="1"/>
      <sheetData sheetId="3597" refreshError="1"/>
      <sheetData sheetId="3598" refreshError="1"/>
      <sheetData sheetId="3599" refreshError="1"/>
      <sheetData sheetId="3600" refreshError="1"/>
      <sheetData sheetId="3601" refreshError="1"/>
      <sheetData sheetId="3602"/>
      <sheetData sheetId="3603"/>
      <sheetData sheetId="3604"/>
      <sheetData sheetId="3605"/>
      <sheetData sheetId="3606"/>
      <sheetData sheetId="3607"/>
      <sheetData sheetId="3608"/>
      <sheetData sheetId="3609"/>
      <sheetData sheetId="3610"/>
      <sheetData sheetId="3611"/>
      <sheetData sheetId="3612"/>
      <sheetData sheetId="3613"/>
      <sheetData sheetId="3614"/>
      <sheetData sheetId="3615"/>
      <sheetData sheetId="3616"/>
      <sheetData sheetId="3617"/>
      <sheetData sheetId="3618"/>
      <sheetData sheetId="3619"/>
      <sheetData sheetId="3620"/>
      <sheetData sheetId="3621"/>
      <sheetData sheetId="3622"/>
      <sheetData sheetId="3623"/>
      <sheetData sheetId="3624"/>
      <sheetData sheetId="3625"/>
      <sheetData sheetId="3626"/>
      <sheetData sheetId="3627"/>
      <sheetData sheetId="3628"/>
      <sheetData sheetId="3629"/>
      <sheetData sheetId="3630"/>
      <sheetData sheetId="3631"/>
      <sheetData sheetId="3632"/>
      <sheetData sheetId="3633"/>
      <sheetData sheetId="3634"/>
      <sheetData sheetId="3635"/>
      <sheetData sheetId="3636"/>
      <sheetData sheetId="3637"/>
      <sheetData sheetId="3638"/>
      <sheetData sheetId="3639"/>
      <sheetData sheetId="3640"/>
      <sheetData sheetId="3641"/>
      <sheetData sheetId="3642"/>
      <sheetData sheetId="3643"/>
      <sheetData sheetId="3644"/>
      <sheetData sheetId="3645"/>
      <sheetData sheetId="3646"/>
      <sheetData sheetId="3647"/>
      <sheetData sheetId="3648"/>
      <sheetData sheetId="3649"/>
      <sheetData sheetId="3650"/>
      <sheetData sheetId="3651"/>
      <sheetData sheetId="3652"/>
      <sheetData sheetId="3653"/>
      <sheetData sheetId="3654"/>
      <sheetData sheetId="3655"/>
      <sheetData sheetId="3656"/>
      <sheetData sheetId="3657"/>
      <sheetData sheetId="3658"/>
      <sheetData sheetId="3659"/>
      <sheetData sheetId="3660"/>
      <sheetData sheetId="3661"/>
      <sheetData sheetId="3662"/>
      <sheetData sheetId="3663"/>
      <sheetData sheetId="3664"/>
      <sheetData sheetId="3665"/>
      <sheetData sheetId="3666"/>
      <sheetData sheetId="3667"/>
      <sheetData sheetId="3668"/>
      <sheetData sheetId="3669"/>
      <sheetData sheetId="3670"/>
      <sheetData sheetId="3671"/>
      <sheetData sheetId="3672"/>
      <sheetData sheetId="3673"/>
      <sheetData sheetId="3674"/>
      <sheetData sheetId="3675"/>
      <sheetData sheetId="3676"/>
      <sheetData sheetId="3677"/>
      <sheetData sheetId="3678"/>
      <sheetData sheetId="3679"/>
      <sheetData sheetId="3680"/>
      <sheetData sheetId="3681"/>
      <sheetData sheetId="3682"/>
      <sheetData sheetId="3683"/>
      <sheetData sheetId="3684"/>
      <sheetData sheetId="3685"/>
      <sheetData sheetId="3686"/>
      <sheetData sheetId="3687"/>
      <sheetData sheetId="3688"/>
      <sheetData sheetId="3689"/>
      <sheetData sheetId="3690"/>
      <sheetData sheetId="3691"/>
      <sheetData sheetId="3692"/>
      <sheetData sheetId="3693"/>
      <sheetData sheetId="3694"/>
      <sheetData sheetId="3695"/>
      <sheetData sheetId="3696"/>
      <sheetData sheetId="3697"/>
      <sheetData sheetId="3698"/>
      <sheetData sheetId="3699"/>
      <sheetData sheetId="3700"/>
      <sheetData sheetId="3701"/>
      <sheetData sheetId="3702"/>
      <sheetData sheetId="3703"/>
      <sheetData sheetId="3704"/>
      <sheetData sheetId="3705"/>
      <sheetData sheetId="3706"/>
      <sheetData sheetId="3707"/>
      <sheetData sheetId="3708"/>
      <sheetData sheetId="3709"/>
      <sheetData sheetId="3710"/>
      <sheetData sheetId="3711"/>
      <sheetData sheetId="3712"/>
      <sheetData sheetId="3713"/>
      <sheetData sheetId="3714"/>
      <sheetData sheetId="3715"/>
      <sheetData sheetId="3716"/>
      <sheetData sheetId="3717"/>
      <sheetData sheetId="3718"/>
      <sheetData sheetId="3719"/>
      <sheetData sheetId="3720"/>
      <sheetData sheetId="3721"/>
      <sheetData sheetId="3722"/>
      <sheetData sheetId="3723"/>
      <sheetData sheetId="3724"/>
      <sheetData sheetId="3725"/>
      <sheetData sheetId="3726"/>
      <sheetData sheetId="3727"/>
      <sheetData sheetId="3728"/>
      <sheetData sheetId="3729"/>
      <sheetData sheetId="3730"/>
      <sheetData sheetId="3731"/>
      <sheetData sheetId="3732"/>
      <sheetData sheetId="3733"/>
      <sheetData sheetId="3734"/>
      <sheetData sheetId="3735"/>
      <sheetData sheetId="3736"/>
      <sheetData sheetId="3737"/>
      <sheetData sheetId="3738"/>
      <sheetData sheetId="3739"/>
      <sheetData sheetId="3740"/>
      <sheetData sheetId="3741"/>
      <sheetData sheetId="3742"/>
      <sheetData sheetId="3743"/>
      <sheetData sheetId="3744"/>
      <sheetData sheetId="3745"/>
      <sheetData sheetId="3746"/>
      <sheetData sheetId="3747"/>
      <sheetData sheetId="3748"/>
      <sheetData sheetId="3749"/>
      <sheetData sheetId="3750"/>
      <sheetData sheetId="3751"/>
      <sheetData sheetId="3752"/>
      <sheetData sheetId="3753"/>
      <sheetData sheetId="3754"/>
      <sheetData sheetId="3755"/>
      <sheetData sheetId="3756"/>
      <sheetData sheetId="3757"/>
      <sheetData sheetId="3758"/>
      <sheetData sheetId="3759"/>
      <sheetData sheetId="3760"/>
      <sheetData sheetId="3761"/>
      <sheetData sheetId="3762"/>
      <sheetData sheetId="3763"/>
      <sheetData sheetId="3764"/>
      <sheetData sheetId="3765"/>
      <sheetData sheetId="3766"/>
      <sheetData sheetId="3767"/>
      <sheetData sheetId="3768"/>
      <sheetData sheetId="3769"/>
      <sheetData sheetId="3770"/>
      <sheetData sheetId="3771"/>
      <sheetData sheetId="3772"/>
      <sheetData sheetId="3773"/>
      <sheetData sheetId="3774"/>
      <sheetData sheetId="3775"/>
      <sheetData sheetId="3776"/>
      <sheetData sheetId="3777"/>
      <sheetData sheetId="3778"/>
      <sheetData sheetId="3779"/>
      <sheetData sheetId="3780"/>
      <sheetData sheetId="3781"/>
      <sheetData sheetId="3782"/>
      <sheetData sheetId="3783"/>
      <sheetData sheetId="3784"/>
      <sheetData sheetId="3785"/>
      <sheetData sheetId="3786"/>
      <sheetData sheetId="3787"/>
      <sheetData sheetId="3788"/>
      <sheetData sheetId="3789"/>
      <sheetData sheetId="3790"/>
      <sheetData sheetId="3791"/>
      <sheetData sheetId="3792"/>
      <sheetData sheetId="3793"/>
      <sheetData sheetId="3794"/>
      <sheetData sheetId="3795"/>
      <sheetData sheetId="3796"/>
      <sheetData sheetId="3797"/>
      <sheetData sheetId="3798"/>
      <sheetData sheetId="3799"/>
      <sheetData sheetId="3800"/>
      <sheetData sheetId="3801"/>
      <sheetData sheetId="3802"/>
      <sheetData sheetId="3803"/>
      <sheetData sheetId="3804"/>
      <sheetData sheetId="3805"/>
      <sheetData sheetId="3806"/>
      <sheetData sheetId="3807"/>
      <sheetData sheetId="3808"/>
      <sheetData sheetId="3809"/>
      <sheetData sheetId="3810"/>
      <sheetData sheetId="3811"/>
      <sheetData sheetId="3812"/>
      <sheetData sheetId="3813"/>
      <sheetData sheetId="3814"/>
      <sheetData sheetId="3815"/>
      <sheetData sheetId="3816"/>
      <sheetData sheetId="3817"/>
      <sheetData sheetId="3818"/>
      <sheetData sheetId="3819"/>
      <sheetData sheetId="3820"/>
      <sheetData sheetId="3821"/>
      <sheetData sheetId="3822"/>
      <sheetData sheetId="3823"/>
      <sheetData sheetId="3824"/>
      <sheetData sheetId="3825"/>
      <sheetData sheetId="3826"/>
      <sheetData sheetId="3827"/>
      <sheetData sheetId="3828"/>
      <sheetData sheetId="3829"/>
      <sheetData sheetId="3830"/>
      <sheetData sheetId="3831"/>
      <sheetData sheetId="3832"/>
      <sheetData sheetId="3833"/>
      <sheetData sheetId="3834"/>
      <sheetData sheetId="3835"/>
      <sheetData sheetId="3836"/>
      <sheetData sheetId="3837"/>
      <sheetData sheetId="3838"/>
      <sheetData sheetId="3839"/>
      <sheetData sheetId="3840"/>
      <sheetData sheetId="3841"/>
      <sheetData sheetId="3842"/>
      <sheetData sheetId="3843"/>
      <sheetData sheetId="3844"/>
      <sheetData sheetId="3845"/>
      <sheetData sheetId="3846"/>
      <sheetData sheetId="3847"/>
      <sheetData sheetId="3848"/>
      <sheetData sheetId="3849"/>
      <sheetData sheetId="3850"/>
      <sheetData sheetId="3851"/>
      <sheetData sheetId="3852"/>
      <sheetData sheetId="3853"/>
      <sheetData sheetId="3854"/>
      <sheetData sheetId="3855"/>
      <sheetData sheetId="3856"/>
      <sheetData sheetId="3857"/>
      <sheetData sheetId="3858"/>
      <sheetData sheetId="3859"/>
      <sheetData sheetId="3860"/>
      <sheetData sheetId="3861"/>
      <sheetData sheetId="3862"/>
      <sheetData sheetId="3863"/>
      <sheetData sheetId="3864"/>
      <sheetData sheetId="3865"/>
      <sheetData sheetId="3866"/>
      <sheetData sheetId="3867"/>
      <sheetData sheetId="3868"/>
      <sheetData sheetId="3869"/>
      <sheetData sheetId="3870"/>
      <sheetData sheetId="3871"/>
      <sheetData sheetId="3872"/>
      <sheetData sheetId="3873"/>
      <sheetData sheetId="3874"/>
      <sheetData sheetId="3875"/>
      <sheetData sheetId="3876"/>
      <sheetData sheetId="3877"/>
      <sheetData sheetId="3878"/>
      <sheetData sheetId="3879"/>
      <sheetData sheetId="3880"/>
      <sheetData sheetId="3881"/>
      <sheetData sheetId="3882"/>
      <sheetData sheetId="3883"/>
      <sheetData sheetId="3884"/>
      <sheetData sheetId="3885"/>
      <sheetData sheetId="3886"/>
      <sheetData sheetId="3887"/>
      <sheetData sheetId="3888"/>
      <sheetData sheetId="3889"/>
      <sheetData sheetId="3890"/>
      <sheetData sheetId="3891"/>
      <sheetData sheetId="3892"/>
      <sheetData sheetId="3893"/>
      <sheetData sheetId="3894"/>
      <sheetData sheetId="3895"/>
      <sheetData sheetId="3896"/>
      <sheetData sheetId="3897"/>
      <sheetData sheetId="3898"/>
      <sheetData sheetId="3899"/>
      <sheetData sheetId="3900"/>
      <sheetData sheetId="3901"/>
      <sheetData sheetId="3902"/>
      <sheetData sheetId="3903"/>
      <sheetData sheetId="3904"/>
      <sheetData sheetId="3905"/>
      <sheetData sheetId="3906"/>
      <sheetData sheetId="3907"/>
      <sheetData sheetId="3908"/>
      <sheetData sheetId="3909"/>
      <sheetData sheetId="3910"/>
      <sheetData sheetId="3911"/>
      <sheetData sheetId="3912"/>
      <sheetData sheetId="3913"/>
      <sheetData sheetId="3914"/>
      <sheetData sheetId="3915"/>
      <sheetData sheetId="3916"/>
      <sheetData sheetId="3917"/>
      <sheetData sheetId="3918"/>
      <sheetData sheetId="3919"/>
      <sheetData sheetId="3920"/>
      <sheetData sheetId="3921"/>
      <sheetData sheetId="3922"/>
      <sheetData sheetId="3923"/>
      <sheetData sheetId="3924"/>
      <sheetData sheetId="3925"/>
      <sheetData sheetId="3926"/>
      <sheetData sheetId="3927"/>
      <sheetData sheetId="3928"/>
      <sheetData sheetId="3929"/>
      <sheetData sheetId="3930"/>
      <sheetData sheetId="3931"/>
      <sheetData sheetId="3932"/>
      <sheetData sheetId="3933"/>
      <sheetData sheetId="3934"/>
      <sheetData sheetId="3935"/>
      <sheetData sheetId="3936"/>
      <sheetData sheetId="3937"/>
      <sheetData sheetId="3938"/>
      <sheetData sheetId="3939"/>
      <sheetData sheetId="3940"/>
      <sheetData sheetId="3941"/>
      <sheetData sheetId="3942"/>
      <sheetData sheetId="3943"/>
      <sheetData sheetId="3944"/>
      <sheetData sheetId="3945"/>
      <sheetData sheetId="3946"/>
      <sheetData sheetId="3947"/>
      <sheetData sheetId="3948"/>
      <sheetData sheetId="3949"/>
      <sheetData sheetId="3950"/>
      <sheetData sheetId="3951"/>
      <sheetData sheetId="3952"/>
      <sheetData sheetId="3953"/>
      <sheetData sheetId="3954"/>
      <sheetData sheetId="3955"/>
      <sheetData sheetId="3956"/>
      <sheetData sheetId="3957"/>
      <sheetData sheetId="3958"/>
      <sheetData sheetId="3959"/>
      <sheetData sheetId="3960"/>
      <sheetData sheetId="3961"/>
      <sheetData sheetId="3962"/>
      <sheetData sheetId="3963"/>
      <sheetData sheetId="3964"/>
      <sheetData sheetId="3965"/>
      <sheetData sheetId="3966"/>
      <sheetData sheetId="3967"/>
      <sheetData sheetId="3968"/>
      <sheetData sheetId="3969"/>
      <sheetData sheetId="3970"/>
      <sheetData sheetId="3971"/>
      <sheetData sheetId="3972"/>
      <sheetData sheetId="3973"/>
      <sheetData sheetId="3974"/>
      <sheetData sheetId="3975"/>
      <sheetData sheetId="3976"/>
      <sheetData sheetId="3977"/>
      <sheetData sheetId="3978"/>
      <sheetData sheetId="3979"/>
      <sheetData sheetId="3980"/>
      <sheetData sheetId="3981"/>
      <sheetData sheetId="3982"/>
      <sheetData sheetId="3983"/>
      <sheetData sheetId="3984"/>
      <sheetData sheetId="3985"/>
      <sheetData sheetId="3986"/>
      <sheetData sheetId="3987"/>
      <sheetData sheetId="3988"/>
      <sheetData sheetId="3989"/>
      <sheetData sheetId="3990"/>
      <sheetData sheetId="3991"/>
      <sheetData sheetId="3992"/>
      <sheetData sheetId="3993"/>
      <sheetData sheetId="3994"/>
      <sheetData sheetId="3995"/>
      <sheetData sheetId="3996"/>
      <sheetData sheetId="3997"/>
      <sheetData sheetId="3998"/>
      <sheetData sheetId="3999"/>
      <sheetData sheetId="4000"/>
      <sheetData sheetId="4001"/>
      <sheetData sheetId="4002"/>
      <sheetData sheetId="4003"/>
      <sheetData sheetId="4004"/>
      <sheetData sheetId="4005"/>
      <sheetData sheetId="4006"/>
      <sheetData sheetId="4007"/>
      <sheetData sheetId="4008"/>
      <sheetData sheetId="4009"/>
      <sheetData sheetId="4010"/>
      <sheetData sheetId="4011"/>
      <sheetData sheetId="4012"/>
      <sheetData sheetId="4013"/>
      <sheetData sheetId="4014"/>
      <sheetData sheetId="4015"/>
      <sheetData sheetId="4016"/>
      <sheetData sheetId="4017"/>
      <sheetData sheetId="4018"/>
      <sheetData sheetId="4019"/>
      <sheetData sheetId="4020"/>
      <sheetData sheetId="4021"/>
      <sheetData sheetId="4022"/>
      <sheetData sheetId="4023"/>
      <sheetData sheetId="4024"/>
      <sheetData sheetId="4025"/>
      <sheetData sheetId="4026"/>
      <sheetData sheetId="4027"/>
      <sheetData sheetId="4028"/>
      <sheetData sheetId="4029"/>
      <sheetData sheetId="4030"/>
      <sheetData sheetId="4031"/>
      <sheetData sheetId="4032"/>
      <sheetData sheetId="4033"/>
      <sheetData sheetId="4034"/>
      <sheetData sheetId="4035"/>
      <sheetData sheetId="4036"/>
      <sheetData sheetId="4037"/>
      <sheetData sheetId="4038"/>
      <sheetData sheetId="4039"/>
      <sheetData sheetId="4040"/>
      <sheetData sheetId="4041"/>
      <sheetData sheetId="4042"/>
      <sheetData sheetId="4043"/>
      <sheetData sheetId="4044"/>
      <sheetData sheetId="4045"/>
      <sheetData sheetId="4046"/>
      <sheetData sheetId="4047"/>
      <sheetData sheetId="4048"/>
      <sheetData sheetId="4049"/>
      <sheetData sheetId="4050"/>
      <sheetData sheetId="4051"/>
      <sheetData sheetId="4052"/>
      <sheetData sheetId="4053"/>
      <sheetData sheetId="4054"/>
      <sheetData sheetId="4055"/>
      <sheetData sheetId="4056"/>
      <sheetData sheetId="4057"/>
      <sheetData sheetId="4058"/>
      <sheetData sheetId="4059"/>
      <sheetData sheetId="4060"/>
      <sheetData sheetId="4061"/>
      <sheetData sheetId="4062"/>
      <sheetData sheetId="4063"/>
      <sheetData sheetId="4064"/>
      <sheetData sheetId="4065"/>
      <sheetData sheetId="4066"/>
      <sheetData sheetId="4067"/>
      <sheetData sheetId="4068"/>
      <sheetData sheetId="4069"/>
      <sheetData sheetId="4070"/>
      <sheetData sheetId="4071"/>
      <sheetData sheetId="4072"/>
      <sheetData sheetId="4073"/>
      <sheetData sheetId="4074"/>
      <sheetData sheetId="4075"/>
      <sheetData sheetId="4076"/>
      <sheetData sheetId="4077"/>
      <sheetData sheetId="4078"/>
      <sheetData sheetId="4079"/>
      <sheetData sheetId="4080"/>
      <sheetData sheetId="4081"/>
      <sheetData sheetId="4082"/>
      <sheetData sheetId="4083"/>
      <sheetData sheetId="4084"/>
      <sheetData sheetId="4085"/>
      <sheetData sheetId="4086"/>
      <sheetData sheetId="4087"/>
      <sheetData sheetId="4088"/>
      <sheetData sheetId="4089"/>
      <sheetData sheetId="4090"/>
      <sheetData sheetId="4091"/>
      <sheetData sheetId="4092"/>
      <sheetData sheetId="4093"/>
      <sheetData sheetId="4094"/>
      <sheetData sheetId="4095"/>
      <sheetData sheetId="4096"/>
      <sheetData sheetId="4097"/>
      <sheetData sheetId="4098"/>
      <sheetData sheetId="4099"/>
      <sheetData sheetId="4100"/>
      <sheetData sheetId="4101"/>
      <sheetData sheetId="4102"/>
      <sheetData sheetId="4103"/>
      <sheetData sheetId="4104"/>
      <sheetData sheetId="4105"/>
      <sheetData sheetId="4106"/>
      <sheetData sheetId="4107"/>
      <sheetData sheetId="4108"/>
      <sheetData sheetId="4109"/>
      <sheetData sheetId="4110"/>
      <sheetData sheetId="4111"/>
      <sheetData sheetId="4112"/>
      <sheetData sheetId="4113"/>
      <sheetData sheetId="4114"/>
      <sheetData sheetId="4115"/>
      <sheetData sheetId="4116"/>
      <sheetData sheetId="4117"/>
      <sheetData sheetId="4118"/>
      <sheetData sheetId="4119"/>
      <sheetData sheetId="4120"/>
      <sheetData sheetId="4121"/>
      <sheetData sheetId="4122"/>
      <sheetData sheetId="4123"/>
      <sheetData sheetId="4124"/>
      <sheetData sheetId="4125"/>
      <sheetData sheetId="4126"/>
      <sheetData sheetId="4127"/>
      <sheetData sheetId="4128"/>
      <sheetData sheetId="4129"/>
      <sheetData sheetId="4130"/>
      <sheetData sheetId="4131"/>
      <sheetData sheetId="4132"/>
      <sheetData sheetId="4133"/>
      <sheetData sheetId="4134"/>
      <sheetData sheetId="4135"/>
      <sheetData sheetId="4136"/>
      <sheetData sheetId="4137"/>
      <sheetData sheetId="4138"/>
      <sheetData sheetId="4139"/>
      <sheetData sheetId="4140"/>
      <sheetData sheetId="4141"/>
      <sheetData sheetId="4142"/>
      <sheetData sheetId="4143"/>
      <sheetData sheetId="4144"/>
      <sheetData sheetId="4145"/>
      <sheetData sheetId="4146"/>
      <sheetData sheetId="4147"/>
      <sheetData sheetId="4148"/>
      <sheetData sheetId="4149"/>
      <sheetData sheetId="4150"/>
      <sheetData sheetId="4151"/>
      <sheetData sheetId="4152"/>
      <sheetData sheetId="4153"/>
      <sheetData sheetId="4154"/>
      <sheetData sheetId="4155"/>
      <sheetData sheetId="4156"/>
      <sheetData sheetId="4157"/>
      <sheetData sheetId="4158"/>
      <sheetData sheetId="4159"/>
      <sheetData sheetId="4160"/>
      <sheetData sheetId="4161"/>
      <sheetData sheetId="4162"/>
      <sheetData sheetId="4163"/>
      <sheetData sheetId="4164"/>
      <sheetData sheetId="4165"/>
      <sheetData sheetId="4166"/>
      <sheetData sheetId="4167"/>
      <sheetData sheetId="4168"/>
      <sheetData sheetId="4169"/>
      <sheetData sheetId="4170"/>
      <sheetData sheetId="4171"/>
      <sheetData sheetId="4172"/>
      <sheetData sheetId="4173"/>
      <sheetData sheetId="4174"/>
      <sheetData sheetId="4175"/>
      <sheetData sheetId="4176"/>
      <sheetData sheetId="4177"/>
      <sheetData sheetId="4178"/>
      <sheetData sheetId="4179"/>
      <sheetData sheetId="4180"/>
      <sheetData sheetId="4181"/>
      <sheetData sheetId="4182"/>
      <sheetData sheetId="4183"/>
      <sheetData sheetId="4184"/>
      <sheetData sheetId="4185"/>
      <sheetData sheetId="4186"/>
      <sheetData sheetId="4187"/>
      <sheetData sheetId="4188"/>
      <sheetData sheetId="4189"/>
      <sheetData sheetId="4190"/>
      <sheetData sheetId="4191"/>
      <sheetData sheetId="4192"/>
      <sheetData sheetId="4193"/>
      <sheetData sheetId="4194"/>
      <sheetData sheetId="4195"/>
      <sheetData sheetId="4196"/>
      <sheetData sheetId="4197"/>
      <sheetData sheetId="4198"/>
      <sheetData sheetId="4199"/>
      <sheetData sheetId="4200"/>
      <sheetData sheetId="4201"/>
      <sheetData sheetId="4202"/>
      <sheetData sheetId="4203"/>
      <sheetData sheetId="4204"/>
      <sheetData sheetId="4205"/>
      <sheetData sheetId="4206"/>
      <sheetData sheetId="4207"/>
      <sheetData sheetId="4208"/>
      <sheetData sheetId="4209"/>
      <sheetData sheetId="4210"/>
      <sheetData sheetId="4211"/>
      <sheetData sheetId="4212"/>
      <sheetData sheetId="4213"/>
      <sheetData sheetId="4214"/>
      <sheetData sheetId="4215"/>
      <sheetData sheetId="4216"/>
      <sheetData sheetId="4217"/>
      <sheetData sheetId="4218"/>
      <sheetData sheetId="4219"/>
      <sheetData sheetId="4220"/>
      <sheetData sheetId="4221"/>
      <sheetData sheetId="4222"/>
      <sheetData sheetId="4223"/>
      <sheetData sheetId="4224"/>
      <sheetData sheetId="4225"/>
      <sheetData sheetId="4226"/>
      <sheetData sheetId="4227"/>
      <sheetData sheetId="4228"/>
      <sheetData sheetId="4229"/>
      <sheetData sheetId="4230"/>
      <sheetData sheetId="4231"/>
      <sheetData sheetId="4232"/>
      <sheetData sheetId="4233"/>
      <sheetData sheetId="4234"/>
      <sheetData sheetId="4235"/>
      <sheetData sheetId="4236"/>
      <sheetData sheetId="4237"/>
      <sheetData sheetId="4238"/>
      <sheetData sheetId="4239"/>
      <sheetData sheetId="4240"/>
      <sheetData sheetId="4241"/>
      <sheetData sheetId="4242"/>
      <sheetData sheetId="4243"/>
      <sheetData sheetId="4244"/>
      <sheetData sheetId="4245"/>
      <sheetData sheetId="4246"/>
      <sheetData sheetId="4247"/>
      <sheetData sheetId="4248"/>
      <sheetData sheetId="4249"/>
      <sheetData sheetId="4250"/>
      <sheetData sheetId="4251"/>
      <sheetData sheetId="4252"/>
      <sheetData sheetId="4253"/>
      <sheetData sheetId="4254"/>
      <sheetData sheetId="4255"/>
      <sheetData sheetId="4256"/>
      <sheetData sheetId="4257"/>
      <sheetData sheetId="4258"/>
      <sheetData sheetId="4259"/>
      <sheetData sheetId="4260"/>
      <sheetData sheetId="4261"/>
      <sheetData sheetId="4262"/>
      <sheetData sheetId="4263"/>
      <sheetData sheetId="4264"/>
      <sheetData sheetId="4265"/>
      <sheetData sheetId="4266"/>
      <sheetData sheetId="4267"/>
      <sheetData sheetId="4268"/>
      <sheetData sheetId="4269"/>
      <sheetData sheetId="4270"/>
      <sheetData sheetId="4271"/>
      <sheetData sheetId="4272"/>
      <sheetData sheetId="4273"/>
      <sheetData sheetId="4274"/>
      <sheetData sheetId="4275"/>
      <sheetData sheetId="4276"/>
      <sheetData sheetId="4277"/>
      <sheetData sheetId="4278"/>
      <sheetData sheetId="4279"/>
      <sheetData sheetId="4280"/>
      <sheetData sheetId="4281"/>
      <sheetData sheetId="4282"/>
      <sheetData sheetId="4283"/>
      <sheetData sheetId="4284"/>
      <sheetData sheetId="4285"/>
      <sheetData sheetId="4286"/>
      <sheetData sheetId="4287"/>
      <sheetData sheetId="4288"/>
      <sheetData sheetId="4289"/>
      <sheetData sheetId="4290"/>
      <sheetData sheetId="4291"/>
      <sheetData sheetId="4292"/>
      <sheetData sheetId="4293"/>
      <sheetData sheetId="4294"/>
      <sheetData sheetId="4295"/>
      <sheetData sheetId="4296"/>
      <sheetData sheetId="4297"/>
      <sheetData sheetId="4298"/>
      <sheetData sheetId="4299"/>
      <sheetData sheetId="4300"/>
      <sheetData sheetId="4301"/>
      <sheetData sheetId="4302"/>
      <sheetData sheetId="4303"/>
      <sheetData sheetId="4304"/>
      <sheetData sheetId="4305"/>
      <sheetData sheetId="4306"/>
      <sheetData sheetId="4307"/>
      <sheetData sheetId="4308"/>
      <sheetData sheetId="4309"/>
      <sheetData sheetId="4310"/>
      <sheetData sheetId="4311"/>
      <sheetData sheetId="4312"/>
      <sheetData sheetId="4313"/>
      <sheetData sheetId="4314"/>
      <sheetData sheetId="4315"/>
      <sheetData sheetId="4316"/>
      <sheetData sheetId="4317"/>
      <sheetData sheetId="4318"/>
      <sheetData sheetId="4319"/>
      <sheetData sheetId="4320"/>
      <sheetData sheetId="4321"/>
      <sheetData sheetId="4322"/>
      <sheetData sheetId="4323"/>
      <sheetData sheetId="4324"/>
      <sheetData sheetId="4325"/>
      <sheetData sheetId="4326"/>
      <sheetData sheetId="4327"/>
      <sheetData sheetId="4328"/>
      <sheetData sheetId="4329"/>
      <sheetData sheetId="4330"/>
      <sheetData sheetId="4331"/>
      <sheetData sheetId="4332"/>
      <sheetData sheetId="4333"/>
      <sheetData sheetId="4334"/>
      <sheetData sheetId="4335"/>
      <sheetData sheetId="4336"/>
      <sheetData sheetId="4337"/>
      <sheetData sheetId="4338"/>
      <sheetData sheetId="4339"/>
      <sheetData sheetId="4340"/>
      <sheetData sheetId="4341"/>
      <sheetData sheetId="4342"/>
      <sheetData sheetId="4343"/>
      <sheetData sheetId="4344"/>
      <sheetData sheetId="4345"/>
      <sheetData sheetId="4346"/>
      <sheetData sheetId="4347"/>
      <sheetData sheetId="4348"/>
      <sheetData sheetId="4349"/>
      <sheetData sheetId="4350"/>
      <sheetData sheetId="4351"/>
      <sheetData sheetId="4352"/>
      <sheetData sheetId="4353"/>
      <sheetData sheetId="4354"/>
      <sheetData sheetId="4355"/>
      <sheetData sheetId="4356"/>
      <sheetData sheetId="4357"/>
      <sheetData sheetId="4358"/>
      <sheetData sheetId="4359"/>
      <sheetData sheetId="4360"/>
      <sheetData sheetId="4361"/>
      <sheetData sheetId="4362"/>
      <sheetData sheetId="4363"/>
      <sheetData sheetId="4364"/>
      <sheetData sheetId="4365"/>
      <sheetData sheetId="4366"/>
      <sheetData sheetId="4367"/>
      <sheetData sheetId="4368"/>
      <sheetData sheetId="4369"/>
      <sheetData sheetId="4370"/>
      <sheetData sheetId="4371"/>
      <sheetData sheetId="4372"/>
      <sheetData sheetId="4373"/>
      <sheetData sheetId="4374"/>
      <sheetData sheetId="4375"/>
      <sheetData sheetId="4376"/>
      <sheetData sheetId="4377"/>
      <sheetData sheetId="4378"/>
      <sheetData sheetId="4379"/>
      <sheetData sheetId="4380"/>
      <sheetData sheetId="4381"/>
      <sheetData sheetId="4382"/>
      <sheetData sheetId="4383"/>
      <sheetData sheetId="4384"/>
      <sheetData sheetId="4385"/>
      <sheetData sheetId="4386"/>
      <sheetData sheetId="4387"/>
      <sheetData sheetId="4388"/>
      <sheetData sheetId="4389"/>
      <sheetData sheetId="4390"/>
      <sheetData sheetId="4391"/>
      <sheetData sheetId="4392"/>
      <sheetData sheetId="4393"/>
      <sheetData sheetId="4394"/>
      <sheetData sheetId="4395"/>
      <sheetData sheetId="4396"/>
      <sheetData sheetId="4397"/>
      <sheetData sheetId="4398"/>
      <sheetData sheetId="4399"/>
      <sheetData sheetId="4400"/>
      <sheetData sheetId="4401"/>
      <sheetData sheetId="4402"/>
      <sheetData sheetId="4403"/>
      <sheetData sheetId="4404"/>
      <sheetData sheetId="4405"/>
      <sheetData sheetId="4406"/>
      <sheetData sheetId="4407"/>
      <sheetData sheetId="4408"/>
      <sheetData sheetId="4409"/>
      <sheetData sheetId="4410"/>
      <sheetData sheetId="4411"/>
      <sheetData sheetId="4412"/>
      <sheetData sheetId="4413"/>
      <sheetData sheetId="4414"/>
      <sheetData sheetId="4415"/>
      <sheetData sheetId="4416"/>
      <sheetData sheetId="4417"/>
      <sheetData sheetId="4418"/>
      <sheetData sheetId="4419"/>
      <sheetData sheetId="4420"/>
      <sheetData sheetId="4421"/>
      <sheetData sheetId="4422"/>
      <sheetData sheetId="4423"/>
      <sheetData sheetId="4424"/>
      <sheetData sheetId="4425"/>
      <sheetData sheetId="4426"/>
      <sheetData sheetId="4427"/>
      <sheetData sheetId="4428"/>
      <sheetData sheetId="4429"/>
      <sheetData sheetId="4430"/>
      <sheetData sheetId="4431"/>
      <sheetData sheetId="4432" refreshError="1"/>
      <sheetData sheetId="4433" refreshError="1"/>
      <sheetData sheetId="4434" refreshError="1"/>
      <sheetData sheetId="4435" refreshError="1"/>
      <sheetData sheetId="4436" refreshError="1"/>
      <sheetData sheetId="4437" refreshError="1"/>
      <sheetData sheetId="4438" refreshError="1"/>
      <sheetData sheetId="4439" refreshError="1"/>
      <sheetData sheetId="4440" refreshError="1"/>
      <sheetData sheetId="4441" refreshError="1"/>
      <sheetData sheetId="4442" refreshError="1"/>
      <sheetData sheetId="4443" refreshError="1"/>
      <sheetData sheetId="4444" refreshError="1"/>
      <sheetData sheetId="4445" refreshError="1"/>
      <sheetData sheetId="4446" refreshError="1"/>
      <sheetData sheetId="4447" refreshError="1"/>
      <sheetData sheetId="4448" refreshError="1"/>
      <sheetData sheetId="4449" refreshError="1"/>
      <sheetData sheetId="4450" refreshError="1"/>
      <sheetData sheetId="4451" refreshError="1"/>
      <sheetData sheetId="4452" refreshError="1"/>
      <sheetData sheetId="4453" refreshError="1"/>
      <sheetData sheetId="4454" refreshError="1"/>
      <sheetData sheetId="4455" refreshError="1"/>
      <sheetData sheetId="4456" refreshError="1"/>
      <sheetData sheetId="4457" refreshError="1"/>
      <sheetData sheetId="4458" refreshError="1"/>
      <sheetData sheetId="4459" refreshError="1"/>
      <sheetData sheetId="4460" refreshError="1"/>
      <sheetData sheetId="4461" refreshError="1"/>
      <sheetData sheetId="4462" refreshError="1"/>
      <sheetData sheetId="4463" refreshError="1"/>
      <sheetData sheetId="4464" refreshError="1"/>
      <sheetData sheetId="4465" refreshError="1"/>
      <sheetData sheetId="4466" refreshError="1"/>
      <sheetData sheetId="4467" refreshError="1"/>
      <sheetData sheetId="4468" refreshError="1"/>
      <sheetData sheetId="4469" refreshError="1"/>
      <sheetData sheetId="4470" refreshError="1"/>
      <sheetData sheetId="4471" refreshError="1"/>
      <sheetData sheetId="4472" refreshError="1"/>
      <sheetData sheetId="4473" refreshError="1"/>
      <sheetData sheetId="4474" refreshError="1"/>
      <sheetData sheetId="4475" refreshError="1"/>
      <sheetData sheetId="4476" refreshError="1"/>
      <sheetData sheetId="4477" refreshError="1"/>
      <sheetData sheetId="4478" refreshError="1"/>
      <sheetData sheetId="4479" refreshError="1"/>
      <sheetData sheetId="4480" refreshError="1"/>
      <sheetData sheetId="4481" refreshError="1"/>
      <sheetData sheetId="4482" refreshError="1"/>
      <sheetData sheetId="4483" refreshError="1"/>
      <sheetData sheetId="4484" refreshError="1"/>
      <sheetData sheetId="4485" refreshError="1"/>
      <sheetData sheetId="4486" refreshError="1"/>
      <sheetData sheetId="4487" refreshError="1"/>
      <sheetData sheetId="4488" refreshError="1"/>
      <sheetData sheetId="4489" refreshError="1"/>
      <sheetData sheetId="4490" refreshError="1"/>
      <sheetData sheetId="4491" refreshError="1"/>
      <sheetData sheetId="4492" refreshError="1"/>
      <sheetData sheetId="4493" refreshError="1"/>
      <sheetData sheetId="4494" refreshError="1"/>
      <sheetData sheetId="4495" refreshError="1"/>
      <sheetData sheetId="4496" refreshError="1"/>
      <sheetData sheetId="4497" refreshError="1"/>
      <sheetData sheetId="4498" refreshError="1"/>
      <sheetData sheetId="4499" refreshError="1"/>
      <sheetData sheetId="4500" refreshError="1"/>
      <sheetData sheetId="4501" refreshError="1"/>
      <sheetData sheetId="4502" refreshError="1"/>
      <sheetData sheetId="4503" refreshError="1"/>
      <sheetData sheetId="4504" refreshError="1"/>
      <sheetData sheetId="4505" refreshError="1"/>
      <sheetData sheetId="4506" refreshError="1"/>
      <sheetData sheetId="4507" refreshError="1"/>
      <sheetData sheetId="4508" refreshError="1"/>
      <sheetData sheetId="4509" refreshError="1"/>
      <sheetData sheetId="4510" refreshError="1"/>
      <sheetData sheetId="4511" refreshError="1"/>
      <sheetData sheetId="4512" refreshError="1"/>
      <sheetData sheetId="4513" refreshError="1"/>
      <sheetData sheetId="4514" refreshError="1"/>
      <sheetData sheetId="4515" refreshError="1"/>
      <sheetData sheetId="4516" refreshError="1"/>
      <sheetData sheetId="4517" refreshError="1"/>
      <sheetData sheetId="4518" refreshError="1"/>
      <sheetData sheetId="4519" refreshError="1"/>
      <sheetData sheetId="4520" refreshError="1"/>
      <sheetData sheetId="4521" refreshError="1"/>
      <sheetData sheetId="4522" refreshError="1"/>
      <sheetData sheetId="4523" refreshError="1"/>
      <sheetData sheetId="4524" refreshError="1"/>
      <sheetData sheetId="4525" refreshError="1"/>
      <sheetData sheetId="4526" refreshError="1"/>
      <sheetData sheetId="4527" refreshError="1"/>
      <sheetData sheetId="4528" refreshError="1"/>
      <sheetData sheetId="4529" refreshError="1"/>
      <sheetData sheetId="4530" refreshError="1"/>
      <sheetData sheetId="4531" refreshError="1"/>
      <sheetData sheetId="4532" refreshError="1"/>
      <sheetData sheetId="4533" refreshError="1"/>
      <sheetData sheetId="4534" refreshError="1"/>
      <sheetData sheetId="4535" refreshError="1"/>
      <sheetData sheetId="4536" refreshError="1"/>
      <sheetData sheetId="4537" refreshError="1"/>
      <sheetData sheetId="4538" refreshError="1"/>
      <sheetData sheetId="4539" refreshError="1"/>
      <sheetData sheetId="4540" refreshError="1"/>
      <sheetData sheetId="4541" refreshError="1"/>
      <sheetData sheetId="4542" refreshError="1"/>
      <sheetData sheetId="4543" refreshError="1"/>
      <sheetData sheetId="4544" refreshError="1"/>
      <sheetData sheetId="4545" refreshError="1"/>
      <sheetData sheetId="4546" refreshError="1"/>
      <sheetData sheetId="4547" refreshError="1"/>
      <sheetData sheetId="4548" refreshError="1"/>
      <sheetData sheetId="4549" refreshError="1"/>
      <sheetData sheetId="4550" refreshError="1"/>
      <sheetData sheetId="4551" refreshError="1"/>
      <sheetData sheetId="4552" refreshError="1"/>
      <sheetData sheetId="4553" refreshError="1"/>
      <sheetData sheetId="4554" refreshError="1"/>
      <sheetData sheetId="4555" refreshError="1"/>
      <sheetData sheetId="4556" refreshError="1"/>
      <sheetData sheetId="4557" refreshError="1"/>
      <sheetData sheetId="4558" refreshError="1"/>
      <sheetData sheetId="4559" refreshError="1"/>
      <sheetData sheetId="4560" refreshError="1"/>
      <sheetData sheetId="4561" refreshError="1"/>
      <sheetData sheetId="4562" refreshError="1"/>
      <sheetData sheetId="4563" refreshError="1"/>
      <sheetData sheetId="4564" refreshError="1"/>
      <sheetData sheetId="4565" refreshError="1"/>
      <sheetData sheetId="4566" refreshError="1"/>
      <sheetData sheetId="4567" refreshError="1"/>
      <sheetData sheetId="4568" refreshError="1"/>
      <sheetData sheetId="4569" refreshError="1"/>
      <sheetData sheetId="4570" refreshError="1"/>
      <sheetData sheetId="4571" refreshError="1"/>
      <sheetData sheetId="4572" refreshError="1"/>
      <sheetData sheetId="4573" refreshError="1"/>
      <sheetData sheetId="4574" refreshError="1"/>
      <sheetData sheetId="4575" refreshError="1"/>
      <sheetData sheetId="4576" refreshError="1"/>
      <sheetData sheetId="4577" refreshError="1"/>
      <sheetData sheetId="4578" refreshError="1"/>
      <sheetData sheetId="4579" refreshError="1"/>
      <sheetData sheetId="4580" refreshError="1"/>
      <sheetData sheetId="4581" refreshError="1"/>
      <sheetData sheetId="4582" refreshError="1"/>
      <sheetData sheetId="4583" refreshError="1"/>
      <sheetData sheetId="4584" refreshError="1"/>
      <sheetData sheetId="4585" refreshError="1"/>
      <sheetData sheetId="4586" refreshError="1"/>
      <sheetData sheetId="4587" refreshError="1"/>
      <sheetData sheetId="4588" refreshError="1"/>
      <sheetData sheetId="4589" refreshError="1"/>
      <sheetData sheetId="4590" refreshError="1"/>
      <sheetData sheetId="4591" refreshError="1"/>
      <sheetData sheetId="4592" refreshError="1"/>
      <sheetData sheetId="4593" refreshError="1"/>
      <sheetData sheetId="4594" refreshError="1"/>
      <sheetData sheetId="4595" refreshError="1"/>
      <sheetData sheetId="4596" refreshError="1"/>
      <sheetData sheetId="4597" refreshError="1"/>
      <sheetData sheetId="4598" refreshError="1"/>
      <sheetData sheetId="4599" refreshError="1"/>
      <sheetData sheetId="4600" refreshError="1"/>
      <sheetData sheetId="4601" refreshError="1"/>
      <sheetData sheetId="4602" refreshError="1"/>
      <sheetData sheetId="4603" refreshError="1"/>
      <sheetData sheetId="4604" refreshError="1"/>
      <sheetData sheetId="4605" refreshError="1"/>
      <sheetData sheetId="4606" refreshError="1"/>
      <sheetData sheetId="4607" refreshError="1"/>
      <sheetData sheetId="4608" refreshError="1"/>
      <sheetData sheetId="4609" refreshError="1"/>
      <sheetData sheetId="4610" refreshError="1"/>
      <sheetData sheetId="4611" refreshError="1"/>
      <sheetData sheetId="4612" refreshError="1"/>
      <sheetData sheetId="4613" refreshError="1"/>
      <sheetData sheetId="4614" refreshError="1"/>
      <sheetData sheetId="4615" refreshError="1"/>
      <sheetData sheetId="4616" refreshError="1"/>
      <sheetData sheetId="4617" refreshError="1"/>
      <sheetData sheetId="4618" refreshError="1"/>
      <sheetData sheetId="4619" refreshError="1"/>
      <sheetData sheetId="4620" refreshError="1"/>
      <sheetData sheetId="4621" refreshError="1"/>
      <sheetData sheetId="4622" refreshError="1"/>
      <sheetData sheetId="4623" refreshError="1"/>
      <sheetData sheetId="4624" refreshError="1"/>
      <sheetData sheetId="4625" refreshError="1"/>
      <sheetData sheetId="4626" refreshError="1"/>
      <sheetData sheetId="4627" refreshError="1"/>
      <sheetData sheetId="4628" refreshError="1"/>
      <sheetData sheetId="4629" refreshError="1"/>
      <sheetData sheetId="4630" refreshError="1"/>
      <sheetData sheetId="4631" refreshError="1"/>
      <sheetData sheetId="4632" refreshError="1"/>
      <sheetData sheetId="4633" refreshError="1"/>
      <sheetData sheetId="4634" refreshError="1"/>
      <sheetData sheetId="4635" refreshError="1"/>
      <sheetData sheetId="4636" refreshError="1"/>
      <sheetData sheetId="4637" refreshError="1"/>
      <sheetData sheetId="4638" refreshError="1"/>
      <sheetData sheetId="4639" refreshError="1"/>
      <sheetData sheetId="4640" refreshError="1"/>
      <sheetData sheetId="4641" refreshError="1"/>
      <sheetData sheetId="4642" refreshError="1"/>
      <sheetData sheetId="4643" refreshError="1"/>
      <sheetData sheetId="4644" refreshError="1"/>
      <sheetData sheetId="4645" refreshError="1"/>
      <sheetData sheetId="4646" refreshError="1"/>
      <sheetData sheetId="4647" refreshError="1"/>
      <sheetData sheetId="4648" refreshError="1"/>
      <sheetData sheetId="4649" refreshError="1"/>
      <sheetData sheetId="4650" refreshError="1"/>
      <sheetData sheetId="4651" refreshError="1"/>
      <sheetData sheetId="4652" refreshError="1"/>
      <sheetData sheetId="4653" refreshError="1"/>
      <sheetData sheetId="4654" refreshError="1"/>
      <sheetData sheetId="4655" refreshError="1"/>
      <sheetData sheetId="4656" refreshError="1"/>
      <sheetData sheetId="4657" refreshError="1"/>
      <sheetData sheetId="4658" refreshError="1"/>
      <sheetData sheetId="4659" refreshError="1"/>
      <sheetData sheetId="4660" refreshError="1"/>
      <sheetData sheetId="4661" refreshError="1"/>
      <sheetData sheetId="4662" refreshError="1"/>
      <sheetData sheetId="4663" refreshError="1"/>
      <sheetData sheetId="4664" refreshError="1"/>
      <sheetData sheetId="4665" refreshError="1"/>
      <sheetData sheetId="4666" refreshError="1"/>
      <sheetData sheetId="4667" refreshError="1"/>
      <sheetData sheetId="4668" refreshError="1"/>
      <sheetData sheetId="4669" refreshError="1"/>
      <sheetData sheetId="4670" refreshError="1"/>
      <sheetData sheetId="4671" refreshError="1"/>
      <sheetData sheetId="4672" refreshError="1"/>
      <sheetData sheetId="4673" refreshError="1"/>
      <sheetData sheetId="4674" refreshError="1"/>
      <sheetData sheetId="4675" refreshError="1"/>
      <sheetData sheetId="4676" refreshError="1"/>
      <sheetData sheetId="4677" refreshError="1"/>
      <sheetData sheetId="4678" refreshError="1"/>
      <sheetData sheetId="4679" refreshError="1"/>
      <sheetData sheetId="4680" refreshError="1"/>
      <sheetData sheetId="4681" refreshError="1"/>
      <sheetData sheetId="4682" refreshError="1"/>
      <sheetData sheetId="4683" refreshError="1"/>
      <sheetData sheetId="4684" refreshError="1"/>
      <sheetData sheetId="4685" refreshError="1"/>
      <sheetData sheetId="4686" refreshError="1"/>
      <sheetData sheetId="4687" refreshError="1"/>
      <sheetData sheetId="4688" refreshError="1"/>
      <sheetData sheetId="4689" refreshError="1"/>
      <sheetData sheetId="4690" refreshError="1"/>
      <sheetData sheetId="4691" refreshError="1"/>
      <sheetData sheetId="4692" refreshError="1"/>
      <sheetData sheetId="4693" refreshError="1"/>
      <sheetData sheetId="4694" refreshError="1"/>
      <sheetData sheetId="4695" refreshError="1"/>
      <sheetData sheetId="4696" refreshError="1"/>
      <sheetData sheetId="4697" refreshError="1"/>
      <sheetData sheetId="4698" refreshError="1"/>
      <sheetData sheetId="4699" refreshError="1"/>
      <sheetData sheetId="4700" refreshError="1"/>
      <sheetData sheetId="4701" refreshError="1"/>
      <sheetData sheetId="4702" refreshError="1"/>
      <sheetData sheetId="4703" refreshError="1"/>
      <sheetData sheetId="4704" refreshError="1"/>
      <sheetData sheetId="4705" refreshError="1"/>
      <sheetData sheetId="4706"/>
      <sheetData sheetId="4707"/>
      <sheetData sheetId="4708" refreshError="1"/>
      <sheetData sheetId="4709" refreshError="1"/>
      <sheetData sheetId="4710" refreshError="1"/>
      <sheetData sheetId="4711" refreshError="1"/>
      <sheetData sheetId="4712" refreshError="1"/>
      <sheetData sheetId="4713" refreshError="1"/>
      <sheetData sheetId="4714" refreshError="1"/>
      <sheetData sheetId="4715" refreshError="1"/>
      <sheetData sheetId="4716" refreshError="1"/>
      <sheetData sheetId="4717" refreshError="1"/>
      <sheetData sheetId="4718" refreshError="1"/>
      <sheetData sheetId="4719" refreshError="1"/>
      <sheetData sheetId="4720" refreshError="1"/>
      <sheetData sheetId="4721" refreshError="1"/>
      <sheetData sheetId="4722"/>
      <sheetData sheetId="4723"/>
      <sheetData sheetId="4724"/>
      <sheetData sheetId="4725"/>
      <sheetData sheetId="4726"/>
      <sheetData sheetId="4727"/>
      <sheetData sheetId="4728"/>
      <sheetData sheetId="4729"/>
      <sheetData sheetId="4730"/>
      <sheetData sheetId="4731"/>
      <sheetData sheetId="4732" refreshError="1"/>
      <sheetData sheetId="4733" refreshError="1"/>
      <sheetData sheetId="4734" refreshError="1"/>
      <sheetData sheetId="4735" refreshError="1"/>
      <sheetData sheetId="4736" refreshError="1"/>
      <sheetData sheetId="4737" refreshError="1"/>
      <sheetData sheetId="4738" refreshError="1"/>
      <sheetData sheetId="4739" refreshError="1"/>
      <sheetData sheetId="4740"/>
      <sheetData sheetId="4741" refreshError="1"/>
      <sheetData sheetId="4742" refreshError="1"/>
      <sheetData sheetId="4743" refreshError="1"/>
      <sheetData sheetId="4744" refreshError="1"/>
      <sheetData sheetId="4745"/>
      <sheetData sheetId="4746"/>
      <sheetData sheetId="4747"/>
      <sheetData sheetId="4748"/>
      <sheetData sheetId="4749"/>
      <sheetData sheetId="4750"/>
      <sheetData sheetId="4751"/>
      <sheetData sheetId="4752"/>
      <sheetData sheetId="4753"/>
      <sheetData sheetId="4754"/>
      <sheetData sheetId="4755"/>
      <sheetData sheetId="4756"/>
      <sheetData sheetId="4757"/>
      <sheetData sheetId="4758"/>
      <sheetData sheetId="4759"/>
      <sheetData sheetId="4760"/>
      <sheetData sheetId="4761"/>
      <sheetData sheetId="4762"/>
      <sheetData sheetId="4763"/>
      <sheetData sheetId="4764"/>
      <sheetData sheetId="4765"/>
      <sheetData sheetId="4766"/>
      <sheetData sheetId="4767"/>
      <sheetData sheetId="4768"/>
      <sheetData sheetId="4769"/>
      <sheetData sheetId="4770"/>
      <sheetData sheetId="4771"/>
      <sheetData sheetId="4772"/>
      <sheetData sheetId="4773"/>
      <sheetData sheetId="4774"/>
      <sheetData sheetId="4775"/>
      <sheetData sheetId="4776"/>
      <sheetData sheetId="4777"/>
      <sheetData sheetId="4778"/>
      <sheetData sheetId="4779"/>
      <sheetData sheetId="4780"/>
      <sheetData sheetId="4781"/>
      <sheetData sheetId="4782"/>
      <sheetData sheetId="4783"/>
      <sheetData sheetId="4784"/>
      <sheetData sheetId="4785"/>
      <sheetData sheetId="4786"/>
      <sheetData sheetId="4787"/>
      <sheetData sheetId="4788"/>
      <sheetData sheetId="4789"/>
      <sheetData sheetId="4790"/>
      <sheetData sheetId="4791"/>
      <sheetData sheetId="4792"/>
      <sheetData sheetId="4793"/>
      <sheetData sheetId="4794"/>
      <sheetData sheetId="4795"/>
      <sheetData sheetId="4796"/>
      <sheetData sheetId="4797"/>
      <sheetData sheetId="4798"/>
      <sheetData sheetId="4799"/>
      <sheetData sheetId="4800"/>
      <sheetData sheetId="4801"/>
      <sheetData sheetId="4802"/>
      <sheetData sheetId="4803"/>
      <sheetData sheetId="4804"/>
      <sheetData sheetId="4805"/>
      <sheetData sheetId="4806"/>
      <sheetData sheetId="4807"/>
      <sheetData sheetId="4808"/>
      <sheetData sheetId="4809"/>
      <sheetData sheetId="4810"/>
      <sheetData sheetId="4811"/>
      <sheetData sheetId="4812"/>
      <sheetData sheetId="4813"/>
      <sheetData sheetId="4814"/>
      <sheetData sheetId="4815"/>
      <sheetData sheetId="4816"/>
      <sheetData sheetId="4817"/>
      <sheetData sheetId="4818"/>
      <sheetData sheetId="4819"/>
      <sheetData sheetId="4820"/>
      <sheetData sheetId="4821"/>
      <sheetData sheetId="4822"/>
      <sheetData sheetId="4823"/>
      <sheetData sheetId="4824"/>
      <sheetData sheetId="4825"/>
      <sheetData sheetId="4826"/>
      <sheetData sheetId="4827"/>
      <sheetData sheetId="4828"/>
      <sheetData sheetId="4829"/>
      <sheetData sheetId="4830"/>
      <sheetData sheetId="4831"/>
      <sheetData sheetId="4832"/>
      <sheetData sheetId="4833"/>
      <sheetData sheetId="4834"/>
      <sheetData sheetId="4835"/>
      <sheetData sheetId="4836"/>
      <sheetData sheetId="4837"/>
      <sheetData sheetId="4838"/>
      <sheetData sheetId="4839"/>
      <sheetData sheetId="4840"/>
      <sheetData sheetId="4841"/>
      <sheetData sheetId="4842"/>
      <sheetData sheetId="4843"/>
      <sheetData sheetId="4844"/>
      <sheetData sheetId="4845"/>
      <sheetData sheetId="4846"/>
      <sheetData sheetId="4847"/>
      <sheetData sheetId="4848"/>
      <sheetData sheetId="4849"/>
      <sheetData sheetId="4850"/>
      <sheetData sheetId="4851"/>
      <sheetData sheetId="4852"/>
      <sheetData sheetId="4853"/>
      <sheetData sheetId="4854"/>
      <sheetData sheetId="4855"/>
      <sheetData sheetId="4856"/>
      <sheetData sheetId="4857"/>
      <sheetData sheetId="4858"/>
      <sheetData sheetId="4859"/>
      <sheetData sheetId="4860"/>
      <sheetData sheetId="4861"/>
      <sheetData sheetId="4862"/>
      <sheetData sheetId="4863"/>
      <sheetData sheetId="4864"/>
      <sheetData sheetId="4865"/>
      <sheetData sheetId="4866"/>
      <sheetData sheetId="4867"/>
      <sheetData sheetId="4868"/>
      <sheetData sheetId="4869"/>
      <sheetData sheetId="4870"/>
      <sheetData sheetId="4871"/>
      <sheetData sheetId="4872"/>
      <sheetData sheetId="4873"/>
      <sheetData sheetId="4874"/>
      <sheetData sheetId="4875"/>
      <sheetData sheetId="4876"/>
      <sheetData sheetId="4877"/>
      <sheetData sheetId="4878"/>
      <sheetData sheetId="4879"/>
      <sheetData sheetId="4880"/>
      <sheetData sheetId="4881"/>
      <sheetData sheetId="4882"/>
      <sheetData sheetId="4883"/>
      <sheetData sheetId="4884"/>
      <sheetData sheetId="4885"/>
      <sheetData sheetId="4886"/>
      <sheetData sheetId="4887"/>
      <sheetData sheetId="4888"/>
      <sheetData sheetId="4889"/>
      <sheetData sheetId="4890"/>
      <sheetData sheetId="4891"/>
      <sheetData sheetId="4892"/>
      <sheetData sheetId="4893"/>
      <sheetData sheetId="4894"/>
      <sheetData sheetId="4895"/>
      <sheetData sheetId="4896"/>
      <sheetData sheetId="4897"/>
      <sheetData sheetId="4898"/>
      <sheetData sheetId="4899"/>
      <sheetData sheetId="4900"/>
      <sheetData sheetId="4901"/>
      <sheetData sheetId="4902"/>
      <sheetData sheetId="4903"/>
      <sheetData sheetId="4904"/>
      <sheetData sheetId="4905"/>
      <sheetData sheetId="4906"/>
      <sheetData sheetId="4907"/>
      <sheetData sheetId="4908"/>
      <sheetData sheetId="4909"/>
      <sheetData sheetId="4910"/>
      <sheetData sheetId="4911"/>
      <sheetData sheetId="4912"/>
      <sheetData sheetId="4913"/>
      <sheetData sheetId="4914"/>
      <sheetData sheetId="4915"/>
      <sheetData sheetId="4916"/>
      <sheetData sheetId="4917"/>
      <sheetData sheetId="4918"/>
      <sheetData sheetId="4919"/>
      <sheetData sheetId="4920"/>
      <sheetData sheetId="4921"/>
      <sheetData sheetId="4922"/>
      <sheetData sheetId="4923"/>
      <sheetData sheetId="4924"/>
      <sheetData sheetId="4925"/>
      <sheetData sheetId="4926"/>
      <sheetData sheetId="4927"/>
      <sheetData sheetId="4928"/>
      <sheetData sheetId="4929"/>
      <sheetData sheetId="4930"/>
      <sheetData sheetId="4931"/>
      <sheetData sheetId="4932"/>
      <sheetData sheetId="4933"/>
      <sheetData sheetId="4934"/>
      <sheetData sheetId="4935"/>
      <sheetData sheetId="4936"/>
      <sheetData sheetId="4937"/>
      <sheetData sheetId="4938"/>
      <sheetData sheetId="4939"/>
      <sheetData sheetId="4940"/>
      <sheetData sheetId="4941"/>
      <sheetData sheetId="4942"/>
      <sheetData sheetId="4943"/>
      <sheetData sheetId="4944"/>
      <sheetData sheetId="4945"/>
      <sheetData sheetId="4946"/>
      <sheetData sheetId="4947"/>
      <sheetData sheetId="4948"/>
      <sheetData sheetId="4949"/>
      <sheetData sheetId="4950"/>
      <sheetData sheetId="4951"/>
      <sheetData sheetId="4952"/>
      <sheetData sheetId="4953"/>
      <sheetData sheetId="4954"/>
      <sheetData sheetId="4955"/>
      <sheetData sheetId="4956"/>
      <sheetData sheetId="4957"/>
      <sheetData sheetId="4958"/>
      <sheetData sheetId="4959"/>
      <sheetData sheetId="4960"/>
      <sheetData sheetId="4961"/>
      <sheetData sheetId="4962"/>
      <sheetData sheetId="4963"/>
      <sheetData sheetId="4964"/>
      <sheetData sheetId="4965"/>
      <sheetData sheetId="4966"/>
      <sheetData sheetId="4967"/>
      <sheetData sheetId="4968"/>
      <sheetData sheetId="4969"/>
      <sheetData sheetId="4970"/>
      <sheetData sheetId="4971"/>
      <sheetData sheetId="4972"/>
      <sheetData sheetId="4973"/>
      <sheetData sheetId="4974"/>
      <sheetData sheetId="4975"/>
      <sheetData sheetId="4976"/>
      <sheetData sheetId="4977"/>
      <sheetData sheetId="4978"/>
      <sheetData sheetId="4979"/>
      <sheetData sheetId="4980"/>
      <sheetData sheetId="4981"/>
      <sheetData sheetId="4982"/>
      <sheetData sheetId="4983"/>
      <sheetData sheetId="4984"/>
      <sheetData sheetId="4985"/>
      <sheetData sheetId="4986"/>
      <sheetData sheetId="4987"/>
      <sheetData sheetId="4988"/>
      <sheetData sheetId="4989"/>
      <sheetData sheetId="4990"/>
      <sheetData sheetId="4991"/>
      <sheetData sheetId="4992"/>
      <sheetData sheetId="4993"/>
      <sheetData sheetId="4994"/>
      <sheetData sheetId="4995"/>
      <sheetData sheetId="4996"/>
      <sheetData sheetId="4997"/>
      <sheetData sheetId="4998"/>
      <sheetData sheetId="4999"/>
      <sheetData sheetId="5000"/>
      <sheetData sheetId="5001"/>
      <sheetData sheetId="5002"/>
      <sheetData sheetId="5003"/>
      <sheetData sheetId="5004"/>
      <sheetData sheetId="5005"/>
      <sheetData sheetId="5006"/>
      <sheetData sheetId="5007"/>
      <sheetData sheetId="5008"/>
      <sheetData sheetId="5009"/>
      <sheetData sheetId="5010"/>
      <sheetData sheetId="5011"/>
      <sheetData sheetId="5012"/>
      <sheetData sheetId="5013"/>
      <sheetData sheetId="5014"/>
      <sheetData sheetId="5015"/>
      <sheetData sheetId="5016"/>
      <sheetData sheetId="5017"/>
      <sheetData sheetId="5018"/>
      <sheetData sheetId="5019"/>
      <sheetData sheetId="5020"/>
      <sheetData sheetId="5021"/>
      <sheetData sheetId="5022"/>
      <sheetData sheetId="5023"/>
      <sheetData sheetId="5024"/>
      <sheetData sheetId="5025"/>
      <sheetData sheetId="5026"/>
      <sheetData sheetId="5027"/>
      <sheetData sheetId="5028"/>
      <sheetData sheetId="5029"/>
      <sheetData sheetId="5030"/>
      <sheetData sheetId="5031"/>
      <sheetData sheetId="5032"/>
      <sheetData sheetId="5033"/>
      <sheetData sheetId="5034"/>
      <sheetData sheetId="5035"/>
      <sheetData sheetId="5036"/>
      <sheetData sheetId="5037"/>
      <sheetData sheetId="5038"/>
      <sheetData sheetId="5039"/>
      <sheetData sheetId="5040"/>
      <sheetData sheetId="5041"/>
      <sheetData sheetId="5042"/>
      <sheetData sheetId="5043"/>
      <sheetData sheetId="5044"/>
      <sheetData sheetId="5045"/>
      <sheetData sheetId="5046" refreshError="1"/>
      <sheetData sheetId="5047" refreshError="1"/>
      <sheetData sheetId="5048" refreshError="1"/>
      <sheetData sheetId="5049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A"/>
    </sheetNames>
    <sheetDataSet>
      <sheetData sheetId="0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UKTUR HAR 07 (Dir)"/>
      <sheetName val="STRUKTUR revisi"/>
      <sheetName val="STRUKTUR HAR 07 (Dirjen)"/>
      <sheetName val="OPTIMASI"/>
      <sheetName val="Lingkup HAR06"/>
      <sheetName val="RINCIAN HAR06"/>
      <sheetName val="Jadwal"/>
      <sheetName val="STRUKTUR HAR06"/>
      <sheetName val="SC-HAR"/>
      <sheetName val="4-HSD"/>
      <sheetName val="HSD"/>
      <sheetName val="REKAP ALL per rev"/>
      <sheetName val="Kuantitas &amp; Harga"/>
      <sheetName val="lap.har"/>
      <sheetName val="gvl"/>
      <sheetName val="DAF.ALAT"/>
      <sheetName val="4-Basic Price"/>
      <sheetName val="rekap"/>
      <sheetName val="LP3,h_dsr"/>
      <sheetName val="an_tek1"/>
      <sheetName val="H.Satuan"/>
      <sheetName val="An-Pek-Arui"/>
      <sheetName val="Owning"/>
      <sheetName val="anal_hs"/>
      <sheetName val="besi"/>
      <sheetName val="Hrg"/>
      <sheetName val="Maleleng"/>
      <sheetName val="Div2"/>
      <sheetName val="5-ALAT(1)"/>
      <sheetName val="Analisa"/>
      <sheetName val="RAB"/>
      <sheetName val="Hsatbahan"/>
      <sheetName val="Upah_bahan"/>
      <sheetName val="Unit Price"/>
      <sheetName val="bahan"/>
      <sheetName val="2.1"/>
      <sheetName val="6.3(6)tkt"/>
      <sheetName val="A"/>
      <sheetName val="STRUKTUR_HAR_07_(Dir)"/>
      <sheetName val="STRUKTUR_revisi"/>
      <sheetName val="STRUKTUR_HAR_07_(Dirjen)"/>
      <sheetName val="Lingkup_HAR06"/>
      <sheetName val="RINCIAN_HAR061"/>
      <sheetName val="STRUKTUR_HAR06"/>
      <sheetName val="REKAP_ALL_per_rev"/>
      <sheetName val="2_1"/>
      <sheetName val="6_3(6)tkt"/>
      <sheetName val="RINCIAN_HAR06"/>
      <sheetName val="DIVI6"/>
      <sheetName val="DIVI7"/>
      <sheetName val="DIVI1"/>
      <sheetName val="Summary"/>
      <sheetName val="Rkp Progres"/>
      <sheetName val="TABEL LABOR"/>
      <sheetName val="ISIAN"/>
      <sheetName val="pvc"/>
      <sheetName val="DHSD"/>
      <sheetName val="Data"/>
      <sheetName val="STRUKTUR_HAR_07_(Dir)1"/>
      <sheetName val="STRUKTUR_revisi1"/>
      <sheetName val="STRUKTUR_HAR_07_(Dirjen)1"/>
      <sheetName val="Lingkup_HAR061"/>
      <sheetName val="STRUKTUR_HAR061"/>
      <sheetName val="REKAP_ALL_per_rev1"/>
      <sheetName val="2_11"/>
      <sheetName val="6_3(6)tkt1"/>
      <sheetName val="BOQ"/>
      <sheetName val="Upah"/>
      <sheetName val="Harga Satuan (T.P.)"/>
      <sheetName val="Analisa HSP (T.P.)"/>
      <sheetName val="MATERIAL ANALISA"/>
      <sheetName val="Mingguan"/>
      <sheetName val="Urugan Pasir"/>
      <sheetName val="arab"/>
      <sheetName val="CH"/>
      <sheetName val="MET"/>
      <sheetName val="AC"/>
      <sheetName val="PERNYA-INTI"/>
      <sheetName val="upah bahan"/>
      <sheetName val="AHS Aspal"/>
      <sheetName val="3-DIV5"/>
      <sheetName val="UMUR ALAT"/>
      <sheetName val="Lamp-2 (Analisa)"/>
      <sheetName val="alat"/>
      <sheetName val="div-8"/>
      <sheetName val="sleksi"/>
      <sheetName val="TS"/>
      <sheetName val="TS MINGGUAN rev (2)"/>
      <sheetName val="Resume"/>
      <sheetName val="D6-1b"/>
      <sheetName val="Daf 1"/>
      <sheetName val="Material"/>
      <sheetName val="Data Alat"/>
      <sheetName val="K210"/>
      <sheetName val="Aggr"/>
      <sheetName val="Basic Price"/>
      <sheetName val="LAP. MINGG"/>
      <sheetName val="DB"/>
      <sheetName val="Rh"/>
      <sheetName val="5-Peralatan"/>
      <sheetName val="Harga Dasar"/>
      <sheetName val="VOLUME"/>
      <sheetName val="DIV.1"/>
      <sheetName val="basic"/>
      <sheetName val="UP_an"/>
      <sheetName val="hrga dasar"/>
      <sheetName val="Analisa HSP"/>
      <sheetName val="Harga S Dasar UNTUK IDISI"/>
      <sheetName val="LAP   (4)"/>
      <sheetName val="LAP   (11)"/>
      <sheetName val="supplier"/>
      <sheetName val="Harga"/>
      <sheetName val="Sch Tender"/>
      <sheetName val="HDM"/>
      <sheetName val="MTD"/>
      <sheetName val="HDA"/>
      <sheetName val="HDU"/>
      <sheetName val="Harga S Dasar"/>
      <sheetName val="Daftar Sewa"/>
      <sheetName val="Peralatan"/>
      <sheetName val="Peralatan (2)"/>
      <sheetName val="Analisa Alat"/>
      <sheetName val="HB "/>
      <sheetName val="H Satuan"/>
      <sheetName val="DivVII"/>
      <sheetName val="HSP"/>
      <sheetName val="D7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t Harga"/>
      <sheetName val="Sum"/>
      <sheetName val="Daf 1"/>
      <sheetName val="Daf 2"/>
      <sheetName val="Daf 3"/>
      <sheetName val="Daf 4"/>
      <sheetName val="4-HSD"/>
      <sheetName val="R1"/>
      <sheetName val="R2"/>
      <sheetName val="R3"/>
      <sheetName val="R4"/>
      <sheetName val="R5"/>
      <sheetName val="R6"/>
      <sheetName val="R7"/>
      <sheetName val="R8"/>
      <sheetName val="R10"/>
      <sheetName val="KLA"/>
      <sheetName val="LAMP-AO"/>
      <sheetName val="LAM-C"/>
      <sheetName val="LAM-A&amp;B"/>
      <sheetName val="INFO"/>
      <sheetName val="CAT_HRG"/>
      <sheetName val="TOTAL"/>
      <sheetName val="DAF-1"/>
      <sheetName val="DAF-2"/>
      <sheetName val="DAF-3"/>
      <sheetName val="DAF-4"/>
      <sheetName val="DAF-5"/>
      <sheetName val="DAF-6"/>
      <sheetName val="DAF-7"/>
      <sheetName val="DAF-8"/>
      <sheetName val="DAF-9"/>
      <sheetName val="DAF-10"/>
      <sheetName val="DAF-11"/>
      <sheetName val="DAF-12"/>
      <sheetName val="DAF-13"/>
      <sheetName val="DAF-14"/>
      <sheetName val="DAF-15"/>
      <sheetName val="DAF-16"/>
      <sheetName val="REKAP ME"/>
      <sheetName val="PENDAHULUAN (ME)"/>
      <sheetName val="HYD KT"/>
      <sheetName val="HYDRANT"/>
      <sheetName val="SPR KT"/>
      <sheetName val="SPRINKLER"/>
      <sheetName val="PL KT"/>
      <sheetName val="PLUMBING"/>
      <sheetName val="Pipe"/>
      <sheetName val="valve "/>
      <sheetName val="Fitt"/>
      <sheetName val="sch"/>
      <sheetName val="Sheet5"/>
      <sheetName val="Sheet1"/>
      <sheetName val="Dafmat"/>
      <sheetName val="CP-2"/>
      <sheetName val="rumus"/>
      <sheetName val="LBK1"/>
      <sheetName val="BOQ EXTERN"/>
      <sheetName val="BOQ INTERN"/>
      <sheetName val="SCHEDULE"/>
      <sheetName val="Sumber Daya"/>
      <sheetName val="database"/>
      <sheetName val="TOWN"/>
      <sheetName val="BAG-2"/>
      <sheetName val="bahan"/>
      <sheetName val="upah"/>
      <sheetName val="Pek. Tanah"/>
      <sheetName val="Pek. Pondasi"/>
      <sheetName val="Pek. Dinding"/>
      <sheetName val="Pek. Plesteran"/>
      <sheetName val="Pek. Kayu"/>
      <sheetName val="Pek. Beton"/>
      <sheetName val="Pek. Penutup Atap"/>
      <sheetName val="Pek. Langit-langit"/>
      <sheetName val="Pek. Sanitasi"/>
      <sheetName val="Pek. Besi &amp; Alumunium"/>
      <sheetName val="Pek. Kunci &amp; Kaca"/>
      <sheetName val="Pek. Penutup Lantai &amp; dinding"/>
      <sheetName val="Pek. Pengecatan"/>
      <sheetName val="Cover"/>
      <sheetName val="BAG_2"/>
      <sheetName val="daffin"/>
      <sheetName val="Analisa Harga Satuan"/>
      <sheetName val="harsat"/>
      <sheetName val="Mall"/>
      <sheetName val="I_KAMAR"/>
      <sheetName val="DAF_1"/>
      <sheetName val="DUCTING "/>
      <sheetName val="BTL-Persiapan"/>
      <sheetName val="BTL-Bau"/>
      <sheetName val="BTL-alat"/>
      <sheetName val="BTL-Rupa"/>
      <sheetName val="Analisa Upah &amp; Bahan Plum"/>
      <sheetName val="NAME"/>
      <sheetName val="satuan_pek_str"/>
      <sheetName val="I-KAMAR"/>
      <sheetName val="ME Mall"/>
      <sheetName val="Material"/>
      <sheetName val="DAF_2"/>
      <sheetName val="Daftar Harga Material"/>
      <sheetName val="An Arsitektur"/>
      <sheetName val="An Struktur"/>
      <sheetName val="BOQ"/>
      <sheetName val="Unit Rate"/>
      <sheetName val="Anl"/>
      <sheetName val="ES_PARK"/>
      <sheetName val="HSATUAN"/>
      <sheetName val="Daftar Harga"/>
      <sheetName val="Isolasi Luar Dalam"/>
      <sheetName val="Isolasi Luar"/>
      <sheetName val="Traf&amp;Genst"/>
      <sheetName val="Grand total"/>
      <sheetName val="rab - persiapan &amp; lantai-1"/>
      <sheetName val="Alat"/>
      <sheetName val="Analisa Gabungan"/>
      <sheetName val="Sub"/>
      <sheetName val="STRUKTUR"/>
      <sheetName val="ARSITEKTUR"/>
      <sheetName val="daf-3(OK)"/>
      <sheetName val="daf-7(OK)"/>
      <sheetName val="RC-ANL"/>
      <sheetName val="Cat_Harga1"/>
      <sheetName val="Daf_11"/>
      <sheetName val="Daf_21"/>
      <sheetName val="Daf_31"/>
      <sheetName val="Daf_41"/>
      <sheetName val="REKAP_ME1"/>
      <sheetName val="PENDAHULUAN_(ME)1"/>
      <sheetName val="HYD_KT1"/>
      <sheetName val="SPR_KT1"/>
      <sheetName val="PL_KT1"/>
      <sheetName val="valve_1"/>
      <sheetName val="Cat_Harga"/>
      <sheetName val="Daf_3"/>
      <sheetName val="Daf_4"/>
      <sheetName val="REKAP_ME"/>
      <sheetName val="PENDAHULUAN_(ME)"/>
      <sheetName val="HYD_KT"/>
      <sheetName val="SPR_KT"/>
      <sheetName val="PL_KT"/>
      <sheetName val="valve_"/>
      <sheetName val="FORM X COST"/>
      <sheetName val="Lt. Dasar"/>
      <sheetName val="Faktor"/>
      <sheetName val="Lt. 2 "/>
      <sheetName val="Kode plat"/>
      <sheetName val="AN_Kusen"/>
      <sheetName val="AN_Tdr"/>
      <sheetName val="Rekap Total"/>
      <sheetName val="Tangga"/>
      <sheetName val="Bahan "/>
      <sheetName val="Pekerjaan "/>
      <sheetName val="ANALISA ALAT BERAT"/>
      <sheetName val="Ana"/>
      <sheetName val="EXTERNAL WORK"/>
      <sheetName val="Harga"/>
      <sheetName val="RAB Triduta"/>
      <sheetName val="analisa"/>
      <sheetName val="ana_str"/>
      <sheetName val="Hargamat"/>
      <sheetName val="BOQ_EXTERN"/>
      <sheetName val="BOQ_INTERN"/>
      <sheetName val="Sumber_Daya"/>
      <sheetName val="Pek__Tanah"/>
      <sheetName val="Pek__Pondasi"/>
      <sheetName val="Pek__Dinding"/>
      <sheetName val="Pek__Plesteran"/>
      <sheetName val="Pek__Kayu"/>
      <sheetName val="Pek__Beton"/>
      <sheetName val="Pek__Penutup_Atap"/>
      <sheetName val="Pek__Langit-langit"/>
      <sheetName val="Pek__Sanitasi"/>
      <sheetName val="Pek__Besi_&amp;_Alumunium"/>
      <sheetName val="Pek__Kunci_&amp;_Kaca"/>
      <sheetName val="Pek__Penutup_Lantai_&amp;_dinding"/>
      <sheetName val="Pek__Pengecatan"/>
      <sheetName val="AC"/>
      <sheetName val="Trafo"/>
      <sheetName val="Elekt"/>
      <sheetName val="BQ-E20-02(Rp)"/>
      <sheetName val="Rekap TamKur"/>
      <sheetName val="DAF_5_1"/>
      <sheetName val="DAF_5_2"/>
      <sheetName val="A"/>
      <sheetName val="anal"/>
      <sheetName val="Elektrikal"/>
      <sheetName val="Packet"/>
      <sheetName val="Prelim"/>
      <sheetName val="Analisa ME "/>
      <sheetName val="Direct Cost"/>
      <sheetName val="Analisa -Baku"/>
      <sheetName val="RAB"/>
      <sheetName val="Harsat Upah"/>
      <sheetName val="Perhitungan Besi"/>
      <sheetName val="Hit Vol Str Jambi"/>
      <sheetName val="atap"/>
      <sheetName val="harga dasar"/>
      <sheetName val="FINISHING"/>
      <sheetName val="hs-str"/>
      <sheetName val="REKAP_Akap"/>
      <sheetName val="H Satuan Dasar"/>
      <sheetName val="HB "/>
      <sheetName val="analt"/>
      <sheetName val="6_9D_W"/>
      <sheetName val="6_10__I"/>
      <sheetName val="2_12PA"/>
      <sheetName val="2_1P"/>
      <sheetName val="2_3C"/>
      <sheetName val="2_4F"/>
      <sheetName val="daf_3_OK_"/>
      <sheetName val="I-ME"/>
      <sheetName val="Genst"/>
      <sheetName val="data"/>
      <sheetName val="D4"/>
      <sheetName val="D6"/>
      <sheetName val="D7"/>
      <sheetName val="D8"/>
      <sheetName val="Hrg"/>
      <sheetName val="HSBU ANA"/>
      <sheetName val=" R A B"/>
      <sheetName val="Cover Daf-2"/>
      <sheetName val="Agregat Halus &amp; Kasar"/>
      <sheetName val="BASIC"/>
      <sheetName val="ANA-HRG"/>
      <sheetName val="RC-ANLPP"/>
      <sheetName val="Harga "/>
      <sheetName val="Bill_2"/>
      <sheetName val="Analisa 2"/>
      <sheetName val="daf_7_OK_"/>
      <sheetName val="arab"/>
      <sheetName val="HARGA SATUAN"/>
      <sheetName val="BABY"/>
      <sheetName val="BACK"/>
      <sheetName val="HARGA BAHAN"/>
      <sheetName val="conc-mix"/>
      <sheetName val="Resume"/>
      <sheetName val="R A B"/>
      <sheetName val="Harsat Bahan"/>
      <sheetName val="hsd"/>
      <sheetName val="anal_hs"/>
      <sheetName val="COST TO GO tanpa keluar"/>
      <sheetName val="COST TO GO dengan baju"/>
      <sheetName val="NC-CM"/>
      <sheetName val="final-wkc"/>
      <sheetName val="Hsatbahan"/>
      <sheetName val="BasicPrice"/>
      <sheetName val="Rekap Harga Satuan"/>
      <sheetName val="Pipa"/>
      <sheetName val="RAB_R. DNS. PENGLL T.54 (11.C.)"/>
      <sheetName val="RAB_R. DNS. PENGLL T.70_(12.A.)"/>
      <sheetName val="RAB_R. DNS. PENGLL T.70_(12.B.)"/>
      <sheetName val="RAB_R. DNS. PENGLL T.70_(12.C.)"/>
      <sheetName val="RAB_SPORT CLUB_(14)"/>
      <sheetName val="RAB_MASJID &amp; T.WUDLU_(15)"/>
      <sheetName val="RAB_LOUNDRY &amp; WORKSHOP_(16)"/>
      <sheetName val="RAB_MINIMARKET &amp; KANTIN_(17.)"/>
      <sheetName val="RAB_RMH. PENJAGA_(18)"/>
      <sheetName val="RAB_POS JAGA_(19. A.)"/>
      <sheetName val="RAB_POS JAGA_(19. B.)"/>
      <sheetName val="RAB_R. POMPA_(20)"/>
      <sheetName val="RAB_GARASI_(21)"/>
      <sheetName val="RAB_POLIKLINIK_(22)"/>
      <sheetName val="RAB_R. KELAS_(2.A)"/>
      <sheetName val="RAB_R. KELAS_(2.B)"/>
      <sheetName val="RAB_AULA UTAMA_(5)"/>
      <sheetName val="RAB_AULA SEDANG_(6)"/>
      <sheetName val="RAB_ASRAMA_(7. B.)"/>
      <sheetName val="RAB_ASRAMA_(7. C.)"/>
      <sheetName val="RAB_ASRAMA_(7. D.)"/>
      <sheetName val="RAB_R. MAKAN_(8)"/>
      <sheetName val="RAB_GUEST HOUSE_(9. A.)"/>
      <sheetName val="RAB_GUEST HOUSE_(9. B.)"/>
      <sheetName val="Cat_Harga2"/>
      <sheetName val="Daf_12"/>
      <sheetName val="Daf_22"/>
      <sheetName val="Daf_32"/>
      <sheetName val="Daf_42"/>
      <sheetName val="REKAP_ME2"/>
      <sheetName val="PENDAHULUAN_(ME)2"/>
      <sheetName val="HYD_KT2"/>
      <sheetName val="SPR_KT2"/>
      <sheetName val="PL_KT2"/>
      <sheetName val="valve_2"/>
      <sheetName val="Cover Daf_2"/>
      <sheetName val="STR"/>
      <sheetName val="p_luar"/>
      <sheetName val="RINC FIN T4  _3_"/>
      <sheetName val="RINC FIN T4  _2_"/>
      <sheetName val="fin SB"/>
      <sheetName val="FIN PARKIR"/>
      <sheetName val="RINC FIN T4 "/>
      <sheetName val="HIDRO"/>
      <sheetName val="dinding"/>
      <sheetName val="PERALATAN AHU"/>
      <sheetName val="AIR CURTAIN"/>
      <sheetName val="DIFFUSER &amp; GRILLE "/>
      <sheetName val="PERALATAN EVB+CU"/>
      <sheetName val="PERALATAN FAN"/>
      <sheetName val="KATUP-KATUP"/>
      <sheetName val="DAFTAR NO_8"/>
      <sheetName val="HRG BHN"/>
      <sheetName val="Standard Room Deluxe Queen"/>
      <sheetName val="HARGA ALAT"/>
      <sheetName val="rekap RAP"/>
      <sheetName val="cash flow"/>
      <sheetName val="RAP"/>
      <sheetName val="Tawar"/>
      <sheetName val="bau"/>
      <sheetName val="MAPP"/>
      <sheetName val="rek det 1-3"/>
      <sheetName val="sdm"/>
      <sheetName val="map"/>
      <sheetName val="rkp"/>
      <sheetName val="Anls"/>
      <sheetName val="AN-LANTAI"/>
      <sheetName val="AN-KUSEN"/>
      <sheetName val="AN-PLAFOND"/>
      <sheetName val="AN-GRC"/>
      <sheetName val="AN-RAILING"/>
      <sheetName val="ESCON"/>
      <sheetName val="HARSAT_BAH"/>
      <sheetName val="ahs-pipapl"/>
      <sheetName val="Anls FA (Inst)"/>
      <sheetName val="SATPEK"/>
      <sheetName val="D3"/>
      <sheetName val="10.1 (1)"/>
      <sheetName val="10.1 (2)"/>
      <sheetName val="10.1 (3)"/>
      <sheetName val="10.1 (4)"/>
      <sheetName val="10.1 (5)"/>
      <sheetName val="H.SAT"/>
      <sheetName val="AHSbj"/>
      <sheetName val="Fire Fighting"/>
      <sheetName val="Bill 4.2"/>
      <sheetName val="Bill 3.5"/>
      <sheetName val="Ahs.2"/>
      <sheetName val="Ahs.1"/>
      <sheetName val="#REF!"/>
      <sheetName val="Sheet3"/>
      <sheetName val="blok 7"/>
      <sheetName val="Rekap"/>
      <sheetName val="Bill of Qty MEP"/>
      <sheetName val="lab bahasa"/>
      <sheetName val="Rek Arsitektur"/>
      <sheetName val="Rab "/>
      <sheetName val="Bill-2"/>
      <sheetName val="Harga ME "/>
      <sheetName val="H.Satuan"/>
      <sheetName val="Sheet1 (2)"/>
      <sheetName val="ANALISA HARGA "/>
      <sheetName val="Upah&amp;Harga"/>
      <sheetName val="Pipe Bridge"/>
      <sheetName val="Conveyor Bridge"/>
      <sheetName val="B_Conveyor"/>
      <sheetName val="Pekerjaan Luar"/>
      <sheetName val="M_O_S_"/>
      <sheetName val="B_Processing I"/>
      <sheetName val="B_Processing II"/>
      <sheetName val="B_Processing III"/>
      <sheetName val="B_Processing IV"/>
      <sheetName val="B_Processing V"/>
      <sheetName val="B_Produksi_skm_"/>
      <sheetName val="B_ Utility"/>
      <sheetName val="BQ"/>
      <sheetName val="hsp_STR_ARS"/>
      <sheetName val="교통대책내역"/>
      <sheetName val="Analisa hy"/>
      <sheetName val="formula"/>
      <sheetName val="A+Supl."/>
      <sheetName val="7"/>
      <sheetName val="KH_Q1_Q2_01"/>
      <sheetName val="An-ELC"/>
      <sheetName val="An-Elektrikal"/>
      <sheetName val="An-GENSET"/>
      <sheetName val="An-LIFT"/>
      <sheetName val="An-PK"/>
      <sheetName val="An-Plumbing"/>
      <sheetName val="An-VAC"/>
      <sheetName val="RAB-EL-Apt"/>
      <sheetName val="RAB-ELC-Apt"/>
      <sheetName val="RAB-ELC-Kondotel"/>
      <sheetName val="RAB-EL-Kondotel"/>
      <sheetName val="RAB-GENSET"/>
      <sheetName val="RAB-LIFT (Apt)"/>
      <sheetName val="RAB-LIFT (Kondotel)"/>
      <sheetName val="RAB-PK (A)"/>
      <sheetName val="RAB-PK (K)"/>
      <sheetName val="RAB-PL (Apt)"/>
      <sheetName val="RAB-PL(Kondotel)"/>
      <sheetName val="RAB-VAC (Apartment)"/>
      <sheetName val="RAB-VAC (K)"/>
      <sheetName val="Subkon"/>
      <sheetName val="ST-Kantor"/>
      <sheetName val="Analisa Harga"/>
      <sheetName val="Bahan dan Upah"/>
      <sheetName val="Kell_Dind_"/>
      <sheetName val="Pintu Jendela"/>
      <sheetName val="DAFTAR NO_2"/>
      <sheetName val="DAFTAR NO_3"/>
      <sheetName val="BQ_E20_02_Rp_"/>
      <sheetName val="Lt 1"/>
      <sheetName val="200"/>
      <sheetName val="Bangunan Utama"/>
      <sheetName val="304_06"/>
      <sheetName val="4"/>
      <sheetName val="304-06"/>
      <sheetName val="truth"/>
      <sheetName val="IPL_SCHEDULE"/>
      <sheetName val="L2a"/>
      <sheetName val="Basic Price"/>
      <sheetName val="Peralatan"/>
      <sheetName val="Breakdown"/>
      <sheetName val="Fill this out first___"/>
      <sheetName val="3-DIV2"/>
      <sheetName val="7. Comparison of Asphalt etc"/>
      <sheetName val="Basic Sallary"/>
      <sheetName val="Upah Bahan"/>
      <sheetName val="351BQMCN"/>
      <sheetName val="a.h ars sum"/>
      <sheetName val="Sanitair"/>
      <sheetName val="a.h str"/>
      <sheetName val="har-sat"/>
      <sheetName val="a.h ars"/>
      <sheetName val="HAL-1"/>
      <sheetName val="hasat"/>
      <sheetName val="Unit Price"/>
      <sheetName val="Job Sheet"/>
      <sheetName val="REKAP ARSITEKTUR"/>
      <sheetName val="REKAP STRKTR"/>
      <sheetName val="??????"/>
      <sheetName val="Summary"/>
      <sheetName val="REF.ONLY"/>
      <sheetName val="REKAP STRUKTUR"/>
      <sheetName val="STD GD.UTAMA"/>
      <sheetName val="Bitung"/>
      <sheetName val="OH_10BLN"/>
      <sheetName val="SBDY"/>
      <sheetName val="B"/>
      <sheetName val="D"/>
      <sheetName val="ANAL KOEF"/>
      <sheetName val="Analisa HSP"/>
      <sheetName val="HARGA BAHAN &amp; UPAH"/>
      <sheetName val="TERBILANG"/>
      <sheetName val="VOLUME"/>
      <sheetName val="Demolation"/>
      <sheetName val="Div2"/>
      <sheetName val="4-Basic Price"/>
      <sheetName val="4-Quarry"/>
      <sheetName val="Sag1"/>
      <sheetName val="An.BOW"/>
      <sheetName val="Hrg-Upah"/>
      <sheetName val="SAT-BHN"/>
      <sheetName val="Peernyataan Mengikuti"/>
      <sheetName val="ganti rugi"/>
      <sheetName val="SKEMA"/>
      <sheetName val="Jalan"/>
      <sheetName val="3-DIV4"/>
      <sheetName val="Analysis"/>
      <sheetName val="LKVL-CK-HT-GD1"/>
      <sheetName val="TONG HOP VL-NC"/>
      <sheetName val="chitiet"/>
      <sheetName val="TONGKE3p "/>
      <sheetName val="TH VL, NC, DDHT Thanhphuoc"/>
      <sheetName val="#REF"/>
      <sheetName val="DONGIA"/>
      <sheetName val="DON GIA"/>
      <sheetName val="DG"/>
      <sheetName val="TNHCHINH"/>
      <sheetName val="CHITIET VL-NC"/>
      <sheetName val="Tiepdia"/>
      <sheetName val="TDTKP"/>
      <sheetName val="VCV-BE-TONG"/>
      <sheetName val="D2"/>
      <sheetName val="DAFTAR HARGA BAHAN "/>
      <sheetName val="Material-mr"/>
      <sheetName val="Rekap Piutang"/>
      <sheetName val="Detail Piutang"/>
      <sheetName val="Penawaran"/>
      <sheetName val="TK1"/>
      <sheetName val="RMS FUNGSIONAL"/>
      <sheetName val="RMS - STR (2)"/>
      <sheetName val="SEN_FUNG"/>
      <sheetName val="4.UBA"/>
      <sheetName val="2.alat"/>
      <sheetName val="ANALISA PEK.UMUM"/>
      <sheetName val="Pematang GS Upgrade"/>
      <sheetName val="PO-2"/>
      <sheetName val="Sheet15"/>
      <sheetName val="Analisa Teknik"/>
      <sheetName val="AHS"/>
      <sheetName val="Dashboard"/>
      <sheetName val="UPH,BHN,ALT"/>
      <sheetName val="Analis harga"/>
      <sheetName val="anaUTama"/>
      <sheetName val="Data Input"/>
      <sheetName val="Isian 3"/>
      <sheetName val="Data Rumus"/>
      <sheetName val="Bill rekap"/>
      <sheetName val="Bill of Qty"/>
      <sheetName val="Gal Sal"/>
      <sheetName val="villa"/>
      <sheetName val="VA_code"/>
      <sheetName val="GORDING &amp; beban plat BEL MIRING"/>
      <sheetName val="GORDING storage"/>
      <sheetName val="KOEF"/>
      <sheetName val="Prog CD"/>
      <sheetName val="Sat~Bahu"/>
      <sheetName val="majuLantai 1"/>
      <sheetName val="ISIAN"/>
      <sheetName val="Bas vx_x0005_&amp;_x0000__x0000_"/>
      <sheetName val="Beton(B)"/>
      <sheetName val="Uph&amp;bhn"/>
      <sheetName val="Upah&amp;Bahan"/>
      <sheetName val="valve"/>
      <sheetName val="Bill No. 6.1 Peralatan Utama"/>
      <sheetName val="struktur tdk dipakai"/>
      <sheetName val="HARGA SAT"/>
      <sheetName val="rab 4"/>
      <sheetName val="SNI 21-3-09"/>
      <sheetName val="D_ANALISA"/>
      <sheetName val="MU"/>
      <sheetName val="REQDELTA"/>
      <sheetName val="Harga_ME_"/>
      <sheetName val="RekapSubCont"/>
      <sheetName val="BQ-1A prelim"/>
      <sheetName val="5-ALAT(1)"/>
      <sheetName val="Harga S Dasar UNTUK IDISI"/>
      <sheetName val="hrg-sat.pek"/>
      <sheetName val="Bas vx_x0005_&amp;"/>
      <sheetName val="Informasi"/>
      <sheetName val="D5 - telford"/>
      <sheetName val="Lap Mingguan"/>
      <sheetName val=" RAB"/>
      <sheetName val="REK"/>
      <sheetName val="6-MVAC"/>
      <sheetName val="______"/>
      <sheetName val="Panel"/>
      <sheetName val="rab me (by owner) "/>
      <sheetName val="rab me"/>
      <sheetName val="BQ (by owner)"/>
      <sheetName val="rab me (fisik)"/>
      <sheetName val="anal pipa"/>
      <sheetName val="STRUKTUR-1"/>
      <sheetName val="MC-1"/>
      <sheetName val="Outline"/>
      <sheetName val="DETAIL"/>
      <sheetName val="analisa ARS"/>
      <sheetName val="Analisa Upah _ Bahan Plum"/>
      <sheetName val="Master 1.0"/>
      <sheetName val="TAMKUR "/>
      <sheetName val="Analisa_Upah_&amp;_Bahan_Plum"/>
      <sheetName val="An_Arsitektur"/>
      <sheetName val="An_Struktur"/>
      <sheetName val="Unit_Rate"/>
      <sheetName val="rab_-_persiapan_&amp;_lantai-1"/>
      <sheetName val="RAB_Triduta"/>
      <sheetName val="ME_Mall"/>
      <sheetName val="analisa_ARS"/>
      <sheetName val="Analisa_Upah___Bahan_Plum"/>
      <sheetName val="Master_1_0"/>
      <sheetName val="TAMKUR_"/>
      <sheetName val="Analisa_Upah_&amp;_Bahan_Plum1"/>
      <sheetName val="Harga_ME_1"/>
      <sheetName val="BOQ_EXTERN1"/>
      <sheetName val="BOQ_INTERN1"/>
      <sheetName val="Sumber_Daya1"/>
      <sheetName val="Pek__Tanah1"/>
      <sheetName val="Pek__Pondasi1"/>
      <sheetName val="Pek__Dinding1"/>
      <sheetName val="Pek__Plesteran1"/>
      <sheetName val="Pek__Kayu1"/>
      <sheetName val="Pek__Beton1"/>
      <sheetName val="Pek__Penutup_Atap1"/>
      <sheetName val="Pek__Langit-langit1"/>
      <sheetName val="Pek__Sanitasi1"/>
      <sheetName val="Pek__Besi_&amp;_Alumunium1"/>
      <sheetName val="Pek__Kunci_&amp;_Kaca1"/>
      <sheetName val="Pek__Penutup_Lantai_&amp;_dinding1"/>
      <sheetName val="Pek__Pengecatan1"/>
      <sheetName val="An_Arsitektur1"/>
      <sheetName val="An_Struktur1"/>
      <sheetName val="Unit_Rate1"/>
      <sheetName val="rab_-_persiapan_&amp;_lantai-11"/>
      <sheetName val="RAB_Triduta1"/>
      <sheetName val="ME_Mall1"/>
      <sheetName val="analisa_ARS1"/>
      <sheetName val="Analisa_Upah___Bahan_Plum1"/>
      <sheetName val="Master_1_01"/>
      <sheetName val="TAMKUR_1"/>
      <sheetName val="Cost_BD_Steel"/>
      <sheetName val="SCH_GG &amp; SAS"/>
      <sheetName val="2_1"/>
      <sheetName val="2_2"/>
      <sheetName val="BAHAN &amp; UPAH"/>
      <sheetName val="gaji"/>
      <sheetName val="Unit Rate (2)"/>
      <sheetName val="ch"/>
      <sheetName val="DB"/>
      <sheetName val="Daftar Upah"/>
      <sheetName val="HSUB SARPRA"/>
      <sheetName val="Besi &amp; Bekisting-CBD"/>
      <sheetName val="Analisa HS"/>
      <sheetName val="HPS PC"/>
      <sheetName val="kont anak1"/>
      <sheetName val="RPP-6"/>
      <sheetName val="HDasar"/>
      <sheetName val="Bas vx &amp;_x0000__x0000_"/>
      <sheetName val="Bas vx &amp;"/>
      <sheetName val="ahs1"/>
      <sheetName val="ahs3"/>
      <sheetName val="D.109"/>
      <sheetName val="D.103"/>
      <sheetName val="D.115"/>
      <sheetName val="D.116"/>
      <sheetName val="D.118"/>
      <sheetName val="D.119"/>
      <sheetName val="SNI"/>
      <sheetName val="SNI STRUKTUR"/>
      <sheetName val="pricing"/>
      <sheetName val="NP"/>
      <sheetName val="M.Geo"/>
      <sheetName val="daftar"/>
      <sheetName val="Daf Bahan"/>
      <sheetName val="MECA "/>
      <sheetName val="An-Alat"/>
      <sheetName val="RAKAP-SMP"/>
      <sheetName val="REKAP-SMU"/>
      <sheetName val="REKAP-TK"/>
      <sheetName val="rab-TK-SD-str"/>
      <sheetName val="RAB-STR.SMP"/>
      <sheetName val="RAB-STR.SMU"/>
      <sheetName val="Anal. Alat"/>
      <sheetName val="antek12a-13"/>
      <sheetName val="Currency"/>
      <sheetName val="STD"/>
      <sheetName val="SAP"/>
      <sheetName val="Ahs_2"/>
      <sheetName val="Ahs_1"/>
      <sheetName val="ANSAT"/>
      <sheetName val="MPU"/>
      <sheetName val="I-01"/>
      <sheetName val="ANALISA KOEFF ESKALASI"/>
      <sheetName val="Daf-Harga"/>
      <sheetName val="RAB-LISTRIK"/>
      <sheetName val="RAB_AERASI_MODUL"/>
      <sheetName val="J"/>
      <sheetName val="Ven"/>
      <sheetName val="CekList"/>
      <sheetName val="THR"/>
      <sheetName val="Kata Pengantar"/>
      <sheetName val="Rekap Direct Cost"/>
      <sheetName val="BQNSC"/>
      <sheetName val="D.1.7"/>
      <sheetName val="D.1.5"/>
      <sheetName val="D.2.3"/>
      <sheetName val="D.2.2"/>
      <sheetName val="besi"/>
      <sheetName val="HSD Alat"/>
      <sheetName val="HSD Bahan"/>
      <sheetName val="Jadwal"/>
      <sheetName val="Sum_If"/>
      <sheetName val="HSD Upah"/>
      <sheetName val="Analisa Quarry"/>
      <sheetName val="sai"/>
      <sheetName val="BD Div-2"/>
      <sheetName val="BD Div-3"/>
      <sheetName val="BD Div-4"/>
      <sheetName val="BD Div-5"/>
      <sheetName val="BD Div-6"/>
      <sheetName val="BD Div-7"/>
      <sheetName val="BD Div-8"/>
      <sheetName val="LIST ANHARSAT"/>
      <sheetName val="AMP"/>
      <sheetName val="ANTEK-AGGA"/>
      <sheetName val="BURDA"/>
      <sheetName val="ANTEK-GAL"/>
      <sheetName val="HRS-ATB"/>
      <sheetName val="ANTEK-PRIME"/>
      <sheetName val="ANTEK-TIMB"/>
      <sheetName val="BD-LS"/>
      <sheetName val="BIA-LUMPSUM"/>
      <sheetName val="CRUSER"/>
      <sheetName val="FINAL"/>
      <sheetName val="KEBALAT"/>
      <sheetName val="BAG-III"/>
      <sheetName val="Anl.2s.d4e"/>
      <sheetName val="Anls Bahan"/>
      <sheetName val="Catatan"/>
      <sheetName val="B-P"/>
      <sheetName val="PACKAGES"/>
      <sheetName val="MATERIALS"/>
      <sheetName val="REKAP ANALISA"/>
      <sheetName val="Real Prestasi JUA"/>
      <sheetName val="analis"/>
      <sheetName val="compaction"/>
      <sheetName val="Perm. Test"/>
      <sheetName val="Analis har"/>
      <sheetName val="BLOCK(1)"/>
      <sheetName val="RINCIAN HAR06"/>
      <sheetName val="DIV.1"/>
      <sheetName val="DIV_1"/>
      <sheetName val="Analisa Strct"/>
      <sheetName val="An Fin"/>
      <sheetName val="cargo"/>
      <sheetName val="LS-Rutin"/>
      <sheetName val="Breakdown Structure"/>
      <sheetName val="Breakdown Architecture"/>
      <sheetName val="HB_"/>
      <sheetName val="Analisa_Harga_Satuan"/>
      <sheetName val="DUCTING_"/>
      <sheetName val="Daftar_Harga_Material"/>
      <sheetName val="Daftar_Harga"/>
      <sheetName val="Isolasi_Luar_Dalam"/>
      <sheetName val="Isolasi_Luar"/>
      <sheetName val="Grand_total"/>
      <sheetName val="Analisa_Gabungan"/>
      <sheetName val="Analisa_ME_"/>
      <sheetName val="Direct_Cost"/>
      <sheetName val="Analisa_-Baku"/>
      <sheetName val="ANALISA_ALAT_BERAT"/>
      <sheetName val="Bahan_"/>
      <sheetName val="Pekerjaan_"/>
      <sheetName val="Analisa_Harga"/>
      <sheetName val="_R_A_B"/>
      <sheetName val="harga_dasar"/>
      <sheetName val="FORM_X_COST"/>
      <sheetName val="Rekap_TamKur"/>
      <sheetName val="Lt__Dasar"/>
      <sheetName val="Lt__2_"/>
      <sheetName val="Kode_plat"/>
      <sheetName val="Rekap_Total"/>
      <sheetName val="Harsat_Upah"/>
      <sheetName val="Perhitungan_Besi"/>
      <sheetName val="HSBU_ANA"/>
      <sheetName val="Hit_Vol_Str_Jambi"/>
      <sheetName val="EXTERNAL_WORK"/>
      <sheetName val="Cover_Daf-2"/>
      <sheetName val="Harga_"/>
      <sheetName val="Agregat_Halus_&amp;_Kasar"/>
      <sheetName val="RINC_FIN_T4___3_"/>
      <sheetName val="RINC_FIN_T4___2_"/>
      <sheetName val="fin_SB"/>
      <sheetName val="FIN_PARKIR"/>
      <sheetName val="RINC_FIN_T4_"/>
      <sheetName val="H_Satuan_Dasar"/>
      <sheetName val="HRG_BHN"/>
      <sheetName val="Cover_Daf_2"/>
      <sheetName val="HARGA_ALAT"/>
      <sheetName val="Fire_Fighting"/>
      <sheetName val="RAB_R__DNS__PENGLL_T_54_(11_C_)"/>
      <sheetName val="RAB_R__DNS__PENGLL_T_70_(12_A_)"/>
      <sheetName val="RAB_R__DNS__PENGLL_T_70_(12_B_)"/>
      <sheetName val="RAB_R__DNS__PENGLL_T_70_(12_C_)"/>
      <sheetName val="RAB_SPORT_CLUB_(14)"/>
      <sheetName val="RAB_MASJID_&amp;_T_WUDLU_(15)"/>
      <sheetName val="RAB_LOUNDRY_&amp;_WORKSHOP_(16)"/>
      <sheetName val="RAB_MINIMARKET_&amp;_KANTIN_(17_)"/>
      <sheetName val="RAB_RMH__PENJAGA_(18)"/>
      <sheetName val="RAB_POS_JAGA_(19__A_)"/>
      <sheetName val="RAB_POS_JAGA_(19__B_)"/>
      <sheetName val="RAB_R__POMPA_(20)"/>
      <sheetName val="RAB_R__KELAS_(2_A)"/>
      <sheetName val="RAB_R__KELAS_(2_B)"/>
      <sheetName val="RAB_AULA_UTAMA_(5)"/>
      <sheetName val="RAB_AULA_SEDANG_(6)"/>
      <sheetName val="RAB_ASRAMA_(7__B_)"/>
      <sheetName val="RAB_ASRAMA_(7__C_)"/>
      <sheetName val="RAB_ASRAMA_(7__D_)"/>
      <sheetName val="RAB_R__MAKAN_(8)"/>
      <sheetName val="RAB_GUEST_HOUSE_(9__A_)"/>
      <sheetName val="RAB_GUEST_HOUSE_(9__B_)"/>
      <sheetName val="Harga_Satuan"/>
      <sheetName val="Breakdown_Structure"/>
      <sheetName val="Breakdown_Architecture"/>
      <sheetName val="PERALATAN_AHU"/>
      <sheetName val="AIR_CURTAIN"/>
      <sheetName val="DIFFUSER_&amp;_GRILLE_"/>
      <sheetName val="PERALATAN_EVB+CU"/>
      <sheetName val="PERALATAN_FAN"/>
      <sheetName val="DAFTAR_NO_8"/>
      <sheetName val="Standard_Room_Deluxe_Queen"/>
      <sheetName val="rekap_RAP"/>
      <sheetName val="cash_flow"/>
      <sheetName val="H_SAT"/>
      <sheetName val="Rekap_Harga_Satuan"/>
      <sheetName val="Anls_FA_(Inst)"/>
      <sheetName val="Bill_4_2"/>
      <sheetName val="Bill_3_5"/>
      <sheetName val="Bill_of_Qty_MEP"/>
      <sheetName val="lab_bahasa"/>
      <sheetName val="Rek_Arsitektur"/>
      <sheetName val="Rab_"/>
      <sheetName val="R_A_B"/>
      <sheetName val="Harga_Bahan"/>
      <sheetName val="H_Satuan"/>
      <sheetName val="Sheet1_(2)"/>
      <sheetName val="ANALISA_HARGA_"/>
      <sheetName val="Pipe_Bridge"/>
      <sheetName val="Skim Coat R Tangga"/>
      <sheetName val="Keramik Tangga"/>
      <sheetName val="bobot"/>
      <sheetName val="rekap alat bantu STRUKTUR"/>
      <sheetName val="rekap bahan struktur"/>
      <sheetName val="rekap upah STRUKTUR"/>
      <sheetName val="An-AIRBERSIH"/>
      <sheetName val="An-AK&amp;AH"/>
      <sheetName val="An-ELEKTRONIK"/>
      <sheetName val="An-FIREFIGHTING"/>
      <sheetName val="An-GONDOLA"/>
      <sheetName val="LAMPU"/>
      <sheetName val="An-KBLPWR&amp;PANEL"/>
      <sheetName val="An-AC"/>
      <sheetName val="An-LAMPU"/>
      <sheetName val="An-STK&amp;TRAY"/>
      <sheetName val="An-STP"/>
      <sheetName val="ELEKTRONIK"/>
      <sheetName val="FF"/>
      <sheetName val="STOP KONTAK &amp; TRAY"/>
      <sheetName val="05-Electrical"/>
      <sheetName val="06-PPT"/>
      <sheetName val="Analisa EL"/>
      <sheetName val="Rekap Prelim"/>
      <sheetName val="CNI"/>
      <sheetName val="BAS"/>
      <sheetName val="Unit Cost"/>
      <sheetName val="BOM"/>
      <sheetName val="Analisa &amp; Upah"/>
      <sheetName val="DAF.ALAT"/>
      <sheetName val="rab j17"/>
      <sheetName val="ANALISA VALVE"/>
      <sheetName val="Lantai"/>
      <sheetName val="HARGA SATUAN  "/>
      <sheetName val="div-7"/>
      <sheetName val="div-3"/>
      <sheetName val="div-5"/>
      <sheetName val="div-2"/>
      <sheetName val="div-8"/>
      <sheetName val="Rutin"/>
      <sheetName val="Kuantitas &amp; Harga"/>
      <sheetName val="Minat"/>
      <sheetName val="EQ"/>
      <sheetName val="MTa"/>
      <sheetName val="ANALISA ALAT"/>
      <sheetName val="C.10"/>
      <sheetName val="C.12"/>
      <sheetName val="C.14"/>
      <sheetName val="C.16"/>
      <sheetName val="C.19"/>
      <sheetName val="C.21"/>
      <sheetName val="C.23"/>
      <sheetName val="C.25"/>
      <sheetName val="C.7"/>
      <sheetName val="C.9"/>
      <sheetName val="Fixset"/>
      <sheetName val="C-OFF"/>
      <sheetName val="Schedule Lingkar Barat"/>
      <sheetName val="keb-BHN"/>
      <sheetName val="Rincian"/>
      <sheetName val="Penjumlahan"/>
      <sheetName val="HS"/>
      <sheetName val="UMUM-PU"/>
      <sheetName val="HARGA MATERIAL"/>
      <sheetName val="Urugan Pasir"/>
      <sheetName val="2"/>
      <sheetName val="Ana-ALAT"/>
      <sheetName val="Sat Bah _ Up"/>
      <sheetName val="RKUPRKUF"/>
      <sheetName val="Kreteria"/>
      <sheetName val="Insts"/>
      <sheetName val="Currency Rate"/>
      <sheetName val="ANALISA TENDER"/>
      <sheetName val="hrg sat"/>
      <sheetName val="D -12"/>
      <sheetName val="Preliminaries"/>
      <sheetName val="BQ-Str"/>
      <sheetName val="DU&amp;B"/>
      <sheetName val="RC_ANL"/>
      <sheetName val="RC_ANLPP"/>
      <sheetName val="PT."/>
      <sheetName val="Input"/>
      <sheetName val="DIVI6"/>
      <sheetName val="DIVI5"/>
      <sheetName val="DIVI8"/>
      <sheetName val="DIVI7"/>
      <sheetName val="DIVI3"/>
      <sheetName val="DIVI2"/>
      <sheetName val="BASC"/>
      <sheetName val="DIVI1"/>
      <sheetName val="dasboard"/>
      <sheetName val="LPP"/>
      <sheetName val="ANALISA GSE"/>
      <sheetName val="Up &amp; bhn"/>
      <sheetName val="auto-lock"/>
      <sheetName val="U_PRICE"/>
      <sheetName val="upah kerja"/>
      <sheetName val="Bas vx_x0005_&amp;??"/>
      <sheetName val="SEX"/>
      <sheetName val="PPC"/>
      <sheetName val="bq-iabk"/>
      <sheetName val="bq_iabk"/>
      <sheetName val="Electrikal"/>
      <sheetName val="Item Kompensasi"/>
      <sheetName val="VAC (2)"/>
      <sheetName val="Upah dan Bahan"/>
      <sheetName val="L-Mechanical"/>
      <sheetName val="PROGRESS"/>
      <sheetName val="Alat R"/>
      <sheetName val="BILL"/>
      <sheetName val="Anal - Alat"/>
      <sheetName val="Upah,Bahan&amp;ALAT"/>
      <sheetName val="Unit-P"/>
      <sheetName val="61004"/>
      <sheetName val="61005"/>
      <sheetName val="61006"/>
      <sheetName val="61007"/>
      <sheetName val="61008"/>
      <sheetName val="BREAKSCD"/>
      <sheetName val="Dash"/>
      <sheetName val="Own"/>
      <sheetName val="ANALISA (2)"/>
      <sheetName val="Fins-Beng&amp;Fas"/>
      <sheetName val="BQ STRUKTUR"/>
      <sheetName val=" GENERAL REKAPITULASI"/>
      <sheetName val="alt"/>
      <sheetName val="bhn"/>
      <sheetName val="uph"/>
      <sheetName val="As"/>
      <sheetName val="CAB 2"/>
      <sheetName val="Analisa STR"/>
      <sheetName val="2016-405 RAGAB"/>
      <sheetName val="2016REAL"/>
      <sheetName val="DASAR"/>
      <sheetName val="BQ OE"/>
      <sheetName val="Rek.An"/>
      <sheetName val="TABEL"/>
      <sheetName val="RAB-2006-Total"/>
      <sheetName val="Bill_Qua"/>
      <sheetName val="BANK"/>
      <sheetName val="PERS PENY"/>
      <sheetName val="Rate"/>
      <sheetName val="BIALANG"/>
      <sheetName val="DIV 10"/>
      <sheetName val="Df-Kuan"/>
      <sheetName val="Rek.Analisa"/>
      <sheetName val="Analisa Fave"/>
      <sheetName val="BUA"/>
      <sheetName val="Harsat Subkon"/>
      <sheetName val="PP"/>
      <sheetName val="AnalisaSIPIL RIIL"/>
      <sheetName val="hrgsat"/>
      <sheetName val="anal rinci"/>
      <sheetName val="Strand PDMR1"/>
      <sheetName val="Post tension PDMR1"/>
      <sheetName val="Rokan 1"/>
      <sheetName val="HARGA AT"/>
      <sheetName val="UnitRate22"/>
      <sheetName val="A.1.Persiapan non std"/>
      <sheetName val="jpr"/>
      <sheetName val="Daf_13"/>
      <sheetName val="Cat_Harga3"/>
      <sheetName val="Daf_33"/>
      <sheetName val="Daf_43"/>
      <sheetName val="REKAP_ME3"/>
      <sheetName val="PENDAHULUAN_(ME)3"/>
      <sheetName val="HYD_KT3"/>
      <sheetName val="SPR_KT3"/>
      <sheetName val="PL_KT3"/>
      <sheetName val="valve_3"/>
      <sheetName val="rek_det_1-3"/>
      <sheetName val="Conveyor_Bridge"/>
      <sheetName val="Pekerjaan_Luar"/>
      <sheetName val="B_Processing_I"/>
      <sheetName val="B_Processing_II"/>
      <sheetName val="B_Processing_III"/>
      <sheetName val="B_Processing_IV"/>
      <sheetName val="B_Processing_V"/>
      <sheetName val="B__Utility"/>
      <sheetName val="COST_TO_GO_tanpa_keluar"/>
      <sheetName val="COST_TO_GO_dengan_baju"/>
      <sheetName val="Analisa_hy"/>
      <sheetName val="A+Supl_"/>
      <sheetName val="RAB-LIFT_(Apt)"/>
      <sheetName val="RAB-LIFT_(Kondotel)"/>
      <sheetName val="RAB-PK_(A)"/>
      <sheetName val="RAB-PK_(K)"/>
      <sheetName val="RAB-PL_(Apt)"/>
      <sheetName val="RAB-VAC_(Apartment)"/>
      <sheetName val="RAB-VAC_(K)"/>
      <sheetName val="Bahan_dan_Upah"/>
      <sheetName val="blok_7"/>
      <sheetName val="Pintu_Jendela"/>
      <sheetName val="Bangunan_Utama"/>
      <sheetName val="REKAP_STRUKTUR"/>
      <sheetName val="REF_ONLY"/>
      <sheetName val="Lt_1"/>
      <sheetName val="a_h_ars_sum"/>
      <sheetName val="a_h_str"/>
      <sheetName val="a_h_ars"/>
      <sheetName val="Unit_Price"/>
      <sheetName val="Basic_Price"/>
      <sheetName val="DAFTAR_NO_2"/>
      <sheetName val="DAFTAR_NO_3"/>
      <sheetName val="STD_GD_UTAMA"/>
      <sheetName val="majuLantai_1"/>
      <sheetName val="Bas_vx&amp;"/>
      <sheetName val="GORDING_&amp;_beban_plat_BEL_MIRING"/>
      <sheetName val="GORDING_storage"/>
      <sheetName val="Bill_rekap"/>
      <sheetName val="Bill_of_Qty"/>
      <sheetName val="Gal_Sal"/>
      <sheetName val="Analisa_Teknik"/>
      <sheetName val="10_1_(1)"/>
      <sheetName val="10_1_(2)"/>
      <sheetName val="10_1_(3)"/>
      <sheetName val="10_1_(4)"/>
      <sheetName val="10_1_(5)"/>
      <sheetName val="Analisa_HSP"/>
      <sheetName val="Anal__Alat"/>
      <sheetName val="Analis_harga"/>
      <sheetName val="HARGA_BAHAN_&amp;_UPAH"/>
      <sheetName val="Prod_Alat"/>
      <sheetName val="Bill Of Quantity"/>
      <sheetName val="DIV.3"/>
      <sheetName val="L4c"/>
      <sheetName val="Harsat_Bahan"/>
      <sheetName val="anal_pipa"/>
      <sheetName val="Prog_CD"/>
      <sheetName val="_RAB"/>
      <sheetName val="Bill_No__6_1_Peralatan_Utama"/>
      <sheetName val="Job_Sheet"/>
      <sheetName val="DISKON"/>
      <sheetName val="RESUME PRICE BL"/>
      <sheetName val="Spare Part 2 years (2)"/>
      <sheetName val="Biaya alat"/>
      <sheetName val="Cat_Harga14"/>
      <sheetName val="Daf_114"/>
      <sheetName val="Daf_214"/>
      <sheetName val="Daf_314"/>
      <sheetName val="Daf_414"/>
      <sheetName val="REKAP_ME14"/>
      <sheetName val="PENDAHULUAN_(ME)14"/>
      <sheetName val="HYD_KT14"/>
      <sheetName val="SPR_KT14"/>
      <sheetName val="PL_KT14"/>
      <sheetName val="valve_14"/>
      <sheetName val="BOQ_EXTERN14"/>
      <sheetName val="BOQ_INTERN14"/>
      <sheetName val="Sumber_Daya14"/>
      <sheetName val="HARGA_BAHAN14"/>
      <sheetName val="Cat_Harga6"/>
      <sheetName val="Daf_16"/>
      <sheetName val="Daf_26"/>
      <sheetName val="Daf_36"/>
      <sheetName val="Daf_46"/>
      <sheetName val="REKAP_ME6"/>
      <sheetName val="PENDAHULUAN_(ME)6"/>
      <sheetName val="HYD_KT6"/>
      <sheetName val="SPR_KT6"/>
      <sheetName val="PL_KT6"/>
      <sheetName val="valve_6"/>
      <sheetName val="BOQ_EXTERN6"/>
      <sheetName val="BOQ_INTERN6"/>
      <sheetName val="Sumber_Daya6"/>
      <sheetName val="HARGA_BAHAN6"/>
      <sheetName val="HARGA_BAHAN1"/>
      <sheetName val="Cat_Harga4"/>
      <sheetName val="Daf_14"/>
      <sheetName val="Daf_24"/>
      <sheetName val="Daf_34"/>
      <sheetName val="Daf_44"/>
      <sheetName val="REKAP_ME4"/>
      <sheetName val="PENDAHULUAN_(ME)4"/>
      <sheetName val="HYD_KT4"/>
      <sheetName val="SPR_KT4"/>
      <sheetName val="PL_KT4"/>
      <sheetName val="valve_4"/>
      <sheetName val="BOQ_EXTERN4"/>
      <sheetName val="BOQ_INTERN4"/>
      <sheetName val="Sumber_Daya4"/>
      <sheetName val="HARGA_BAHAN4"/>
      <sheetName val="BOQ_EXTERN2"/>
      <sheetName val="BOQ_INTERN2"/>
      <sheetName val="Sumber_Daya2"/>
      <sheetName val="HARGA_BAHAN2"/>
      <sheetName val="Daf_23"/>
      <sheetName val="BOQ_EXTERN3"/>
      <sheetName val="BOQ_INTERN3"/>
      <sheetName val="Sumber_Daya3"/>
      <sheetName val="HARGA_BAHAN3"/>
      <sheetName val="Cat_Harga5"/>
      <sheetName val="Daf_15"/>
      <sheetName val="Daf_25"/>
      <sheetName val="Daf_35"/>
      <sheetName val="Daf_45"/>
      <sheetName val="REKAP_ME5"/>
      <sheetName val="PENDAHULUAN_(ME)5"/>
      <sheetName val="HYD_KT5"/>
      <sheetName val="SPR_KT5"/>
      <sheetName val="PL_KT5"/>
      <sheetName val="valve_5"/>
      <sheetName val="BOQ_EXTERN5"/>
      <sheetName val="BOQ_INTERN5"/>
      <sheetName val="Sumber_Daya5"/>
      <sheetName val="HARGA_BAHAN5"/>
      <sheetName val="Cat_Harga7"/>
      <sheetName val="Daf_17"/>
      <sheetName val="Daf_27"/>
      <sheetName val="Daf_37"/>
      <sheetName val="Daf_47"/>
      <sheetName val="REKAP_ME7"/>
      <sheetName val="PENDAHULUAN_(ME)7"/>
      <sheetName val="HYD_KT7"/>
      <sheetName val="SPR_KT7"/>
      <sheetName val="PL_KT7"/>
      <sheetName val="valve_7"/>
      <sheetName val="BOQ_EXTERN7"/>
      <sheetName val="BOQ_INTERN7"/>
      <sheetName val="Sumber_Daya7"/>
      <sheetName val="HARGA_BAHAN7"/>
      <sheetName val="Cat_Harga8"/>
      <sheetName val="Daf_18"/>
      <sheetName val="Daf_28"/>
      <sheetName val="Daf_38"/>
      <sheetName val="Daf_48"/>
      <sheetName val="REKAP_ME8"/>
      <sheetName val="PENDAHULUAN_(ME)8"/>
      <sheetName val="HYD_KT8"/>
      <sheetName val="SPR_KT8"/>
      <sheetName val="PL_KT8"/>
      <sheetName val="valve_8"/>
      <sheetName val="BOQ_EXTERN8"/>
      <sheetName val="BOQ_INTERN8"/>
      <sheetName val="Sumber_Daya8"/>
      <sheetName val="HARGA_BAHAN8"/>
      <sheetName val="Cat_Harga9"/>
      <sheetName val="Daf_19"/>
      <sheetName val="Daf_29"/>
      <sheetName val="Daf_39"/>
      <sheetName val="Daf_49"/>
      <sheetName val="REKAP_ME9"/>
      <sheetName val="PENDAHULUAN_(ME)9"/>
      <sheetName val="HYD_KT9"/>
      <sheetName val="SPR_KT9"/>
      <sheetName val="PL_KT9"/>
      <sheetName val="valve_9"/>
      <sheetName val="BOQ_EXTERN9"/>
      <sheetName val="BOQ_INTERN9"/>
      <sheetName val="Sumber_Daya9"/>
      <sheetName val="HARGA_BAHAN9"/>
      <sheetName val="Cat_Harga10"/>
      <sheetName val="Daf_110"/>
      <sheetName val="Daf_210"/>
      <sheetName val="Daf_310"/>
      <sheetName val="Daf_410"/>
      <sheetName val="REKAP_ME10"/>
      <sheetName val="PENDAHULUAN_(ME)10"/>
      <sheetName val="HYD_KT10"/>
      <sheetName val="SPR_KT10"/>
      <sheetName val="PL_KT10"/>
      <sheetName val="valve_10"/>
      <sheetName val="BOQ_EXTERN10"/>
      <sheetName val="BOQ_INTERN10"/>
      <sheetName val="Sumber_Daya10"/>
      <sheetName val="HARGA_BAHAN10"/>
      <sheetName val="Cat_Harga13"/>
      <sheetName val="Daf_113"/>
      <sheetName val="Daf_213"/>
      <sheetName val="Daf_313"/>
      <sheetName val="Daf_413"/>
      <sheetName val="REKAP_ME13"/>
      <sheetName val="PENDAHULUAN_(ME)13"/>
      <sheetName val="HYD_KT13"/>
      <sheetName val="SPR_KT13"/>
      <sheetName val="PL_KT13"/>
      <sheetName val="valve_13"/>
      <sheetName val="BOQ_EXTERN13"/>
      <sheetName val="BOQ_INTERN13"/>
      <sheetName val="Sumber_Daya13"/>
      <sheetName val="HARGA_BAHAN13"/>
      <sheetName val="Cat_Harga11"/>
      <sheetName val="Daf_111"/>
      <sheetName val="Daf_211"/>
      <sheetName val="Daf_311"/>
      <sheetName val="Daf_411"/>
      <sheetName val="REKAP_ME11"/>
      <sheetName val="PENDAHULUAN_(ME)11"/>
      <sheetName val="HYD_KT11"/>
      <sheetName val="SPR_KT11"/>
      <sheetName val="PL_KT11"/>
      <sheetName val="valve_11"/>
      <sheetName val="BOQ_EXTERN11"/>
      <sheetName val="BOQ_INTERN11"/>
      <sheetName val="Sumber_Daya11"/>
      <sheetName val="HARGA_BAHAN11"/>
      <sheetName val="Cat_Harga12"/>
      <sheetName val="Daf_112"/>
      <sheetName val="Daf_212"/>
      <sheetName val="Daf_312"/>
      <sheetName val="Daf_412"/>
      <sheetName val="REKAP_ME12"/>
      <sheetName val="PENDAHULUAN_(ME)12"/>
      <sheetName val="HYD_KT12"/>
      <sheetName val="SPR_KT12"/>
      <sheetName val="PL_KT12"/>
      <sheetName val="valve_12"/>
      <sheetName val="BOQ_EXTERN12"/>
      <sheetName val="BOQ_INTERN12"/>
      <sheetName val="Sumber_Daya12"/>
      <sheetName val="HARGA_BAHAN12"/>
      <sheetName val="Cat_Harga19"/>
      <sheetName val="Daf_119"/>
      <sheetName val="Daf_219"/>
      <sheetName val="Daf_319"/>
      <sheetName val="Daf_419"/>
      <sheetName val="REKAP_ME19"/>
      <sheetName val="PENDAHULUAN_(ME)19"/>
      <sheetName val="HYD_KT19"/>
      <sheetName val="SPR_KT19"/>
      <sheetName val="PL_KT19"/>
      <sheetName val="valve_19"/>
      <sheetName val="BOQ_EXTERN19"/>
      <sheetName val="BOQ_INTERN19"/>
      <sheetName val="Sumber_Daya19"/>
      <sheetName val="HARGA_BAHAN19"/>
      <sheetName val="Cat_Harga15"/>
      <sheetName val="Daf_115"/>
      <sheetName val="Daf_215"/>
      <sheetName val="Daf_315"/>
      <sheetName val="Daf_415"/>
      <sheetName val="REKAP_ME15"/>
      <sheetName val="PENDAHULUAN_(ME)15"/>
      <sheetName val="HYD_KT15"/>
      <sheetName val="SPR_KT15"/>
      <sheetName val="PL_KT15"/>
      <sheetName val="valve_15"/>
      <sheetName val="BOQ_EXTERN15"/>
      <sheetName val="BOQ_INTERN15"/>
      <sheetName val="Sumber_Daya15"/>
      <sheetName val="HARGA_BAHAN15"/>
      <sheetName val="Cat_Harga16"/>
      <sheetName val="Daf_116"/>
      <sheetName val="Daf_216"/>
      <sheetName val="Daf_316"/>
      <sheetName val="Daf_416"/>
      <sheetName val="REKAP_ME16"/>
      <sheetName val="PENDAHULUAN_(ME)16"/>
      <sheetName val="HYD_KT16"/>
      <sheetName val="SPR_KT16"/>
      <sheetName val="PL_KT16"/>
      <sheetName val="valve_16"/>
      <sheetName val="BOQ_EXTERN16"/>
      <sheetName val="BOQ_INTERN16"/>
      <sheetName val="Sumber_Daya16"/>
      <sheetName val="HARGA_BAHAN16"/>
      <sheetName val="Cat_Harga17"/>
      <sheetName val="Daf_117"/>
      <sheetName val="Daf_217"/>
      <sheetName val="Daf_317"/>
      <sheetName val="Daf_417"/>
      <sheetName val="REKAP_ME17"/>
      <sheetName val="PENDAHULUAN_(ME)17"/>
      <sheetName val="HYD_KT17"/>
      <sheetName val="SPR_KT17"/>
      <sheetName val="PL_KT17"/>
      <sheetName val="valve_17"/>
      <sheetName val="BOQ_EXTERN17"/>
      <sheetName val="BOQ_INTERN17"/>
      <sheetName val="Sumber_Daya17"/>
      <sheetName val="HARGA_BAHAN17"/>
      <sheetName val="Cat_Harga18"/>
      <sheetName val="Daf_118"/>
      <sheetName val="Daf_218"/>
      <sheetName val="Daf_318"/>
      <sheetName val="Daf_418"/>
      <sheetName val="REKAP_ME18"/>
      <sheetName val="PENDAHULUAN_(ME)18"/>
      <sheetName val="HYD_KT18"/>
      <sheetName val="SPR_KT18"/>
      <sheetName val="PL_KT18"/>
      <sheetName val="valve_18"/>
      <sheetName val="BOQ_EXTERN18"/>
      <sheetName val="BOQ_INTERN18"/>
      <sheetName val="Sumber_Daya18"/>
      <sheetName val="HARGA_BAHAN18"/>
      <sheetName val="Cat_Harga20"/>
      <sheetName val="Daf_120"/>
      <sheetName val="Daf_220"/>
      <sheetName val="Daf_320"/>
      <sheetName val="Daf_420"/>
      <sheetName val="REKAP_ME20"/>
      <sheetName val="PENDAHULUAN_(ME)20"/>
      <sheetName val="HYD_KT20"/>
      <sheetName val="SPR_KT20"/>
      <sheetName val="PL_KT20"/>
      <sheetName val="valve_20"/>
      <sheetName val="BOQ_EXTERN20"/>
      <sheetName val="BOQ_INTERN20"/>
      <sheetName val="Sumber_Daya20"/>
      <sheetName val="HARGA_BAHAN20"/>
      <sheetName val="Marshal"/>
      <sheetName val="Agg Halus &amp; Kasar"/>
      <sheetName val="DHSD"/>
      <sheetName val="Bahan upah"/>
      <sheetName val="ANL-E"/>
      <sheetName val="an.mek"/>
      <sheetName val="SCHEDULLE-Lapanagan"/>
      <sheetName val="610.07A"/>
      <sheetName val="D.Harga"/>
      <sheetName val="ACTUAL CHECK"/>
      <sheetName val="Pek__Tanah3"/>
      <sheetName val="Pek__Pondasi3"/>
      <sheetName val="Pek__Dinding3"/>
      <sheetName val="Pek__Plesteran3"/>
      <sheetName val="Pek__Kayu3"/>
      <sheetName val="Pek__Beton3"/>
      <sheetName val="Pek__Penutup_Atap3"/>
      <sheetName val="Pek__Langit-langit3"/>
      <sheetName val="Pek__Sanitasi3"/>
      <sheetName val="Pek__Besi_&amp;_Alumunium3"/>
      <sheetName val="Pek__Kunci_&amp;_Kaca3"/>
      <sheetName val="Pek__Penutup_Lantai_&amp;_dinding3"/>
      <sheetName val="Pek__Pengecatan3"/>
      <sheetName val="7__Comparison_of_Asphalt_etc3"/>
      <sheetName val="Daftar_Harga_Material3"/>
      <sheetName val="An_Arsitektur3"/>
      <sheetName val="An_Struktur3"/>
      <sheetName val="Unit_Rate3"/>
      <sheetName val="ANALISA_ALAT_BERAT3"/>
      <sheetName val="Analisa_Upah_&amp;_Bahan_Plum3"/>
      <sheetName val="Analisa_Harga_Satuan3"/>
      <sheetName val="ME_Mall3"/>
      <sheetName val="7__Comparison_of_Asphalt_etc"/>
      <sheetName val="7__Comparison_of_Asphalt_etc1"/>
      <sheetName val="Daftar_Harga_Material1"/>
      <sheetName val="ANALISA_ALAT_BERAT1"/>
      <sheetName val="Analisa_Harga_Satuan1"/>
      <sheetName val="Pek__Tanah2"/>
      <sheetName val="Pek__Pondasi2"/>
      <sheetName val="Pek__Dinding2"/>
      <sheetName val="Pek__Plesteran2"/>
      <sheetName val="Pek__Kayu2"/>
      <sheetName val="Pek__Beton2"/>
      <sheetName val="Pek__Penutup_Atap2"/>
      <sheetName val="Pek__Langit-langit2"/>
      <sheetName val="Pek__Sanitasi2"/>
      <sheetName val="Pek__Besi_&amp;_Alumunium2"/>
      <sheetName val="Pek__Kunci_&amp;_Kaca2"/>
      <sheetName val="Pek__Penutup_Lantai_&amp;_dinding2"/>
      <sheetName val="Pek__Pengecatan2"/>
      <sheetName val="7__Comparison_of_Asphalt_etc2"/>
      <sheetName val="Daftar_Harga_Material2"/>
      <sheetName val="An_Arsitektur2"/>
      <sheetName val="An_Struktur2"/>
      <sheetName val="Unit_Rate2"/>
      <sheetName val="ANALISA_ALAT_BERAT2"/>
      <sheetName val="Analisa_Upah_&amp;_Bahan_Plum2"/>
      <sheetName val="Analisa_Harga_Satuan2"/>
      <sheetName val="ME_Mall2"/>
      <sheetName val="Analisa Custom (new)"/>
      <sheetName val="BAHAN DASAR"/>
      <sheetName val="31 Maret 2010"/>
      <sheetName val="30 April 2010"/>
      <sheetName val="P-tanah"/>
      <sheetName val="DAS-SAT"/>
      <sheetName val="baop"/>
      <sheetName val="HSEQP"/>
      <sheetName val="HSPIPING"/>
      <sheetName val="TARIP"/>
      <sheetName val="PIPING"/>
      <sheetName val="K"/>
      <sheetName val="index"/>
      <sheetName val="Program Triwulanan-04"/>
      <sheetName val="ALOKASI"/>
      <sheetName val="data berat"/>
      <sheetName val="DAFT_HARG_SAT_PEK"/>
      <sheetName val="ANALISA STR &amp; ARS"/>
      <sheetName val="H_Satuan_Dasar1"/>
      <sheetName val="_R_A_B1"/>
      <sheetName val="HARGA_SATUAN1"/>
      <sheetName val="Harsat_Bahan1"/>
      <sheetName val="Harsat_Upah1"/>
      <sheetName val="R_A_B1"/>
      <sheetName val="KUANTITAS"/>
      <sheetName val="BAHAN &amp; ALAT"/>
      <sheetName val="Har-sat-dasr"/>
      <sheetName val="DAF-KUAN"/>
      <sheetName val="Aggr"/>
      <sheetName val="SAT-DAS"/>
      <sheetName val="Analisa (ok punya)"/>
      <sheetName val="7.PEK-STRUKTUR"/>
      <sheetName val="Rekap "/>
      <sheetName val="UNTUNG RUGI"/>
      <sheetName val="buis beton"/>
      <sheetName val="Analisa RAP"/>
      <sheetName val="Analisa Schedule"/>
      <sheetName val="r"/>
      <sheetName val="HARGA BBM"/>
      <sheetName val="Analisa  _2_"/>
      <sheetName val="Listrik"/>
      <sheetName val="Harga Pekerjaan"/>
      <sheetName val="LL aspal"/>
      <sheetName val="LL beton"/>
      <sheetName val="D1 Aspal"/>
      <sheetName val="D1 Beton"/>
      <sheetName val="D1 Setapak"/>
      <sheetName val="MUTU"/>
      <sheetName val="KPA"/>
      <sheetName val="LL setapak"/>
      <sheetName val="2.1"/>
      <sheetName val="6.3(6)tkt"/>
      <sheetName val="Quarry-rangas"/>
      <sheetName val="DivVI"/>
      <sheetName val="LAM-22"/>
      <sheetName val="Harga Sat Dasar"/>
      <sheetName val="Sat Upah"/>
      <sheetName val="BAHAN - UPAH"/>
      <sheetName val="DAFTAR ANALYSA"/>
      <sheetName val="Rekap Biaya"/>
      <sheetName val="PileCap"/>
      <sheetName val="Tangga GN"/>
      <sheetName val="Kebut. Alat"/>
      <sheetName val="Analisa RAB"/>
      <sheetName val="Kebut. Bahan"/>
      <sheetName val="Data Keu"/>
      <sheetName val="Alat B"/>
      <sheetName val="Bahan B"/>
      <sheetName val="Upah B"/>
      <sheetName val="4_UBA"/>
      <sheetName val="2_alat"/>
      <sheetName val="SNI_STRUKTUR"/>
      <sheetName val="4-Basic_Price"/>
      <sheetName val="Peernyataan_Mengikuti"/>
      <sheetName val="ganti_rugi"/>
      <sheetName val="TONG_HOP_VL-NC"/>
      <sheetName val="TONGKE3p_"/>
      <sheetName val="TH_VL,_NC,_DDHT_Thanhphuoc"/>
      <sheetName val="DON_GIA"/>
      <sheetName val="CHITIET_VL-NC"/>
      <sheetName val="DAFTAR_HARGA_BAHAN_"/>
      <sheetName val="Analisa_(ok_punya)"/>
      <sheetName val="Perencanaan"/>
      <sheetName val="URAIAN ANALIS"/>
      <sheetName val="daftar harsat"/>
      <sheetName val="4-MVAC"/>
      <sheetName val="TERBIL prog 2017"/>
      <sheetName val="har_sat_han"/>
      <sheetName val="Satuan Bahan &amp; Upah"/>
      <sheetName val=" AnaBah"/>
      <sheetName val="S_CURVE"/>
      <sheetName val="HG.BM"/>
      <sheetName val="FAKTUR"/>
      <sheetName val="teori"/>
      <sheetName val="DivVII"/>
      <sheetName val="HDS"/>
      <sheetName val="BT G"/>
      <sheetName val="Estimate"/>
      <sheetName val="LPMING1"/>
      <sheetName val="ANALISA "/>
      <sheetName val="5-Peralatan"/>
      <sheetName val="ANALISA HARSAT"/>
      <sheetName val="Qty"/>
      <sheetName val="Pri"/>
      <sheetName val="Qry"/>
      <sheetName val="Cur"/>
      <sheetName val="DAF.HARGA OK"/>
      <sheetName val="Anal-1"/>
      <sheetName val="3"/>
      <sheetName val="div4"/>
      <sheetName val="di2"/>
      <sheetName val="div71"/>
      <sheetName val="div7"/>
      <sheetName val="div3"/>
      <sheetName val="Harga S Dasar"/>
      <sheetName val="ANALISA HARGA SAT."/>
      <sheetName val="time shedule"/>
      <sheetName val="SCHEDULE TENAGA"/>
      <sheetName val="CAPACITY"/>
      <sheetName val="SATUAN"/>
      <sheetName val="SCHE"/>
      <sheetName val="Lamp-4 Sat-Das"/>
      <sheetName val="ANALISA AS-BUTON"/>
      <sheetName val="Tukang"/>
      <sheetName val="Sheet2"/>
      <sheetName val="Bas vx_x0005_&amp;__"/>
      <sheetName val="FORMESTIMASI"/>
      <sheetName val="Sat. Pek."/>
      <sheetName val="BQ PL - ST. HELENA"/>
      <sheetName val="R. Asisten"/>
      <sheetName val="rab ok!"/>
      <sheetName val="rab strktur"/>
      <sheetName val="UPAH &amp; BHN ARS"/>
      <sheetName val="AHS ARS"/>
      <sheetName val="Pengalaman Per"/>
      <sheetName val="Controls"/>
      <sheetName val="Faktor Markup"/>
      <sheetName val="Rekapitulasi Akhir"/>
      <sheetName val="GENERAL"/>
      <sheetName val="FORM"/>
      <sheetName val="ANALISA TOOL"/>
      <sheetName val="rab_-_persiapan_&amp;_lantai-12"/>
      <sheetName val="RAB_Triduta2"/>
      <sheetName val="Ahs_21"/>
      <sheetName val="Ahs_11"/>
      <sheetName val="Harga_ME_2"/>
      <sheetName val="struktur_tdk_dipakai"/>
      <sheetName val="REKAP_ARSITEKTUR"/>
      <sheetName val="REKAP_STRKTR"/>
      <sheetName val="ANALISA_VALVE"/>
      <sheetName val="rab_j17"/>
      <sheetName val="ANAL_KOEF"/>
      <sheetName val="Daf_Bahan"/>
      <sheetName val="DAF_ALAT"/>
      <sheetName val="BQ-1A_prelim"/>
      <sheetName val="MECA_"/>
      <sheetName val="RAB-STR_SMP"/>
      <sheetName val="RAB-STR_SMU"/>
      <sheetName val="SCH_GG_&amp;_SAS"/>
      <sheetName val="rab_4"/>
      <sheetName val="Analisa_&amp;_Upah"/>
      <sheetName val="Rekap_Prelim"/>
      <sheetName val="Rekap_Direct_Cost"/>
      <sheetName val="Upah_dan_Bahan"/>
      <sheetName val="Urugan_Pasir"/>
      <sheetName val="Alat_R"/>
      <sheetName val="Anal_-_Alat"/>
      <sheetName val="HARGA_SAT"/>
      <sheetName val="ANALISA_(2)"/>
      <sheetName val="SNI_21-3-09"/>
      <sheetName val="BQ_STRUKTUR"/>
      <sheetName val="_GENERAL_REKAPITULASI"/>
      <sheetName val="Fill_this_out_first___"/>
      <sheetName val="ANALISA_GSE"/>
      <sheetName val="Up_&amp;_bhn"/>
      <sheetName val="HARGA_MATERIAL"/>
      <sheetName val="Data_Input"/>
      <sheetName val="Isian_3"/>
      <sheetName val="Data_Rumus"/>
      <sheetName val="analisa_ARS2"/>
      <sheetName val="Analisa_Upah___Bahan_Plum2"/>
      <sheetName val="Master_1_02"/>
      <sheetName val="TAMKUR_2"/>
      <sheetName val="Schedule_Lingkar_Barat"/>
      <sheetName val="Analisa_Quarry"/>
      <sheetName val="BD_Div-2"/>
      <sheetName val="BD_Div-3"/>
      <sheetName val="BD_Div-4"/>
      <sheetName val="BD_Div-5"/>
      <sheetName val="BD_Div-6"/>
      <sheetName val="BD_Div-7"/>
      <sheetName val="BD_Div-8"/>
      <sheetName val="LIST_ANHARSAT"/>
      <sheetName val="Anl_2s_d4e"/>
      <sheetName val="Anls_Bahan"/>
      <sheetName val="CAB_2"/>
      <sheetName val="Analisa_STR"/>
      <sheetName val="2016-405_RAGAB"/>
      <sheetName val="upah_kerja"/>
      <sheetName val="rab_me_(by_owner)_"/>
      <sheetName val="rab_me"/>
      <sheetName val="BQ_(by_owner)"/>
      <sheetName val="rab_me_(fisik)"/>
      <sheetName val="Analisa_Strct"/>
      <sheetName val="An_Fin"/>
      <sheetName val="ANHAS"/>
      <sheetName val="BYALAT"/>
      <sheetName val="HSDALAT"/>
      <sheetName val="rekapitulasi"/>
      <sheetName val="rab track new"/>
      <sheetName val="ts"/>
      <sheetName val="ts. bahan"/>
      <sheetName val="CASH FOLW"/>
      <sheetName val="Gant Chart  4"/>
      <sheetName val="Network Planning 4"/>
      <sheetName val="REKAP_ANALISA"/>
      <sheetName val="Real_Prestasi_JUA"/>
      <sheetName val="ANALISA_PEK_UMUM"/>
      <sheetName val="rab_track_new"/>
      <sheetName val="ts__bahan"/>
      <sheetName val="CASH_FOLW"/>
      <sheetName val="Gant_Chart__4"/>
      <sheetName val="Network_Planning_4"/>
      <sheetName val="378TWV1"/>
      <sheetName val="B&amp;U"/>
      <sheetName val="OFFICE"/>
      <sheetName val="RECEIVING INPECTION"/>
      <sheetName val="BISMILLAH"/>
      <sheetName val="rab _ persiapan _ lantai_1"/>
      <sheetName val="ANALISA STR &amp; ARS.KD"/>
      <sheetName val="DAFT_ALAT,UPAH &amp; MAT.KD"/>
      <sheetName val="MAT"/>
      <sheetName val="SchC"/>
      <sheetName val="SchA"/>
      <sheetName val="SewAlat"/>
      <sheetName val="SchB"/>
      <sheetName val="SchD"/>
      <sheetName val="Hsatuan-OK"/>
      <sheetName val="Galian 1"/>
      <sheetName val="Biaya-Lat"/>
      <sheetName val="DaftarHarga"/>
      <sheetName val="banding"/>
      <sheetName val="prd01-6"/>
      <sheetName val="6106"/>
      <sheetName val="prd01-5"/>
      <sheetName val="Allowance"/>
      <sheetName val="SPJ"/>
      <sheetName val="Str BT"/>
      <sheetName val="Bekisting"/>
      <sheetName val="Bab10"/>
      <sheetName val="Stressing bed"/>
      <sheetName val="AN-MAJOR"/>
      <sheetName val="Divisi1"/>
      <sheetName val="WP"/>
      <sheetName val="&quot;M&quot;"/>
      <sheetName val="Gal_Jack Hammer"/>
      <sheetName val="TABEL LABOR"/>
      <sheetName val="Harga-RAB"/>
      <sheetName val="Rek-Analisa"/>
      <sheetName val="Konfirm"/>
      <sheetName val="HRG BAHAN &amp; UPAH okk"/>
      <sheetName val="Analis Kusen okk"/>
      <sheetName val="Cash Flow bulanan"/>
      <sheetName val="NP (4)"/>
      <sheetName val="DIV7-BM"/>
      <sheetName val="HB"/>
      <sheetName val="AHS BETON-print"/>
      <sheetName val="Urai _Resap pengikat"/>
      <sheetName val="Vol Kusen &amp; Alm"/>
      <sheetName val="Harsat upah &amp; bhn Ars"/>
      <sheetName val="ELC"/>
      <sheetName val="Plat"/>
      <sheetName val="REKAP BQ "/>
      <sheetName val="Rinci-RKAP"/>
      <sheetName val="20.1.1 Bahan Bangun &amp; Konstruks"/>
      <sheetName val="22 Operasional Kegiatan"/>
      <sheetName val="OP. ALAT"/>
      <sheetName val="OP. PERJAM"/>
      <sheetName val="B. PERSONIL"/>
      <sheetName val="KAN. LOKAL"/>
      <sheetName val="M.Pekerjaan"/>
      <sheetName val="Sum IF"/>
      <sheetName val="Rate_TAM"/>
      <sheetName val="RBP-3"/>
      <sheetName val="RAB kontrak"/>
      <sheetName val="Contract-Data"/>
      <sheetName val="RPP01 6"/>
      <sheetName val="Lamp.2,3&amp;4"/>
      <sheetName val="umum"/>
      <sheetName val="pricelist"/>
      <sheetName val="DC"/>
      <sheetName val="analtek"/>
      <sheetName val="PRICE (2)"/>
      <sheetName val="A_Harga-13"/>
      <sheetName val="AKP"/>
      <sheetName val="BY_Alat(sewa)-6"/>
      <sheetName val="BY_Bank-12"/>
      <sheetName val="BY_TL-9"/>
      <sheetName val="Hit bi transport"/>
      <sheetName val="BY_Mat-4"/>
      <sheetName val="BY_Upah-3"/>
      <sheetName val="CAT-14"/>
      <sheetName val="GBR-15"/>
      <sheetName val="Daf_Harga"/>
      <sheetName val="TNG_TL-10"/>
      <sheetName val="PASOK-16"/>
      <sheetName val="SCH_Divisi"/>
      <sheetName val="Waktu"/>
      <sheetName val="Alat (print)"/>
      <sheetName val="DIV1"/>
      <sheetName val="down-semi-c"/>
      <sheetName val="down-semi-f"/>
      <sheetName val="inner prev"/>
      <sheetName val="riprap"/>
    </sheetNames>
    <sheetDataSet>
      <sheetData sheetId="0" refreshError="1"/>
      <sheetData sheetId="1" refreshError="1"/>
      <sheetData sheetId="2" refreshError="1">
        <row r="423">
          <cell r="K423">
            <v>606378000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/>
      <sheetData sheetId="607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/>
      <sheetData sheetId="704" refreshError="1"/>
      <sheetData sheetId="705"/>
      <sheetData sheetId="706"/>
      <sheetData sheetId="707"/>
      <sheetData sheetId="708" refreshError="1"/>
      <sheetData sheetId="709"/>
      <sheetData sheetId="710" refreshError="1"/>
      <sheetData sheetId="711" refreshError="1"/>
      <sheetData sheetId="712" refreshError="1"/>
      <sheetData sheetId="713"/>
      <sheetData sheetId="714"/>
      <sheetData sheetId="715"/>
      <sheetData sheetId="716"/>
      <sheetData sheetId="717"/>
      <sheetData sheetId="718"/>
      <sheetData sheetId="719" refreshError="1"/>
      <sheetData sheetId="720"/>
      <sheetData sheetId="721"/>
      <sheetData sheetId="722"/>
      <sheetData sheetId="723" refreshError="1"/>
      <sheetData sheetId="724"/>
      <sheetData sheetId="725"/>
      <sheetData sheetId="726"/>
      <sheetData sheetId="727"/>
      <sheetData sheetId="728"/>
      <sheetData sheetId="729"/>
      <sheetData sheetId="730"/>
      <sheetData sheetId="731" refreshError="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 refreshError="1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/>
      <sheetData sheetId="1187"/>
      <sheetData sheetId="1188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/>
      <sheetData sheetId="1428"/>
      <sheetData sheetId="1429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/>
      <sheetData sheetId="1591"/>
      <sheetData sheetId="1592"/>
      <sheetData sheetId="1593"/>
      <sheetData sheetId="1594"/>
      <sheetData sheetId="1595"/>
      <sheetData sheetId="1596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uk+arst"/>
      <sheetName val="volume"/>
      <sheetName val="Bhn-Analisa"/>
      <sheetName val="hrg-sat.pek"/>
    </sheetNames>
    <sheetDataSet>
      <sheetData sheetId="0"/>
      <sheetData sheetId="1" refreshError="1"/>
      <sheetData sheetId="2" refreshError="1"/>
      <sheetData sheetId="3">
        <row r="11">
          <cell r="F11" t="str">
            <v>Galian tanah biasa sedalam 1 m'</v>
          </cell>
          <cell r="L11" t="str">
            <v>@Rp.</v>
          </cell>
        </row>
        <row r="12">
          <cell r="F12" t="str">
            <v>Galian tanah biasa sedalam 3 m'</v>
          </cell>
          <cell r="L12" t="str">
            <v>@Rp.</v>
          </cell>
        </row>
        <row r="13">
          <cell r="F13" t="str">
            <v>Urugan tanah kembali</v>
          </cell>
          <cell r="K13">
            <v>0</v>
          </cell>
          <cell r="L13" t="str">
            <v>@Rp.</v>
          </cell>
        </row>
        <row r="14">
          <cell r="F14" t="str">
            <v xml:space="preserve">Urugan tanah </v>
          </cell>
          <cell r="L14" t="str">
            <v>@Rp.</v>
          </cell>
        </row>
        <row r="15">
          <cell r="F15" t="str">
            <v>Galian tanah keras</v>
          </cell>
          <cell r="L15" t="str">
            <v>@Rp.</v>
          </cell>
        </row>
        <row r="16">
          <cell r="F16" t="str">
            <v xml:space="preserve">Urugan Pasir </v>
          </cell>
          <cell r="L16" t="str">
            <v>@Rp.</v>
          </cell>
        </row>
        <row r="17">
          <cell r="F17" t="str">
            <v>Urugan Sirtu</v>
          </cell>
          <cell r="L17" t="str">
            <v>@Rp.</v>
          </cell>
        </row>
        <row r="18">
          <cell r="F18" t="str">
            <v>Pasang batu belah 1:3:10</v>
          </cell>
          <cell r="L18" t="str">
            <v>@Rp.</v>
          </cell>
        </row>
        <row r="19">
          <cell r="F19" t="str">
            <v>Pasang batu belah 1:5</v>
          </cell>
          <cell r="L19" t="str">
            <v>@Rp.</v>
          </cell>
        </row>
        <row r="20">
          <cell r="F20" t="str">
            <v>Pasang Aanstamping</v>
          </cell>
          <cell r="L20" t="str">
            <v>@Rp.</v>
          </cell>
        </row>
        <row r="21">
          <cell r="F21" t="str">
            <v>Pasang batu bata 1:5</v>
          </cell>
          <cell r="L21" t="str">
            <v>@Rp.</v>
          </cell>
        </row>
        <row r="22">
          <cell r="F22" t="str">
            <v>Pasangan bata 1:3</v>
          </cell>
          <cell r="L22" t="str">
            <v>@Rp.</v>
          </cell>
        </row>
        <row r="23">
          <cell r="F23" t="str">
            <v>Pasangan bata 1:4</v>
          </cell>
          <cell r="L23" t="str">
            <v>@Rp.</v>
          </cell>
        </row>
        <row r="24">
          <cell r="F24" t="str">
            <v>Beraben pondasi 1 : 3 10</v>
          </cell>
          <cell r="L24" t="str">
            <v>@Rp.</v>
          </cell>
        </row>
        <row r="25">
          <cell r="F25" t="str">
            <v>Pasangan rooster</v>
          </cell>
          <cell r="L25" t="str">
            <v>@Rp.</v>
          </cell>
        </row>
        <row r="26">
          <cell r="F26" t="str">
            <v>Plesteran 1:3</v>
          </cell>
          <cell r="L26" t="str">
            <v>@Rp.</v>
          </cell>
        </row>
        <row r="27">
          <cell r="F27" t="str">
            <v>Plesteran 1:2</v>
          </cell>
          <cell r="L27" t="str">
            <v>@Rp.</v>
          </cell>
        </row>
        <row r="28">
          <cell r="F28" t="str">
            <v>Plesteran beton 1:3</v>
          </cell>
          <cell r="L28" t="str">
            <v>@Rp.</v>
          </cell>
        </row>
        <row r="29">
          <cell r="F29" t="str">
            <v>Plesteran 1:5</v>
          </cell>
          <cell r="L29" t="str">
            <v>@Rp.</v>
          </cell>
        </row>
        <row r="30">
          <cell r="F30" t="str">
            <v xml:space="preserve">Plesteran sudut                      </v>
          </cell>
          <cell r="L30" t="str">
            <v>@Rp.</v>
          </cell>
        </row>
        <row r="31">
          <cell r="F31" t="str">
            <v>Beton 1:3:5</v>
          </cell>
          <cell r="L31" t="str">
            <v>@Rp.</v>
          </cell>
        </row>
        <row r="32">
          <cell r="F32" t="str">
            <v>Beton cor 1:2:3 struktur</v>
          </cell>
          <cell r="L32" t="str">
            <v>@Rp.</v>
          </cell>
        </row>
        <row r="33">
          <cell r="F33" t="str">
            <v>Beton cor 1:2:3 praktis</v>
          </cell>
          <cell r="L33" t="str">
            <v>@Rp.</v>
          </cell>
        </row>
        <row r="34">
          <cell r="F34" t="str">
            <v>Beton cor 1:1,5:2,5</v>
          </cell>
          <cell r="L34" t="str">
            <v>@Rp.</v>
          </cell>
        </row>
        <row r="35">
          <cell r="F35" t="str">
            <v>Beton ready mix K225</v>
          </cell>
          <cell r="L35" t="str">
            <v>@Rp.</v>
          </cell>
        </row>
        <row r="36">
          <cell r="F36" t="str">
            <v>Beton Tulangan ulir</v>
          </cell>
          <cell r="L36" t="str">
            <v>@Rp.</v>
          </cell>
        </row>
        <row r="37">
          <cell r="F37" t="str">
            <v>Beton Tulangan polos</v>
          </cell>
          <cell r="L37" t="str">
            <v>@Rp.</v>
          </cell>
        </row>
        <row r="38">
          <cell r="F38" t="str">
            <v>Bekisting untuk sloof</v>
          </cell>
          <cell r="L38" t="str">
            <v>@Rp.</v>
          </cell>
        </row>
        <row r="39">
          <cell r="F39" t="str">
            <v>Bekisting untuk pondasi</v>
          </cell>
          <cell r="L39" t="str">
            <v>@Rp.</v>
          </cell>
        </row>
        <row r="40">
          <cell r="F40" t="str">
            <v>Bekisting untuk kolom</v>
          </cell>
          <cell r="L40" t="str">
            <v>@Rp.</v>
          </cell>
        </row>
        <row r="41">
          <cell r="F41" t="str">
            <v>Bekisting untuk balok</v>
          </cell>
          <cell r="L41" t="str">
            <v>@Rp.</v>
          </cell>
        </row>
        <row r="42">
          <cell r="F42" t="str">
            <v>Bekisting untuk plat lantai</v>
          </cell>
          <cell r="L42" t="str">
            <v>@Rp.</v>
          </cell>
        </row>
        <row r="43">
          <cell r="F43" t="str">
            <v>Bekisting untuk tangga</v>
          </cell>
          <cell r="L43" t="str">
            <v>@Rp.</v>
          </cell>
        </row>
        <row r="44">
          <cell r="F44" t="str">
            <v>Beton kolom praktis</v>
          </cell>
          <cell r="H44">
            <v>240</v>
          </cell>
          <cell r="I44" t="str">
            <v>kg/m3</v>
          </cell>
          <cell r="L44" t="str">
            <v>@Rp.</v>
          </cell>
        </row>
        <row r="45">
          <cell r="F45" t="str">
            <v>Beton kolom Kp</v>
          </cell>
          <cell r="H45">
            <v>240</v>
          </cell>
          <cell r="I45" t="str">
            <v>kg/m3</v>
          </cell>
          <cell r="L45" t="str">
            <v>@Rp.</v>
          </cell>
        </row>
        <row r="46">
          <cell r="F46" t="str">
            <v>Beton sloof praktis Sp</v>
          </cell>
          <cell r="H46">
            <v>0</v>
          </cell>
          <cell r="I46" t="str">
            <v>kg/m3</v>
          </cell>
          <cell r="L46" t="str">
            <v>@Rp.</v>
          </cell>
        </row>
        <row r="47">
          <cell r="F47" t="str">
            <v>Beton sloof struktur S1</v>
          </cell>
          <cell r="H47">
            <v>0</v>
          </cell>
          <cell r="I47" t="str">
            <v>kg/m3</v>
          </cell>
          <cell r="L47" t="str">
            <v>@Rp.</v>
          </cell>
        </row>
        <row r="48">
          <cell r="F48" t="str">
            <v>Beton sloof struktur S2</v>
          </cell>
          <cell r="H48">
            <v>0</v>
          </cell>
          <cell r="I48" t="str">
            <v>kg/m3</v>
          </cell>
          <cell r="L48" t="str">
            <v>@Rp.</v>
          </cell>
        </row>
        <row r="49">
          <cell r="F49" t="str">
            <v>Beton ring praktis Rp</v>
          </cell>
          <cell r="H49">
            <v>0</v>
          </cell>
          <cell r="I49" t="str">
            <v>kg/m3</v>
          </cell>
          <cell r="L49" t="str">
            <v>@Rp.</v>
          </cell>
        </row>
        <row r="50">
          <cell r="F50" t="str">
            <v>Beton ring R.01</v>
          </cell>
          <cell r="H50">
            <v>0</v>
          </cell>
          <cell r="I50" t="str">
            <v>kg/m3</v>
          </cell>
          <cell r="L50" t="str">
            <v>@Rp.</v>
          </cell>
        </row>
        <row r="51">
          <cell r="F51" t="str">
            <v>Beton ring R.02</v>
          </cell>
          <cell r="H51">
            <v>0</v>
          </cell>
          <cell r="I51" t="str">
            <v>kg/m3</v>
          </cell>
          <cell r="L51" t="str">
            <v>@Rp.</v>
          </cell>
        </row>
        <row r="52">
          <cell r="F52" t="str">
            <v>Beton Pondasi Pile cap 1 - K250 - (150x175)</v>
          </cell>
          <cell r="H52">
            <v>0</v>
          </cell>
          <cell r="I52" t="str">
            <v>kg/m3</v>
          </cell>
          <cell r="L52" t="str">
            <v>@Rp.</v>
          </cell>
        </row>
        <row r="53">
          <cell r="F53" t="str">
            <v>Beton Pondasi Pile cap 2 - K250 - (150x150)</v>
          </cell>
          <cell r="H53">
            <v>0</v>
          </cell>
          <cell r="I53" t="str">
            <v>kg/m3</v>
          </cell>
          <cell r="L53" t="str">
            <v>@Rp.</v>
          </cell>
        </row>
        <row r="54">
          <cell r="F54" t="str">
            <v>Beton Pondasi Pile cap 3 - K250 - (125X125)</v>
          </cell>
          <cell r="H54">
            <v>0</v>
          </cell>
          <cell r="I54" t="str">
            <v>kg/m3</v>
          </cell>
          <cell r="L54" t="str">
            <v>@Rp.</v>
          </cell>
        </row>
        <row r="55">
          <cell r="F55" t="str">
            <v>Beton Pondasi Pile cap 4 - K250 - (125X125)</v>
          </cell>
          <cell r="H55">
            <v>0</v>
          </cell>
          <cell r="I55" t="str">
            <v>kg/m3</v>
          </cell>
          <cell r="L55" t="str">
            <v>@Rp.</v>
          </cell>
        </row>
        <row r="56">
          <cell r="F56" t="str">
            <v>Beton Pancang mini pile   32x32x32</v>
          </cell>
          <cell r="L56" t="str">
            <v>@Rp.</v>
          </cell>
        </row>
        <row r="57">
          <cell r="F57" t="str">
            <v>Biaya Pemancangan + Penyambungan</v>
          </cell>
          <cell r="L57" t="str">
            <v>@Rp.</v>
          </cell>
        </row>
        <row r="58">
          <cell r="F58" t="str">
            <v>Biaya Pemotongan</v>
          </cell>
          <cell r="L58" t="str">
            <v>@Rp.</v>
          </cell>
        </row>
        <row r="59">
          <cell r="F59" t="str">
            <v>Mobilisasi + Demobilisasi</v>
          </cell>
          <cell r="L59" t="str">
            <v>@Rp.</v>
          </cell>
        </row>
        <row r="60">
          <cell r="F60" t="str">
            <v>Beton kolom struktur K.1A-K250</v>
          </cell>
          <cell r="H60">
            <v>160</v>
          </cell>
          <cell r="I60" t="str">
            <v>kg/m3</v>
          </cell>
          <cell r="L60" t="str">
            <v>@Rp.</v>
          </cell>
        </row>
        <row r="61">
          <cell r="F61" t="str">
            <v>Beton kolom struktur K.1B-K250</v>
          </cell>
          <cell r="H61">
            <v>240</v>
          </cell>
          <cell r="I61" t="str">
            <v>kg/m3</v>
          </cell>
          <cell r="L61" t="str">
            <v>@Rp.</v>
          </cell>
        </row>
        <row r="62">
          <cell r="F62" t="str">
            <v>Beton kolom struktur K.1C-K250</v>
          </cell>
          <cell r="H62">
            <v>0</v>
          </cell>
          <cell r="I62" t="str">
            <v>kg/m3</v>
          </cell>
          <cell r="L62" t="str">
            <v>@Rp.</v>
          </cell>
        </row>
        <row r="63">
          <cell r="F63" t="str">
            <v>Beton kolom struktur K.2A-K250</v>
          </cell>
          <cell r="H63">
            <v>0</v>
          </cell>
          <cell r="I63" t="str">
            <v>kg/m3</v>
          </cell>
          <cell r="L63" t="str">
            <v>@Rp.</v>
          </cell>
        </row>
        <row r="64">
          <cell r="F64" t="str">
            <v>Beton kolom struktur K.2B-K250</v>
          </cell>
          <cell r="H64">
            <v>0</v>
          </cell>
          <cell r="I64" t="str">
            <v>kg/m3</v>
          </cell>
          <cell r="L64" t="str">
            <v>@Rp.</v>
          </cell>
        </row>
        <row r="65">
          <cell r="F65" t="str">
            <v>Beton kolom struktur K.2C-K250</v>
          </cell>
          <cell r="H65">
            <v>230</v>
          </cell>
          <cell r="I65" t="str">
            <v>kg/m3</v>
          </cell>
          <cell r="L65" t="str">
            <v>@Rp.</v>
          </cell>
        </row>
        <row r="66">
          <cell r="F66" t="str">
            <v>Beton kolom struktur K.3A-K250</v>
          </cell>
          <cell r="H66">
            <v>140</v>
          </cell>
          <cell r="I66" t="str">
            <v>kg/m3</v>
          </cell>
          <cell r="L66" t="str">
            <v>@Rp.</v>
          </cell>
        </row>
        <row r="67">
          <cell r="F67" t="str">
            <v>Beton kolom struktur K.3B-K250</v>
          </cell>
          <cell r="H67">
            <v>0</v>
          </cell>
          <cell r="I67" t="str">
            <v>kg/m3</v>
          </cell>
          <cell r="L67" t="str">
            <v>@Rp.</v>
          </cell>
        </row>
        <row r="68">
          <cell r="F68" t="str">
            <v>Beton kolom struktur K.3C-K250</v>
          </cell>
          <cell r="H68">
            <v>0</v>
          </cell>
          <cell r="I68" t="str">
            <v>kg/m3</v>
          </cell>
          <cell r="L68" t="str">
            <v>@Rp.</v>
          </cell>
        </row>
        <row r="69">
          <cell r="F69" t="str">
            <v>Beton kolom struktur K.3D-K250</v>
          </cell>
          <cell r="H69">
            <v>0</v>
          </cell>
          <cell r="I69" t="str">
            <v>kg/m3</v>
          </cell>
          <cell r="L69" t="str">
            <v>@Rp.</v>
          </cell>
        </row>
        <row r="70">
          <cell r="F70" t="str">
            <v>Beton kolom struktur K.L-K250</v>
          </cell>
          <cell r="H70" t="e">
            <v>#REF!</v>
          </cell>
          <cell r="I70" t="str">
            <v>kg/m3</v>
          </cell>
          <cell r="L70" t="str">
            <v>@Rp.</v>
          </cell>
        </row>
        <row r="71">
          <cell r="F71" t="str">
            <v>Beton balok A</v>
          </cell>
          <cell r="G71" t="str">
            <v>K.250 - 25x60</v>
          </cell>
          <cell r="H71">
            <v>0</v>
          </cell>
          <cell r="I71" t="str">
            <v>kg/m3</v>
          </cell>
          <cell r="L71" t="str">
            <v>@Rp.</v>
          </cell>
        </row>
        <row r="72">
          <cell r="F72" t="str">
            <v>Beton balok B</v>
          </cell>
          <cell r="G72" t="str">
            <v>K.250 - 25x60</v>
          </cell>
          <cell r="H72">
            <v>0</v>
          </cell>
          <cell r="I72" t="str">
            <v>kg/m3</v>
          </cell>
          <cell r="L72" t="str">
            <v>@Rp.</v>
          </cell>
        </row>
        <row r="73">
          <cell r="F73" t="str">
            <v>Beton balok C</v>
          </cell>
          <cell r="G73" t="str">
            <v>K.250 - 25x60</v>
          </cell>
          <cell r="H73">
            <v>0</v>
          </cell>
          <cell r="I73" t="str">
            <v>kg/m3</v>
          </cell>
          <cell r="L73" t="str">
            <v>@Rp.</v>
          </cell>
        </row>
        <row r="74">
          <cell r="F74" t="str">
            <v>Beton balok D</v>
          </cell>
          <cell r="G74" t="str">
            <v>K.250 - 25x60</v>
          </cell>
          <cell r="H74">
            <v>0</v>
          </cell>
          <cell r="I74" t="str">
            <v>kg/m3</v>
          </cell>
          <cell r="L74" t="str">
            <v>@Rp.</v>
          </cell>
        </row>
        <row r="75">
          <cell r="F75" t="str">
            <v>Beton balok E</v>
          </cell>
          <cell r="G75" t="str">
            <v>K.250 - 25x35</v>
          </cell>
          <cell r="H75">
            <v>0</v>
          </cell>
          <cell r="I75" t="str">
            <v>kg/m3</v>
          </cell>
          <cell r="L75" t="str">
            <v>@Rp.</v>
          </cell>
        </row>
        <row r="76">
          <cell r="F76" t="str">
            <v>Beton balok F</v>
          </cell>
          <cell r="G76" t="str">
            <v>K.250 - 20x30</v>
          </cell>
          <cell r="H76">
            <v>0</v>
          </cell>
          <cell r="I76" t="str">
            <v>kg/m3</v>
          </cell>
          <cell r="L76" t="str">
            <v>@Rp.</v>
          </cell>
        </row>
        <row r="77">
          <cell r="F77" t="str">
            <v>Beton balok G</v>
          </cell>
          <cell r="G77" t="str">
            <v>K.250 - 15x30</v>
          </cell>
          <cell r="H77">
            <v>0</v>
          </cell>
          <cell r="I77" t="str">
            <v>kg/m3</v>
          </cell>
          <cell r="L77" t="str">
            <v>@Rp.</v>
          </cell>
        </row>
        <row r="78">
          <cell r="F78" t="str">
            <v>Beton balok H</v>
          </cell>
          <cell r="G78" t="str">
            <v>K.250 - 15x30</v>
          </cell>
          <cell r="H78">
            <v>0</v>
          </cell>
          <cell r="I78" t="str">
            <v>kg/m3</v>
          </cell>
          <cell r="L78" t="str">
            <v>@Rp.</v>
          </cell>
        </row>
        <row r="79">
          <cell r="F79" t="str">
            <v>Beton balok I</v>
          </cell>
          <cell r="G79" t="str">
            <v>K.250 - 15x25</v>
          </cell>
          <cell r="H79">
            <v>0</v>
          </cell>
          <cell r="I79" t="str">
            <v>kg/m3</v>
          </cell>
          <cell r="L79" t="str">
            <v>@Rp.</v>
          </cell>
        </row>
        <row r="80">
          <cell r="F80" t="str">
            <v>Beton balok J</v>
          </cell>
          <cell r="G80" t="str">
            <v>K.250 - 20x30</v>
          </cell>
          <cell r="H80">
            <v>0</v>
          </cell>
          <cell r="I80" t="str">
            <v>kg/m3</v>
          </cell>
          <cell r="L80" t="str">
            <v>@Rp.</v>
          </cell>
        </row>
        <row r="81">
          <cell r="F81" t="str">
            <v>Beton balok K</v>
          </cell>
          <cell r="G81" t="str">
            <v>K.250 - 20x30</v>
          </cell>
          <cell r="H81">
            <v>0</v>
          </cell>
          <cell r="I81" t="str">
            <v>kg/m3</v>
          </cell>
          <cell r="L81" t="str">
            <v>@Rp.</v>
          </cell>
        </row>
        <row r="82">
          <cell r="F82" t="str">
            <v>Beton balok L</v>
          </cell>
          <cell r="G82" t="str">
            <v>K.250 - 30/60x30/30</v>
          </cell>
          <cell r="H82">
            <v>0</v>
          </cell>
          <cell r="I82" t="str">
            <v>kg/m3</v>
          </cell>
          <cell r="L82" t="str">
            <v>@Rp.</v>
          </cell>
        </row>
        <row r="83">
          <cell r="F83" t="str">
            <v>Beton balok M</v>
          </cell>
          <cell r="G83" t="str">
            <v>K.250 - 25/50x25/30</v>
          </cell>
          <cell r="H83">
            <v>0</v>
          </cell>
          <cell r="I83" t="str">
            <v>kg/m3</v>
          </cell>
          <cell r="L83" t="str">
            <v>@Rp.</v>
          </cell>
        </row>
        <row r="84">
          <cell r="F84" t="str">
            <v>Beton balok N</v>
          </cell>
          <cell r="G84" t="str">
            <v>K.250 - 15x30</v>
          </cell>
          <cell r="H84">
            <v>0</v>
          </cell>
          <cell r="I84" t="str">
            <v>kg/m3</v>
          </cell>
          <cell r="L84" t="str">
            <v>@Rp.</v>
          </cell>
        </row>
        <row r="85">
          <cell r="F85" t="str">
            <v>Beton plat atap</v>
          </cell>
          <cell r="H85">
            <v>125</v>
          </cell>
          <cell r="I85" t="str">
            <v>kg/m3</v>
          </cell>
          <cell r="L85" t="str">
            <v>@Rp.</v>
          </cell>
        </row>
        <row r="86">
          <cell r="F86" t="str">
            <v>Beton plat lantai</v>
          </cell>
          <cell r="H86">
            <v>125</v>
          </cell>
          <cell r="I86" t="str">
            <v>kg/m3</v>
          </cell>
          <cell r="L86" t="str">
            <v>@Rp.</v>
          </cell>
        </row>
        <row r="87">
          <cell r="F87" t="str">
            <v>Beton dinding kolam</v>
          </cell>
          <cell r="H87">
            <v>150</v>
          </cell>
          <cell r="I87" t="str">
            <v>kg/m3</v>
          </cell>
          <cell r="L87" t="str">
            <v>@Rp.</v>
          </cell>
        </row>
        <row r="88">
          <cell r="F88" t="str">
            <v>Beton plat lantai ground</v>
          </cell>
          <cell r="H88">
            <v>215</v>
          </cell>
          <cell r="I88" t="str">
            <v>kg/m3</v>
          </cell>
          <cell r="L88" t="str">
            <v>@Rp.</v>
          </cell>
        </row>
        <row r="89">
          <cell r="F89" t="str">
            <v>Beton dinding ground</v>
          </cell>
          <cell r="H89">
            <v>185</v>
          </cell>
          <cell r="I89" t="str">
            <v>kg/m3</v>
          </cell>
          <cell r="L89" t="str">
            <v>@Rp.</v>
          </cell>
        </row>
        <row r="90">
          <cell r="F90" t="str">
            <v>Beton tutup ground</v>
          </cell>
          <cell r="H90">
            <v>130</v>
          </cell>
          <cell r="I90" t="str">
            <v>kg/m3</v>
          </cell>
          <cell r="L90" t="str">
            <v>@Rp.</v>
          </cell>
        </row>
        <row r="91">
          <cell r="F91" t="str">
            <v>Beton tangga 01</v>
          </cell>
          <cell r="H91">
            <v>150</v>
          </cell>
          <cell r="I91" t="str">
            <v>kg/m3</v>
          </cell>
          <cell r="L91" t="str">
            <v>@Rp.</v>
          </cell>
        </row>
        <row r="92">
          <cell r="F92" t="str">
            <v>Beton tangga 02</v>
          </cell>
          <cell r="H92">
            <v>150</v>
          </cell>
          <cell r="I92" t="str">
            <v>kg/m3</v>
          </cell>
          <cell r="L92" t="str">
            <v>@Rp.</v>
          </cell>
        </row>
        <row r="93">
          <cell r="F93" t="str">
            <v>Beton listplank</v>
          </cell>
          <cell r="H93">
            <v>185</v>
          </cell>
          <cell r="I93" t="str">
            <v>kg/m3</v>
          </cell>
          <cell r="L93" t="str">
            <v>@Rp.</v>
          </cell>
        </row>
        <row r="94">
          <cell r="F94" t="str">
            <v>Beton konsol</v>
          </cell>
          <cell r="H94">
            <v>235</v>
          </cell>
          <cell r="I94" t="str">
            <v>kg/m3</v>
          </cell>
          <cell r="L94" t="str">
            <v>@Rp.</v>
          </cell>
        </row>
        <row r="95">
          <cell r="F95" t="str">
            <v>Beton leufel + listplank</v>
          </cell>
          <cell r="H95">
            <v>115</v>
          </cell>
          <cell r="I95" t="str">
            <v>kg/m3</v>
          </cell>
          <cell r="L95" t="str">
            <v>@Rp.</v>
          </cell>
        </row>
        <row r="96">
          <cell r="F96" t="str">
            <v>Pondasi bor pile O.80-9m' - K225+cyclop</v>
          </cell>
          <cell r="L96" t="str">
            <v>@Rp.</v>
          </cell>
        </row>
        <row r="97">
          <cell r="F97" t="str">
            <v>Pondasi bor pile O.60-9m' - K225+cyclop</v>
          </cell>
          <cell r="L97" t="str">
            <v>@Rp.</v>
          </cell>
        </row>
        <row r="98">
          <cell r="F98" t="str">
            <v>Pasang Dinding keramik 20/25 Denada brown</v>
          </cell>
          <cell r="L98" t="str">
            <v>@Rp.</v>
          </cell>
        </row>
        <row r="99">
          <cell r="F99" t="str">
            <v>Pasang Dinding keramik 20/25 Denada basic</v>
          </cell>
          <cell r="L99" t="str">
            <v>@Rp.</v>
          </cell>
        </row>
        <row r="100">
          <cell r="F100" t="str">
            <v>Pasang Dinding keramik 8 /20  border artistik</v>
          </cell>
          <cell r="L100" t="str">
            <v>@Rp.</v>
          </cell>
        </row>
        <row r="101">
          <cell r="F101" t="str">
            <v>Pasang Lantai keramik 50x50 Roman Grace 55018</v>
          </cell>
          <cell r="L101" t="str">
            <v>@Rp.</v>
          </cell>
        </row>
        <row r="102">
          <cell r="F102" t="str">
            <v>Pasang Lantai keramik 50x50 Roman Grace 55923</v>
          </cell>
          <cell r="L102" t="str">
            <v>@Rp.</v>
          </cell>
        </row>
        <row r="103">
          <cell r="F103" t="str">
            <v>Pasang Lantai keramik 30/30</v>
          </cell>
          <cell r="L103" t="str">
            <v>@Rp.</v>
          </cell>
        </row>
        <row r="104">
          <cell r="F104" t="str">
            <v xml:space="preserve">Pasang Lantai keramik 20/20 </v>
          </cell>
          <cell r="L104" t="str">
            <v>@Rp.</v>
          </cell>
        </row>
        <row r="105">
          <cell r="F105" t="str">
            <v>Pasang Lantai keramik 10/20</v>
          </cell>
          <cell r="L105" t="str">
            <v>@Rp.</v>
          </cell>
        </row>
        <row r="106">
          <cell r="F106" t="str">
            <v>Pasang plint keramik 10/40</v>
          </cell>
          <cell r="L106" t="str">
            <v>@Rp.</v>
          </cell>
        </row>
        <row r="107">
          <cell r="F107" t="str">
            <v>Pasang step nozing keramik tangga</v>
          </cell>
          <cell r="L107" t="str">
            <v>@Rp.</v>
          </cell>
        </row>
        <row r="108">
          <cell r="F108" t="str">
            <v>Pasang Batu sikat halus</v>
          </cell>
          <cell r="L108" t="str">
            <v>@Rp.</v>
          </cell>
        </row>
        <row r="109">
          <cell r="F109" t="str">
            <v>Pasang lapis dinding Batu candi</v>
          </cell>
          <cell r="L109" t="str">
            <v>@Rp.</v>
          </cell>
        </row>
        <row r="110">
          <cell r="F110" t="str">
            <v>Pasang floor hardener</v>
          </cell>
          <cell r="L110" t="str">
            <v>@Rp.</v>
          </cell>
        </row>
        <row r="111">
          <cell r="F111" t="str">
            <v>Pasang paving</v>
          </cell>
          <cell r="L111" t="str">
            <v>@Rp.</v>
          </cell>
        </row>
        <row r="112">
          <cell r="F112" t="str">
            <v>Pasang Kansteen beton keliling bangunan</v>
          </cell>
          <cell r="L112" t="str">
            <v>@Rp.</v>
          </cell>
        </row>
        <row r="113">
          <cell r="F113" t="str">
            <v>Kosen kayu jati</v>
          </cell>
          <cell r="L113" t="str">
            <v>@Rp.</v>
          </cell>
        </row>
        <row r="114">
          <cell r="F114" t="str">
            <v>Kosen kayu bengkirai</v>
          </cell>
          <cell r="L114" t="str">
            <v>@Rp.</v>
          </cell>
        </row>
        <row r="115">
          <cell r="F115" t="str">
            <v>Kosen kayu</v>
          </cell>
          <cell r="L115" t="str">
            <v>@Rp.</v>
          </cell>
        </row>
        <row r="116">
          <cell r="F116" t="str">
            <v>Daun pintu ram jati panil multiplek 9 mm :</v>
          </cell>
          <cell r="L116" t="str">
            <v>@Rp.</v>
          </cell>
        </row>
        <row r="117">
          <cell r="F117" t="str">
            <v>Daun pintu ram jati panil kayu</v>
          </cell>
          <cell r="L117" t="str">
            <v>@Rp.</v>
          </cell>
        </row>
        <row r="118">
          <cell r="F118" t="str">
            <v>Daun pintu ram bengkirai panil kayu bengkirai</v>
          </cell>
          <cell r="L118" t="str">
            <v>@Rp.</v>
          </cell>
        </row>
        <row r="119">
          <cell r="F119" t="str">
            <v>Daun pintu ram jati double teakwood</v>
          </cell>
          <cell r="L119" t="str">
            <v>@Rp.</v>
          </cell>
        </row>
        <row r="120">
          <cell r="F120" t="str">
            <v>Daun pintu ram jati panil mutl. 9 mm lapis all.</v>
          </cell>
          <cell r="L120" t="str">
            <v>@Rp.</v>
          </cell>
        </row>
        <row r="121">
          <cell r="F121" t="str">
            <v>Daun pintu ram kanfer panil multiplek 6 mm</v>
          </cell>
          <cell r="L121" t="str">
            <v>@Rp.</v>
          </cell>
        </row>
        <row r="122">
          <cell r="F122" t="str">
            <v>Daun pintu ram jati panil kaca</v>
          </cell>
          <cell r="L122" t="str">
            <v>@Rp.</v>
          </cell>
        </row>
        <row r="123">
          <cell r="F123" t="str">
            <v>Ram daun jendela jati panil kaca</v>
          </cell>
          <cell r="L123" t="str">
            <v>@Rp.</v>
          </cell>
        </row>
        <row r="124">
          <cell r="F124" t="str">
            <v>Partition calciboard rangka stud - 100</v>
          </cell>
          <cell r="L124" t="str">
            <v>@Rp.</v>
          </cell>
        </row>
        <row r="125">
          <cell r="F125" t="str">
            <v>Pasang Wallpaper</v>
          </cell>
          <cell r="L125" t="str">
            <v>@Rp.</v>
          </cell>
        </row>
        <row r="126">
          <cell r="F126" t="str">
            <v>Plafond asbes 100x100</v>
          </cell>
          <cell r="L126" t="str">
            <v>@Rp.</v>
          </cell>
        </row>
        <row r="127">
          <cell r="F127" t="str">
            <v>Plafond gypsum polos  9 mm (metalfuring + C Chanel)</v>
          </cell>
          <cell r="L127" t="str">
            <v>@Rp.</v>
          </cell>
        </row>
        <row r="128">
          <cell r="F128" t="str">
            <v>Plafond gypsum expose 9 mm (cross T main T)</v>
          </cell>
          <cell r="L128" t="str">
            <v>@Rp.</v>
          </cell>
        </row>
        <row r="129">
          <cell r="F129" t="str">
            <v>Plafon kalsiboard 4,5 mm (metalfuring + C Chanel)</v>
          </cell>
          <cell r="L129" t="str">
            <v>@Rp.</v>
          </cell>
        </row>
        <row r="130">
          <cell r="F130" t="str">
            <v>Cat tembok dalam Mowilex</v>
          </cell>
          <cell r="L130" t="str">
            <v>@Rp.</v>
          </cell>
        </row>
        <row r="131">
          <cell r="F131" t="str">
            <v>Cat tembok dalam Catylac</v>
          </cell>
          <cell r="L131" t="str">
            <v>@Rp.</v>
          </cell>
        </row>
        <row r="132">
          <cell r="F132" t="str">
            <v>Cat tembok Catylac</v>
          </cell>
          <cell r="L132" t="str">
            <v>@Rp.</v>
          </cell>
        </row>
        <row r="133">
          <cell r="F133" t="str">
            <v>Cat kayu Mowilex</v>
          </cell>
          <cell r="L133" t="str">
            <v>@Rp.</v>
          </cell>
        </row>
        <row r="134">
          <cell r="F134" t="str">
            <v>Cat besi Mowilex</v>
          </cell>
          <cell r="L134" t="str">
            <v>@Rp.</v>
          </cell>
        </row>
        <row r="135">
          <cell r="F135" t="str">
            <v>Cat plafond</v>
          </cell>
          <cell r="L135" t="str">
            <v>@Rp.</v>
          </cell>
        </row>
        <row r="136">
          <cell r="F136" t="str">
            <v xml:space="preserve">Cat melamic </v>
          </cell>
          <cell r="L136" t="str">
            <v>@Rp.</v>
          </cell>
        </row>
        <row r="137">
          <cell r="F137" t="str">
            <v>Politur Meubelair</v>
          </cell>
          <cell r="L137" t="str">
            <v>@Rp.</v>
          </cell>
        </row>
        <row r="138">
          <cell r="F138" t="str">
            <v>Pasang Washtafel Toto</v>
          </cell>
          <cell r="L138" t="str">
            <v>@Rp.</v>
          </cell>
        </row>
        <row r="139">
          <cell r="F139" t="str">
            <v>Pasang Kloset jongkok Toto</v>
          </cell>
          <cell r="L139" t="str">
            <v>@Rp.</v>
          </cell>
        </row>
        <row r="140">
          <cell r="F140" t="str">
            <v>Pasang Bak air fibreglass</v>
          </cell>
          <cell r="L140" t="str">
            <v>@Rp.</v>
          </cell>
        </row>
        <row r="141">
          <cell r="F141" t="str">
            <v>Pasang kran air San Ei - Y 20 IP</v>
          </cell>
          <cell r="L141" t="str">
            <v>@Rp.</v>
          </cell>
        </row>
        <row r="142">
          <cell r="F142" t="str">
            <v>Pasang floordrain "Aer " mangkok</v>
          </cell>
          <cell r="L142" t="str">
            <v>@Rp.</v>
          </cell>
        </row>
        <row r="143">
          <cell r="F143" t="str">
            <v>Pasang Jet shower Toto - THX 20 PIV</v>
          </cell>
          <cell r="L143" t="str">
            <v>@Rp.</v>
          </cell>
        </row>
        <row r="144">
          <cell r="F144" t="str">
            <v>Saluran U.20</v>
          </cell>
          <cell r="L144" t="str">
            <v>@Rp.</v>
          </cell>
        </row>
        <row r="145">
          <cell r="F145" t="str">
            <v>Bak kontrol</v>
          </cell>
          <cell r="L145" t="str">
            <v>@Rp.</v>
          </cell>
        </row>
        <row r="146">
          <cell r="F146" t="str">
            <v>Pasang Septicktank dan peresapan</v>
          </cell>
          <cell r="L146" t="str">
            <v>@Rp.</v>
          </cell>
        </row>
        <row r="147">
          <cell r="F147" t="str">
            <v>Pasang genteng Keramik M-Class</v>
          </cell>
          <cell r="I147">
            <v>0</v>
          </cell>
          <cell r="L147" t="str">
            <v>@Rp.</v>
          </cell>
        </row>
        <row r="148">
          <cell r="F148" t="str">
            <v>Pasang bubungan gentang Keramik M-class</v>
          </cell>
          <cell r="I148">
            <v>0</v>
          </cell>
          <cell r="L148" t="str">
            <v>@Rp.</v>
          </cell>
        </row>
        <row r="149">
          <cell r="F149" t="str">
            <v>Pasang Nok kayu jati</v>
          </cell>
          <cell r="L149" t="str">
            <v>@Rp.</v>
          </cell>
        </row>
        <row r="150">
          <cell r="F150" t="str">
            <v>Pasang Listplank kayu jati</v>
          </cell>
          <cell r="L150" t="str">
            <v>@Rp.</v>
          </cell>
        </row>
        <row r="151">
          <cell r="F151" t="str">
            <v>Pasang Papan ruiter kayu jati</v>
          </cell>
          <cell r="L151" t="str">
            <v>@Rp.</v>
          </cell>
        </row>
        <row r="152">
          <cell r="F152" t="str">
            <v>Pasang Kuda-kuda kayu</v>
          </cell>
          <cell r="L152" t="str">
            <v>@Rp.</v>
          </cell>
        </row>
        <row r="153">
          <cell r="F153" t="str">
            <v>Pasang Gording/murplat kayu</v>
          </cell>
          <cell r="L153" t="str">
            <v>@Rp.</v>
          </cell>
        </row>
        <row r="154">
          <cell r="F154" t="str">
            <v>Kuda-kuda baja</v>
          </cell>
          <cell r="L154" t="str">
            <v>@Rp.</v>
          </cell>
        </row>
        <row r="155">
          <cell r="F155" t="str">
            <v>Pasang atap Trimdex zingalum BJLS 40</v>
          </cell>
          <cell r="L155" t="str">
            <v>@Rp.</v>
          </cell>
        </row>
        <row r="156">
          <cell r="F156" t="str">
            <v>Pasang bubungan zingalum BJLS 40</v>
          </cell>
          <cell r="L156" t="str">
            <v>@Rp.</v>
          </cell>
        </row>
        <row r="157">
          <cell r="F157" t="str">
            <v>Pasang atap Metal roof</v>
          </cell>
          <cell r="L157" t="str">
            <v>@Rp.</v>
          </cell>
        </row>
        <row r="158">
          <cell r="F158" t="str">
            <v>Pasang bubungan metal roof</v>
          </cell>
          <cell r="L158" t="str">
            <v>@Rp.</v>
          </cell>
        </row>
        <row r="159">
          <cell r="F159" t="str">
            <v>Pasang Usuk bengkirai 5/7, reng jati 2/3</v>
          </cell>
          <cell r="L159" t="str">
            <v>@Rp.</v>
          </cell>
        </row>
        <row r="160">
          <cell r="F160" t="str">
            <v>Pasang Listplank kayu bengkirai 3/30</v>
          </cell>
          <cell r="L160" t="str">
            <v>@Rp.</v>
          </cell>
        </row>
        <row r="161">
          <cell r="F161" t="str">
            <v>Pasang papan ruitter 2/20 bengkirai</v>
          </cell>
          <cell r="L161" t="str">
            <v>@Rp.</v>
          </cell>
        </row>
        <row r="162">
          <cell r="F162" t="str">
            <v>Pasang kuda-kuda baja ringan</v>
          </cell>
          <cell r="L162" t="str">
            <v>@Rp.</v>
          </cell>
        </row>
        <row r="163">
          <cell r="F163" t="str">
            <v>Pasang lapis waterproofing</v>
          </cell>
          <cell r="L163" t="str">
            <v>@Rp.</v>
          </cell>
        </row>
        <row r="164">
          <cell r="F164" t="str">
            <v>Pasang PJ1</v>
          </cell>
          <cell r="L164" t="str">
            <v>@Rp.</v>
          </cell>
        </row>
        <row r="165">
          <cell r="F165" t="str">
            <v>Pasang PJ2</v>
          </cell>
          <cell r="L165" t="str">
            <v>@Rp.</v>
          </cell>
        </row>
        <row r="166">
          <cell r="F166" t="str">
            <v>Pasang P1</v>
          </cell>
          <cell r="L166" t="str">
            <v>@Rp.</v>
          </cell>
        </row>
        <row r="167">
          <cell r="F167" t="str">
            <v>Pasang BV</v>
          </cell>
          <cell r="L167" t="str">
            <v>@Rp.</v>
          </cell>
        </row>
        <row r="168">
          <cell r="F168" t="str">
            <v>Talud keliling bangunan</v>
          </cell>
          <cell r="L168" t="str">
            <v>@Rp.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.Satuan"/>
    </sheetNames>
    <sheetDataSet>
      <sheetData sheetId="0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l_Qua"/>
      <sheetName val="REKAP"/>
    </sheetNames>
    <sheetDataSet>
      <sheetData sheetId="0" refreshError="1"/>
      <sheetData sheetId="1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.Satuan"/>
    </sheetNames>
    <sheetDataSet>
      <sheetData sheetId="0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'ty Jbt new"/>
      <sheetName val="matrix"/>
      <sheetName val="Q'ty Culv"/>
      <sheetName val="cut&amp;fill"/>
      <sheetName val="COQ"/>
      <sheetName val="COQ (2)"/>
      <sheetName val="Q'ty Jbt"/>
      <sheetName val="Qty TW"/>
      <sheetName val="Rekap"/>
      <sheetName val="BOQ"/>
      <sheetName val="Mob Alat"/>
      <sheetName val="3-1"/>
      <sheetName val="3-2"/>
      <sheetName val="3-3"/>
      <sheetName val="3-4"/>
      <sheetName val="3-5"/>
      <sheetName val="3-6"/>
      <sheetName val="3-7"/>
      <sheetName val="3-8"/>
      <sheetName val="3-9"/>
      <sheetName val="3-10"/>
      <sheetName val="Cover"/>
      <sheetName val="BOQ form"/>
      <sheetName val="Major"/>
      <sheetName val="Major (2)"/>
      <sheetName val="%"/>
      <sheetName val="S CURVE"/>
      <sheetName val="2-Info"/>
      <sheetName val="List Q'ty"/>
      <sheetName val="4-Price"/>
      <sheetName val="4-Quarry"/>
      <sheetName val="Daf Alat"/>
      <sheetName val="SUM ALAT"/>
      <sheetName val="5-Alat"/>
      <sheetName val="ST CRUSHER"/>
      <sheetName val="6-Agr"/>
      <sheetName val="Quantitas"/>
      <sheetName val="Bekisting"/>
      <sheetName val="item pek"/>
      <sheetName val="PAV"/>
      <sheetName val="ditch"/>
      <sheetName val="box"/>
      <sheetName val="Sheet2"/>
      <sheetName val="DIV.1"/>
      <sheetName val="Material-mr"/>
      <sheetName val="H.Satuan"/>
      <sheetName val="3-DIV4"/>
      <sheetName val="Anl"/>
      <sheetName val="4"/>
      <sheetName val="perkerasan rigid"/>
      <sheetName val="HM.MEK."/>
      <sheetName val="Factor"/>
      <sheetName val="upah bahan"/>
      <sheetName val="met biasa"/>
      <sheetName val="met mpu"/>
      <sheetName val="kuant"/>
      <sheetName val="SAT-UP bangunan"/>
      <sheetName val="D-3 (M)"/>
      <sheetName val="D-7 (M)"/>
      <sheetName val="upahtenaga &amp; bahan"/>
      <sheetName val="peralatan"/>
      <sheetName val="an.mek"/>
      <sheetName val="an.lstrk"/>
      <sheetName val="Anal-2"/>
      <sheetName val="A"/>
      <sheetName val="Har-sat"/>
      <sheetName val="ANALISA"/>
      <sheetName val="ANLS-PJ"/>
      <sheetName val="DATA"/>
      <sheetName val="Har-sat-dasr"/>
      <sheetName val="Master Munif EE"/>
      <sheetName val="IPAL.1 "/>
      <sheetName val="PIPA.1"/>
      <sheetName val="BAHAN"/>
      <sheetName val="Anals.1"/>
      <sheetName val="AN-ALAT"/>
      <sheetName val="D7"/>
      <sheetName val="Harga Satuan (T.P.)"/>
      <sheetName val="Analisa HSP (T.P.)"/>
      <sheetName val="Biodata LTM Group"/>
      <sheetName val="Harga Satuan"/>
      <sheetName val="Grading Tahap 1"/>
      <sheetName val="bank"/>
      <sheetName val="Alat"/>
      <sheetName val="BILL"/>
      <sheetName val="3-DIV2"/>
      <sheetName val="eklok"/>
      <sheetName val="am_al"/>
      <sheetName val="antr_kt"/>
      <sheetName val="Baik"/>
      <sheetName val="sp_dr"/>
      <sheetName val="kmnts"/>
      <sheetName val="perum"/>
      <sheetName val="klmbg"/>
      <sheetName val="kt_kcl"/>
      <sheetName val="Rehab NAD"/>
      <sheetName val="pmbrdy"/>
      <sheetName val="metro"/>
      <sheetName val="desa"/>
      <sheetName val="batas"/>
      <sheetName val="stratgs"/>
      <sheetName val="tertinggal"/>
      <sheetName val="Basic Price"/>
      <sheetName val="div-5"/>
      <sheetName val="Kuantitas &amp; Harga"/>
      <sheetName val="Mobilisasi"/>
      <sheetName val="change"/>
      <sheetName val="CH"/>
      <sheetName val="MET"/>
      <sheetName val="REK"/>
      <sheetName val="Perm. Test"/>
      <sheetName val="Sheet1"/>
      <sheetName val="Sch Tender"/>
      <sheetName val="DU-5"/>
      <sheetName val="isian"/>
      <sheetName val="Harga S Dasar UNTUK IDIS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30">
          <cell r="G30">
            <v>1.67</v>
          </cell>
        </row>
        <row r="32">
          <cell r="G32">
            <v>1.65</v>
          </cell>
        </row>
        <row r="43">
          <cell r="G43">
            <v>1.51</v>
          </cell>
        </row>
      </sheetData>
      <sheetData sheetId="31" refreshError="1"/>
      <sheetData sheetId="32" refreshError="1"/>
      <sheetData sheetId="33">
        <row r="1219">
          <cell r="S1219">
            <v>0.81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ian"/>
      <sheetName val="surat"/>
      <sheetName val="simak"/>
      <sheetName val="Summary"/>
      <sheetName val="Estimate"/>
      <sheetName val="konf.kap"/>
      <sheetName val="schedulle"/>
      <sheetName val="flowchart"/>
      <sheetName val="MPU"/>
      <sheetName val="SUBCON"/>
      <sheetName val="STAFINTI"/>
      <sheetName val="USULALAT"/>
      <sheetName val="mobilisasi"/>
      <sheetName val="2"/>
      <sheetName val="D3"/>
      <sheetName val="D4"/>
      <sheetName val="D6"/>
      <sheetName val="5"/>
      <sheetName val="d7bton"/>
      <sheetName val="D"/>
      <sheetName val="D8"/>
      <sheetName val="D8 kerblma"/>
      <sheetName val="Harga S Dasar UNTUK IDISI"/>
      <sheetName val="alat"/>
      <sheetName val="quary"/>
      <sheetName val="agregat"/>
      <sheetName val="rutin"/>
      <sheetName val="10.1 (1)"/>
      <sheetName val="10.1 (2)"/>
      <sheetName val="10.1 (3)"/>
      <sheetName val="10.1 (4)"/>
      <sheetName val="10.1 (5)"/>
      <sheetName val="D10"/>
      <sheetName val="ANALISA"/>
      <sheetName val="ALAT-hitungan"/>
    </sheetNames>
    <sheetDataSet>
      <sheetData sheetId="0" refreshError="1">
        <row r="12">
          <cell r="D12" t="str">
            <v>:  PEMBANGUNAN JALAN DAN JEMBATAN JATENG</v>
          </cell>
        </row>
        <row r="13">
          <cell r="D13" t="str">
            <v>:  PREMBUN - KUTOARJO  2</v>
          </cell>
        </row>
        <row r="17">
          <cell r="D17" t="str">
            <v>:  JAWA TENGAH</v>
          </cell>
        </row>
        <row r="20">
          <cell r="D20" t="str">
            <v>PT. ARMADA HADA GRAHA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1">
          <cell r="E11">
            <v>2750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q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CLAIMER"/>
      <sheetName val="MAJOR"/>
      <sheetName val="%"/>
      <sheetName val="Rekap"/>
      <sheetName val="Peta Quarry"/>
      <sheetName val="Mobilisasi"/>
      <sheetName val="Perhitungan Mobilisasi Alat"/>
      <sheetName val="Lalu Lintas"/>
      <sheetName val="Jembatan Sementara"/>
      <sheetName val="Informasi"/>
      <sheetName val="Analisa K3"/>
      <sheetName val="4-Basic Price"/>
      <sheetName val="4-Analisa Quarry"/>
      <sheetName val="4-formulir harga bahan"/>
      <sheetName val="5-ALAT(1)"/>
      <sheetName val="5-ALAT (2)"/>
      <sheetName val="Agg Halus &amp; Kasar"/>
      <sheetName val="Agg A"/>
      <sheetName val="Agg B"/>
      <sheetName val="Agg C"/>
      <sheetName val="BOQ"/>
      <sheetName val="D2"/>
      <sheetName val="D3"/>
      <sheetName val="D4"/>
      <sheetName val="D5"/>
      <sheetName val="D6"/>
      <sheetName val="D6 ASBT"/>
      <sheetName val="D7(1)"/>
      <sheetName val="D7(2)"/>
      <sheetName val="D7(3)"/>
      <sheetName val="D8(1)"/>
      <sheetName val="D8(2)"/>
      <sheetName val="D9"/>
      <sheetName val="D10 LS-Rutin"/>
      <sheetName val="D10 Kuantitas"/>
      <sheetName val="RUTIN-DIVISI-10"/>
      <sheetName val="D10 Analisa HSP"/>
      <sheetName val="Analisa"/>
      <sheetName val="Rekap Bjr-Wnsb"/>
      <sheetName val="BOQ Bjr-Wnsb"/>
      <sheetName val="BJRNGR-Wnsb"/>
      <sheetName val="5-ALAT(2)"/>
      <sheetName val="Agg B dan S"/>
      <sheetName val="Agg  CBR 60"/>
      <sheetName val="D1"/>
      <sheetName val="Sheet1"/>
      <sheetName val="D10"/>
      <sheetName val="D10.1"/>
      <sheetName val="D10.2"/>
      <sheetName val="D10.3"/>
      <sheetName val="D10.4"/>
      <sheetName val="D10.5"/>
      <sheetName val="Grouting"/>
      <sheetName val="jmb"/>
      <sheetName val="BOQ (Kinerja) "/>
      <sheetName val="Analisa-1 (Jl.1)"/>
      <sheetName val="Analisa-2(Jl.2)"/>
      <sheetName val="Analisa-3(Jl.3)"/>
      <sheetName val="Analisa-1(Jbt 1)"/>
      <sheetName val="Analisa-2(Jbt 2)"/>
      <sheetName val="Analisa-3(Jbt 3)"/>
      <sheetName val="Sheet2"/>
      <sheetName val="terbilang"/>
      <sheetName val="UANG"/>
      <sheetName val="rekap paket 1"/>
      <sheetName val="Rekap grogol-kulwo"/>
      <sheetName val="BOQ grogol"/>
      <sheetName val="Rekap pancuran"/>
      <sheetName val="BOQ pancuran"/>
      <sheetName val="Rekap jatiayu-kalilunyu"/>
      <sheetName val="kuantitas"/>
      <sheetName val="BOQ jatiayu"/>
      <sheetName val="ALAT1"/>
      <sheetName val="Agg S"/>
      <sheetName val="VOLUME"/>
      <sheetName val="JARAK QUARRY"/>
      <sheetName val="HARGA QUARRY"/>
      <sheetName val="ALAT 2014(1)"/>
      <sheetName val="ALAT 2014(2)"/>
      <sheetName val="5-ALAT(3)"/>
      <sheetName val="An.K"/>
      <sheetName val="KPUT"/>
      <sheetName val="MORTAR"/>
      <sheetName val="PLESTER 1-4"/>
      <sheetName val="Sumuran"/>
      <sheetName val="PLESTER &amp; lantai trotoar"/>
      <sheetName val="harga satuan"/>
      <sheetName val="harga dasar"/>
      <sheetName val="ALAT"/>
      <sheetName val="Perhit.Alat"/>
      <sheetName val="Sheet3"/>
      <sheetName val="Back Up"/>
      <sheetName val="BAG-2"/>
      <sheetName val="H-Dasar"/>
      <sheetName val="Analisa-H"/>
      <sheetName val="ANALISASNI"/>
      <sheetName val="upah&amp;bahan"/>
      <sheetName val="JADUAL"/>
      <sheetName val="HARGASAT."/>
      <sheetName val="MINGGUAN"/>
      <sheetName val="Analisa Quarry"/>
      <sheetName val="NP-10"/>
      <sheetName val="NP-6"/>
      <sheetName val="NP-7"/>
      <sheetName val="NP-8"/>
      <sheetName val="HSLAIN-LAIN"/>
      <sheetName val="rab"/>
      <sheetName val="Basic Price"/>
      <sheetName val="Kuantitas &amp; Harga"/>
      <sheetName val="HARSAT"/>
      <sheetName val="bahan"/>
      <sheetName val="upah"/>
      <sheetName val="sewa alat"/>
      <sheetName val="KESAT"/>
      <sheetName val="REKAPITULASI"/>
      <sheetName val="BV."/>
      <sheetName val="ANALISA BARU"/>
      <sheetName val="TENAGA"/>
      <sheetName val="MATRIAL"/>
      <sheetName val="Peta_Quarry14"/>
      <sheetName val="Perhitungan_Mobilisasi_Alat14"/>
      <sheetName val="Lalu_Lintas14"/>
      <sheetName val="Jembatan_Sementara14"/>
      <sheetName val="Analisa_K314"/>
      <sheetName val="4-Basic_Price14"/>
      <sheetName val="4-Analisa_Quarry14"/>
      <sheetName val="4-formulir_harga_bahan14"/>
      <sheetName val="5-ALAT_(2)14"/>
      <sheetName val="Agg_Halus_&amp;_Kasar14"/>
      <sheetName val="Agg_A14"/>
      <sheetName val="Agg_B14"/>
      <sheetName val="Agg_C14"/>
      <sheetName val="D6_ASBT14"/>
      <sheetName val="D10_LS-Rutin14"/>
      <sheetName val="D10_Kuantitas14"/>
      <sheetName val="D10_Analisa_HSP14"/>
      <sheetName val="Peta_Quarry6"/>
      <sheetName val="Perhitungan_Mobilisasi_Alat6"/>
      <sheetName val="Lalu_Lintas6"/>
      <sheetName val="Jembatan_Sementara6"/>
      <sheetName val="Analisa_K36"/>
      <sheetName val="4-Basic_Price6"/>
      <sheetName val="4-Analisa_Quarry6"/>
      <sheetName val="4-formulir_harga_bahan6"/>
      <sheetName val="5-ALAT_(2)6"/>
      <sheetName val="Agg_Halus_&amp;_Kasar6"/>
      <sheetName val="Agg_A6"/>
      <sheetName val="Agg_B6"/>
      <sheetName val="Agg_C6"/>
      <sheetName val="D6_ASBT6"/>
      <sheetName val="D10_LS-Rutin6"/>
      <sheetName val="D10_Kuantitas6"/>
      <sheetName val="D10_Analisa_HSP6"/>
      <sheetName val="Peta_Quarry1"/>
      <sheetName val="Perhitungan_Mobilisasi_Alat1"/>
      <sheetName val="Lalu_Lintas1"/>
      <sheetName val="Jembatan_Sementara1"/>
      <sheetName val="Analisa_K31"/>
      <sheetName val="4-Basic_Price1"/>
      <sheetName val="4-Analisa_Quarry1"/>
      <sheetName val="4-formulir_harga_bahan1"/>
      <sheetName val="5-ALAT_(2)1"/>
      <sheetName val="Agg_Halus_&amp;_Kasar1"/>
      <sheetName val="Agg_A1"/>
      <sheetName val="Agg_B1"/>
      <sheetName val="Agg_C1"/>
      <sheetName val="D6_ASBT1"/>
      <sheetName val="D10_LS-Rutin1"/>
      <sheetName val="D10_Kuantitas1"/>
      <sheetName val="D10_Analisa_HSP1"/>
      <sheetName val="Peta_Quarry"/>
      <sheetName val="Perhitungan_Mobilisasi_Alat"/>
      <sheetName val="Lalu_Lintas"/>
      <sheetName val="Jembatan_Sementara"/>
      <sheetName val="Analisa_K3"/>
      <sheetName val="4-Basic_Price"/>
      <sheetName val="4-Analisa_Quarry"/>
      <sheetName val="4-formulir_harga_bahan"/>
      <sheetName val="5-ALAT_(2)"/>
      <sheetName val="Agg_Halus_&amp;_Kasar"/>
      <sheetName val="Agg_A"/>
      <sheetName val="Agg_B"/>
      <sheetName val="Agg_C"/>
      <sheetName val="D6_ASBT"/>
      <sheetName val="D10_LS-Rutin"/>
      <sheetName val="D10_Kuantitas"/>
      <sheetName val="D10_Analisa_HSP"/>
      <sheetName val="Peta_Quarry4"/>
      <sheetName val="Perhitungan_Mobilisasi_Alat4"/>
      <sheetName val="Lalu_Lintas4"/>
      <sheetName val="Jembatan_Sementara4"/>
      <sheetName val="Analisa_K34"/>
      <sheetName val="4-Basic_Price4"/>
      <sheetName val="4-Analisa_Quarry4"/>
      <sheetName val="4-formulir_harga_bahan4"/>
      <sheetName val="5-ALAT_(2)4"/>
      <sheetName val="Agg_Halus_&amp;_Kasar4"/>
      <sheetName val="Agg_A4"/>
      <sheetName val="Agg_B4"/>
      <sheetName val="Agg_C4"/>
      <sheetName val="D6_ASBT4"/>
      <sheetName val="D10_LS-Rutin4"/>
      <sheetName val="D10_Kuantitas4"/>
      <sheetName val="D10_Analisa_HSP4"/>
      <sheetName val="Peta_Quarry2"/>
      <sheetName val="Perhitungan_Mobilisasi_Alat2"/>
      <sheetName val="Lalu_Lintas2"/>
      <sheetName val="Jembatan_Sementara2"/>
      <sheetName val="Analisa_K32"/>
      <sheetName val="4-Basic_Price2"/>
      <sheetName val="4-Analisa_Quarry2"/>
      <sheetName val="4-formulir_harga_bahan2"/>
      <sheetName val="5-ALAT_(2)2"/>
      <sheetName val="Agg_Halus_&amp;_Kasar2"/>
      <sheetName val="Agg_A2"/>
      <sheetName val="Agg_B2"/>
      <sheetName val="Agg_C2"/>
      <sheetName val="D6_ASBT2"/>
      <sheetName val="D10_LS-Rutin2"/>
      <sheetName val="D10_Kuantitas2"/>
      <sheetName val="D10_Analisa_HSP2"/>
      <sheetName val="Peta_Quarry3"/>
      <sheetName val="Perhitungan_Mobilisasi_Alat3"/>
      <sheetName val="Lalu_Lintas3"/>
      <sheetName val="Jembatan_Sementara3"/>
      <sheetName val="Analisa_K33"/>
      <sheetName val="4-Basic_Price3"/>
      <sheetName val="4-Analisa_Quarry3"/>
      <sheetName val="4-formulir_harga_bahan3"/>
      <sheetName val="5-ALAT_(2)3"/>
      <sheetName val="Agg_Halus_&amp;_Kasar3"/>
      <sheetName val="Agg_A3"/>
      <sheetName val="Agg_B3"/>
      <sheetName val="Agg_C3"/>
      <sheetName val="D6_ASBT3"/>
      <sheetName val="D10_LS-Rutin3"/>
      <sheetName val="D10_Kuantitas3"/>
      <sheetName val="D10_Analisa_HSP3"/>
      <sheetName val="Peta_Quarry5"/>
      <sheetName val="Perhitungan_Mobilisasi_Alat5"/>
      <sheetName val="Lalu_Lintas5"/>
      <sheetName val="Jembatan_Sementara5"/>
      <sheetName val="Analisa_K35"/>
      <sheetName val="4-Basic_Price5"/>
      <sheetName val="4-Analisa_Quarry5"/>
      <sheetName val="4-formulir_harga_bahan5"/>
      <sheetName val="5-ALAT_(2)5"/>
      <sheetName val="Agg_Halus_&amp;_Kasar5"/>
      <sheetName val="Agg_A5"/>
      <sheetName val="Agg_B5"/>
      <sheetName val="Agg_C5"/>
      <sheetName val="D6_ASBT5"/>
      <sheetName val="D10_LS-Rutin5"/>
      <sheetName val="D10_Kuantitas5"/>
      <sheetName val="D10_Analisa_HSP5"/>
      <sheetName val="Peta_Quarry7"/>
      <sheetName val="Perhitungan_Mobilisasi_Alat7"/>
      <sheetName val="Lalu_Lintas7"/>
      <sheetName val="Jembatan_Sementara7"/>
      <sheetName val="Analisa_K37"/>
      <sheetName val="4-Basic_Price7"/>
      <sheetName val="4-Analisa_Quarry7"/>
      <sheetName val="4-formulir_harga_bahan7"/>
      <sheetName val="5-ALAT_(2)7"/>
      <sheetName val="Agg_Halus_&amp;_Kasar7"/>
      <sheetName val="Agg_A7"/>
      <sheetName val="Agg_B7"/>
      <sheetName val="Agg_C7"/>
      <sheetName val="D6_ASBT7"/>
      <sheetName val="D10_LS-Rutin7"/>
      <sheetName val="D10_Kuantitas7"/>
      <sheetName val="D10_Analisa_HSP7"/>
      <sheetName val="Peta_Quarry8"/>
      <sheetName val="Perhitungan_Mobilisasi_Alat8"/>
      <sheetName val="Lalu_Lintas8"/>
      <sheetName val="Jembatan_Sementara8"/>
      <sheetName val="Analisa_K38"/>
      <sheetName val="4-Basic_Price8"/>
      <sheetName val="4-Analisa_Quarry8"/>
      <sheetName val="4-formulir_harga_bahan8"/>
      <sheetName val="5-ALAT_(2)8"/>
      <sheetName val="Agg_Halus_&amp;_Kasar8"/>
      <sheetName val="Agg_A8"/>
      <sheetName val="Agg_B8"/>
      <sheetName val="Agg_C8"/>
      <sheetName val="D6_ASBT8"/>
      <sheetName val="D10_LS-Rutin8"/>
      <sheetName val="D10_Kuantitas8"/>
      <sheetName val="D10_Analisa_HSP8"/>
      <sheetName val="Peta_Quarry9"/>
      <sheetName val="Perhitungan_Mobilisasi_Alat9"/>
      <sheetName val="Lalu_Lintas9"/>
      <sheetName val="Jembatan_Sementara9"/>
      <sheetName val="Analisa_K39"/>
      <sheetName val="4-Basic_Price9"/>
      <sheetName val="4-Analisa_Quarry9"/>
      <sheetName val="4-formulir_harga_bahan9"/>
      <sheetName val="5-ALAT_(2)9"/>
      <sheetName val="Agg_Halus_&amp;_Kasar9"/>
      <sheetName val="Agg_A9"/>
      <sheetName val="Agg_B9"/>
      <sheetName val="Agg_C9"/>
      <sheetName val="D6_ASBT9"/>
      <sheetName val="D10_LS-Rutin9"/>
      <sheetName val="D10_Kuantitas9"/>
      <sheetName val="D10_Analisa_HSP9"/>
      <sheetName val="Peta_Quarry10"/>
      <sheetName val="Perhitungan_Mobilisasi_Alat10"/>
      <sheetName val="Lalu_Lintas10"/>
      <sheetName val="Jembatan_Sementara10"/>
      <sheetName val="Analisa_K310"/>
      <sheetName val="4-Basic_Price10"/>
      <sheetName val="4-Analisa_Quarry10"/>
      <sheetName val="4-formulir_harga_bahan10"/>
      <sheetName val="5-ALAT_(2)10"/>
      <sheetName val="Agg_Halus_&amp;_Kasar10"/>
      <sheetName val="Agg_A10"/>
      <sheetName val="Agg_B10"/>
      <sheetName val="Agg_C10"/>
      <sheetName val="D6_ASBT10"/>
      <sheetName val="D10_LS-Rutin10"/>
      <sheetName val="D10_Kuantitas10"/>
      <sheetName val="D10_Analisa_HSP10"/>
      <sheetName val="Peta_Quarry13"/>
      <sheetName val="Perhitungan_Mobilisasi_Alat13"/>
      <sheetName val="Lalu_Lintas13"/>
      <sheetName val="Jembatan_Sementara13"/>
      <sheetName val="Analisa_K313"/>
      <sheetName val="4-Basic_Price13"/>
      <sheetName val="4-Analisa_Quarry13"/>
      <sheetName val="4-formulir_harga_bahan13"/>
      <sheetName val="5-ALAT_(2)13"/>
      <sheetName val="Agg_Halus_&amp;_Kasar13"/>
      <sheetName val="Agg_A13"/>
      <sheetName val="Agg_B13"/>
      <sheetName val="Agg_C13"/>
      <sheetName val="D6_ASBT13"/>
      <sheetName val="D10_LS-Rutin13"/>
      <sheetName val="D10_Kuantitas13"/>
      <sheetName val="D10_Analisa_HSP13"/>
      <sheetName val="Peta_Quarry11"/>
      <sheetName val="Perhitungan_Mobilisasi_Alat11"/>
      <sheetName val="Lalu_Lintas11"/>
      <sheetName val="Jembatan_Sementara11"/>
      <sheetName val="Analisa_K311"/>
      <sheetName val="4-Basic_Price11"/>
      <sheetName val="4-Analisa_Quarry11"/>
      <sheetName val="4-formulir_harga_bahan11"/>
      <sheetName val="5-ALAT_(2)11"/>
      <sheetName val="Agg_Halus_&amp;_Kasar11"/>
      <sheetName val="Agg_A11"/>
      <sheetName val="Agg_B11"/>
      <sheetName val="Agg_C11"/>
      <sheetName val="D6_ASBT11"/>
      <sheetName val="D10_LS-Rutin11"/>
      <sheetName val="D10_Kuantitas11"/>
      <sheetName val="D10_Analisa_HSP11"/>
      <sheetName val="Peta_Quarry12"/>
      <sheetName val="Perhitungan_Mobilisasi_Alat12"/>
      <sheetName val="Lalu_Lintas12"/>
      <sheetName val="Jembatan_Sementara12"/>
      <sheetName val="Analisa_K312"/>
      <sheetName val="4-Basic_Price12"/>
      <sheetName val="4-Analisa_Quarry12"/>
      <sheetName val="4-formulir_harga_bahan12"/>
      <sheetName val="5-ALAT_(2)12"/>
      <sheetName val="Agg_Halus_&amp;_Kasar12"/>
      <sheetName val="Agg_A12"/>
      <sheetName val="Agg_B12"/>
      <sheetName val="Agg_C12"/>
      <sheetName val="D6_ASBT12"/>
      <sheetName val="D10_LS-Rutin12"/>
      <sheetName val="D10_Kuantitas12"/>
      <sheetName val="D10_Analisa_HSP12"/>
      <sheetName val="Peta_Quarry19"/>
      <sheetName val="Perhitungan_Mobilisasi_Alat19"/>
      <sheetName val="Lalu_Lintas19"/>
      <sheetName val="Jembatan_Sementara19"/>
      <sheetName val="Analisa_K319"/>
      <sheetName val="4-Basic_Price19"/>
      <sheetName val="4-Analisa_Quarry19"/>
      <sheetName val="4-formulir_harga_bahan19"/>
      <sheetName val="5-ALAT_(2)19"/>
      <sheetName val="Agg_Halus_&amp;_Kasar19"/>
      <sheetName val="Agg_A19"/>
      <sheetName val="Agg_B19"/>
      <sheetName val="Agg_C19"/>
      <sheetName val="D6_ASBT19"/>
      <sheetName val="D10_LS-Rutin19"/>
      <sheetName val="D10_Kuantitas19"/>
      <sheetName val="D10_Analisa_HSP19"/>
      <sheetName val="Peta_Quarry15"/>
      <sheetName val="Perhitungan_Mobilisasi_Alat15"/>
      <sheetName val="Lalu_Lintas15"/>
      <sheetName val="Jembatan_Sementara15"/>
      <sheetName val="Analisa_K315"/>
      <sheetName val="4-Basic_Price15"/>
      <sheetName val="4-Analisa_Quarry15"/>
      <sheetName val="4-formulir_harga_bahan15"/>
      <sheetName val="5-ALAT_(2)15"/>
      <sheetName val="Agg_Halus_&amp;_Kasar15"/>
      <sheetName val="Agg_A15"/>
      <sheetName val="Agg_B15"/>
      <sheetName val="Agg_C15"/>
      <sheetName val="D6_ASBT15"/>
      <sheetName val="D10_LS-Rutin15"/>
      <sheetName val="D10_Kuantitas15"/>
      <sheetName val="D10_Analisa_HSP15"/>
      <sheetName val="Peta_Quarry16"/>
      <sheetName val="Perhitungan_Mobilisasi_Alat16"/>
      <sheetName val="Lalu_Lintas16"/>
      <sheetName val="Jembatan_Sementara16"/>
      <sheetName val="Analisa_K316"/>
      <sheetName val="4-Basic_Price16"/>
      <sheetName val="4-Analisa_Quarry16"/>
      <sheetName val="4-formulir_harga_bahan16"/>
      <sheetName val="5-ALAT_(2)16"/>
      <sheetName val="Agg_Halus_&amp;_Kasar16"/>
      <sheetName val="Agg_A16"/>
      <sheetName val="Agg_B16"/>
      <sheetName val="Agg_C16"/>
      <sheetName val="D6_ASBT16"/>
      <sheetName val="D10_LS-Rutin16"/>
      <sheetName val="D10_Kuantitas16"/>
      <sheetName val="D10_Analisa_HSP16"/>
      <sheetName val="Peta_Quarry17"/>
      <sheetName val="Perhitungan_Mobilisasi_Alat17"/>
      <sheetName val="Lalu_Lintas17"/>
      <sheetName val="Jembatan_Sementara17"/>
      <sheetName val="Analisa_K317"/>
      <sheetName val="4-Basic_Price17"/>
      <sheetName val="4-Analisa_Quarry17"/>
      <sheetName val="4-formulir_harga_bahan17"/>
      <sheetName val="5-ALAT_(2)17"/>
      <sheetName val="Agg_Halus_&amp;_Kasar17"/>
      <sheetName val="Agg_A17"/>
      <sheetName val="Agg_B17"/>
      <sheetName val="Agg_C17"/>
      <sheetName val="D6_ASBT17"/>
      <sheetName val="D10_LS-Rutin17"/>
      <sheetName val="D10_Kuantitas17"/>
      <sheetName val="D10_Analisa_HSP17"/>
      <sheetName val="Peta_Quarry18"/>
      <sheetName val="Perhitungan_Mobilisasi_Alat18"/>
      <sheetName val="Lalu_Lintas18"/>
      <sheetName val="Jembatan_Sementara18"/>
      <sheetName val="Analisa_K318"/>
      <sheetName val="4-Basic_Price18"/>
      <sheetName val="4-Analisa_Quarry18"/>
      <sheetName val="4-formulir_harga_bahan18"/>
      <sheetName val="5-ALAT_(2)18"/>
      <sheetName val="Agg_Halus_&amp;_Kasar18"/>
      <sheetName val="Agg_A18"/>
      <sheetName val="Agg_B18"/>
      <sheetName val="Agg_C18"/>
      <sheetName val="D6_ASBT18"/>
      <sheetName val="D10_LS-Rutin18"/>
      <sheetName val="D10_Kuantitas18"/>
      <sheetName val="D10_Analisa_HSP18"/>
      <sheetName val="Peta_Quarry20"/>
      <sheetName val="Perhitungan_Mobilisasi_Alat20"/>
      <sheetName val="Lalu_Lintas20"/>
      <sheetName val="Jembatan_Sementara20"/>
      <sheetName val="Analisa_K320"/>
      <sheetName val="4-Basic_Price20"/>
      <sheetName val="4-Analisa_Quarry20"/>
      <sheetName val="4-formulir_harga_bahan20"/>
      <sheetName val="5-ALAT_(2)20"/>
      <sheetName val="Agg_Halus_&amp;_Kasar20"/>
      <sheetName val="Agg_A20"/>
      <sheetName val="Agg_B20"/>
      <sheetName val="Agg_C20"/>
      <sheetName val="D6_ASBT20"/>
      <sheetName val="D10_LS-Rutin20"/>
      <sheetName val="D10_Kuantitas20"/>
      <sheetName val="D10_Analisa_HSP20"/>
      <sheetName val="UP MINOR"/>
      <sheetName val="metode"/>
      <sheetName val="Alat (1)"/>
      <sheetName val="data"/>
      <sheetName val="Cover"/>
      <sheetName val="harga-upah-balai"/>
      <sheetName val="VOL"/>
      <sheetName val="Alatt"/>
      <sheetName val="D6-1b"/>
      <sheetName val="6b"/>
      <sheetName val="schalt"/>
      <sheetName val="schtng"/>
      <sheetName val="schbhn"/>
      <sheetName val="ch"/>
      <sheetName val="BASIC"/>
      <sheetName val="analt"/>
      <sheetName val="chitimc"/>
      <sheetName val="dongia (2)"/>
      <sheetName val="LKVL-CK-HT-GD1"/>
      <sheetName val="giathanh1"/>
      <sheetName val="THPDMoi  (2)"/>
      <sheetName val="gtrinh"/>
      <sheetName val="phuluc1"/>
      <sheetName val="TONG HOP VL-NC"/>
      <sheetName val="lam-moi"/>
      <sheetName val="chitiet"/>
      <sheetName val="TONGKE3p "/>
      <sheetName val="TH VL, NC, DDHT Thanhphuoc"/>
      <sheetName val="#REF"/>
      <sheetName val="DONGIA"/>
      <sheetName val="thao-go"/>
      <sheetName val="DON GIA"/>
      <sheetName val="TONGKE-HT"/>
      <sheetName val="DG"/>
      <sheetName val="dtxl"/>
      <sheetName val="t-h HA THE"/>
      <sheetName val="CHITIET VL-NC-TT -1p"/>
      <sheetName val="TONG HOP VL-NC TT"/>
      <sheetName val="TNHCHINH"/>
      <sheetName val="TH XL"/>
      <sheetName val="CHITIET VL-NC"/>
      <sheetName val="VC"/>
      <sheetName val="Tiepdia"/>
      <sheetName val="CHITIET VL-NC-TT-3p"/>
      <sheetName val="TDTKP"/>
      <sheetName val="TDTKP1"/>
      <sheetName val="KPVC-BD "/>
      <sheetName val="VCV-BE-TONG"/>
      <sheetName val="Rekap. Rab. 1"/>
      <sheetName val="AC-BC-balance"/>
      <sheetName val="AC-WC-balance"/>
      <sheetName val="Pas. Batu Mortar balance"/>
      <sheetName val="Pas. Batu Mortar(FE)"/>
      <sheetName val="PROGRESS"/>
      <sheetName val="Bahu(L) bal"/>
      <sheetName val="UPAH BAHAN "/>
      <sheetName val="Rekap_Bjr-Wnsb"/>
      <sheetName val="BOQ_Bjr-Wnsb"/>
      <sheetName val="Agg_B_dan_S"/>
      <sheetName val="Agg__CBR_60"/>
      <sheetName val="D10_1"/>
      <sheetName val="D10_2"/>
      <sheetName val="D10_3"/>
      <sheetName val="D10_4"/>
      <sheetName val="D10_5"/>
      <sheetName val="BOQ_(Kinerja)_"/>
      <sheetName val="Analisa-1_(Jl_1)"/>
      <sheetName val="Analisa-2(Jl_2)"/>
      <sheetName val="Analisa-3(Jl_3)"/>
      <sheetName val="Analisa-1(Jbt_1)"/>
      <sheetName val="Analisa-2(Jbt_2)"/>
      <sheetName val="Analisa-3(Jbt_3)"/>
      <sheetName val="Rekap_Bjr-Wnsb1"/>
      <sheetName val="BOQ_Bjr-Wnsb1"/>
      <sheetName val="Agg_B_dan_S1"/>
      <sheetName val="Agg__CBR_601"/>
      <sheetName val="D10_11"/>
      <sheetName val="D10_21"/>
      <sheetName val="D10_31"/>
      <sheetName val="D10_41"/>
      <sheetName val="D10_51"/>
      <sheetName val="BOQ_(Kinerja)_1"/>
      <sheetName val="Analisa-1_(Jl_1)1"/>
      <sheetName val="Analisa-2(Jl_2)1"/>
      <sheetName val="Analisa-3(Jl_3)1"/>
      <sheetName val="Analisa-1(Jbt_1)1"/>
      <sheetName val="Analisa-2(Jbt_2)1"/>
      <sheetName val="Analisa-3(Jbt_3)1"/>
      <sheetName val="Lamp-2 (Analisa)"/>
      <sheetName val="Material-mr"/>
      <sheetName val="5-Analisa Peralatan"/>
      <sheetName val="Daftar BOQ"/>
      <sheetName val="Reference"/>
      <sheetName val="Div2"/>
      <sheetName val="Galian 1"/>
      <sheetName val="3a"/>
      <sheetName val="5a"/>
      <sheetName val="ANL"/>
      <sheetName val="UBA"/>
      <sheetName val="REKAYASA"/>
      <sheetName val="div62"/>
      <sheetName val="INPUT"/>
      <sheetName val="lamp 9"/>
      <sheetName val="ANALALAT"/>
      <sheetName val="DB"/>
      <sheetName val="SCEDULE"/>
      <sheetName val="MT_an"/>
      <sheetName val="Koefisien"/>
      <sheetName val="DAF-2"/>
      <sheetName val="Currency"/>
      <sheetName val="SKEDUL AV-05"/>
      <sheetName val="DATA BASE"/>
      <sheetName val="PERHIT VOLUME"/>
      <sheetName val="INF"/>
      <sheetName val="Rekap__Rab__1"/>
      <sheetName val="BoQ(APBN)"/>
      <sheetName val="H_Satuan"/>
      <sheetName val="Peralatan"/>
      <sheetName val="Daftar Sewa"/>
      <sheetName val="Peralatan (2)"/>
      <sheetName val="Analisa Alat"/>
      <sheetName val="H S D"/>
      <sheetName val="HDM"/>
      <sheetName val="MTD"/>
      <sheetName val="HDA"/>
      <sheetName val="HDU"/>
      <sheetName val="hrg-dsr"/>
      <sheetName val="Rekap_Bjr-Wnsb2"/>
      <sheetName val="BOQ_Bjr-Wnsb2"/>
      <sheetName val="Agg_B_dan_S2"/>
      <sheetName val="Agg__CBR_602"/>
      <sheetName val="D10_12"/>
      <sheetName val="D10_22"/>
      <sheetName val="D10_32"/>
      <sheetName val="D10_42"/>
      <sheetName val="D10_52"/>
      <sheetName val="BOQ_(Kinerja)_2"/>
      <sheetName val="Analisa-1_(Jl_1)2"/>
      <sheetName val="Analisa-2(Jl_2)2"/>
      <sheetName val="Analisa-3(Jl_3)2"/>
      <sheetName val="Analisa-1(Jbt_1)2"/>
      <sheetName val="Analisa-2(Jbt_2)2"/>
      <sheetName val="Analisa-3(Jbt_3)2"/>
      <sheetName val="Back_Up"/>
      <sheetName val="Perhit_Alat"/>
      <sheetName val="HARGASAT_"/>
      <sheetName val="Basic_Price"/>
      <sheetName val="Kuantitas_&amp;_Harga"/>
      <sheetName val="Pas__Batu_Mortar_balance"/>
      <sheetName val="Pas__Batu_Mortar(FE)"/>
      <sheetName val="Bahu(L)_bal"/>
      <sheetName val="UPAH_BAHAN_"/>
      <sheetName val="sewa_alat"/>
      <sheetName val="Lamp-2_(Analisa)"/>
      <sheetName val="5-Analisa_Peralatan"/>
      <sheetName val="dongia_(2)"/>
      <sheetName val="THPDMoi__(2)"/>
      <sheetName val="TONG_HOP_VL-NC"/>
      <sheetName val="TONGKE3p_"/>
      <sheetName val="TH_VL,_NC,_DDHT_Thanhphuoc"/>
      <sheetName val="DON_GIA"/>
      <sheetName val="t-h_HA_THE"/>
      <sheetName val="CHITIET_VL-NC-TT_-1p"/>
      <sheetName val="TONG_HOP_VL-NC_TT"/>
      <sheetName val="TH_XL"/>
      <sheetName val="CHITIET_VL-NC"/>
      <sheetName val="CHITIET_VL-NC-TT-3p"/>
      <sheetName val="KPVC-BD_"/>
      <sheetName val="Rekap_Bjr-Wnsb3"/>
      <sheetName val="BOQ_Bjr-Wnsb3"/>
      <sheetName val="Agg_B_dan_S3"/>
      <sheetName val="Agg__CBR_603"/>
      <sheetName val="D10_13"/>
      <sheetName val="D10_23"/>
      <sheetName val="D10_33"/>
      <sheetName val="D10_43"/>
      <sheetName val="D10_53"/>
      <sheetName val="BOQ_(Kinerja)_3"/>
      <sheetName val="Analisa-1_(Jl_1)3"/>
      <sheetName val="Analisa-2(Jl_2)3"/>
      <sheetName val="Analisa-3(Jl_3)3"/>
      <sheetName val="Analisa-1(Jbt_1)3"/>
      <sheetName val="Analisa-2(Jbt_2)3"/>
      <sheetName val="Analisa-3(Jbt_3)3"/>
      <sheetName val="Rekap__Rab__11"/>
      <sheetName val="Back_Up1"/>
      <sheetName val="Perhit_Alat1"/>
      <sheetName val="Kuantitas_&amp;_Harga1"/>
      <sheetName val="dongia_(2)1"/>
      <sheetName val="THPDMoi__(2)1"/>
      <sheetName val="TONG_HOP_VL-NC1"/>
      <sheetName val="TONGKE3p_1"/>
      <sheetName val="TH_VL,_NC,_DDHT_Thanhphuoc1"/>
      <sheetName val="DON_GIA1"/>
      <sheetName val="t-h_HA_THE1"/>
      <sheetName val="CHITIET_VL-NC-TT_-1p1"/>
      <sheetName val="TONG_HOP_VL-NC_TT1"/>
      <sheetName val="TH_XL1"/>
      <sheetName val="CHITIET_VL-NC1"/>
      <sheetName val="CHITIET_VL-NC-TT-3p1"/>
      <sheetName val="KPVC-BD_1"/>
      <sheetName val="HARGASAT_1"/>
      <sheetName val="Basic_Price1"/>
      <sheetName val="Pas__Batu_Mortar_balance1"/>
      <sheetName val="Pas__Batu_Mortar(FE)1"/>
      <sheetName val="Bahu(L)_bal1"/>
      <sheetName val="UPAH_BAHAN_1"/>
      <sheetName val="sewa_alat1"/>
      <sheetName val="Lamp-2_(Analisa)1"/>
      <sheetName val="5-Analisa_Peralatan1"/>
      <sheetName val="Rekap_Bjr-Wnsb4"/>
      <sheetName val="BOQ_Bjr-Wnsb4"/>
      <sheetName val="Agg_B_dan_S4"/>
      <sheetName val="Agg__CBR_604"/>
      <sheetName val="D10_14"/>
      <sheetName val="D10_24"/>
      <sheetName val="D10_34"/>
      <sheetName val="D10_44"/>
      <sheetName val="D10_54"/>
      <sheetName val="BOQ_(Kinerja)_4"/>
      <sheetName val="Analisa-1_(Jl_1)4"/>
      <sheetName val="Analisa-2(Jl_2)4"/>
      <sheetName val="Analisa-3(Jl_3)4"/>
      <sheetName val="Analisa-1(Jbt_1)4"/>
      <sheetName val="Analisa-2(Jbt_2)4"/>
      <sheetName val="Analisa-3(Jbt_3)4"/>
      <sheetName val="Rekap__Rab__12"/>
      <sheetName val="Back_Up2"/>
      <sheetName val="Perhit_Alat2"/>
      <sheetName val="Kuantitas_&amp;_Harga2"/>
      <sheetName val="dongia_(2)2"/>
      <sheetName val="THPDMoi__(2)2"/>
      <sheetName val="TONG_HOP_VL-NC2"/>
      <sheetName val="TONGKE3p_2"/>
      <sheetName val="TH_VL,_NC,_DDHT_Thanhphuoc2"/>
      <sheetName val="DON_GIA2"/>
      <sheetName val="t-h_HA_THE2"/>
      <sheetName val="CHITIET_VL-NC-TT_-1p2"/>
      <sheetName val="TONG_HOP_VL-NC_TT2"/>
      <sheetName val="TH_XL2"/>
      <sheetName val="CHITIET_VL-NC2"/>
      <sheetName val="CHITIET_VL-NC-TT-3p2"/>
      <sheetName val="KPVC-BD_2"/>
      <sheetName val="HARGASAT_2"/>
      <sheetName val="Basic_Price2"/>
      <sheetName val="Pas__Batu_Mortar_balance2"/>
      <sheetName val="Pas__Batu_Mortar(FE)2"/>
      <sheetName val="Bahu(L)_bal2"/>
      <sheetName val="UPAH_BAHAN_2"/>
      <sheetName val="sewa_alat2"/>
      <sheetName val="Lamp-2_(Analisa)2"/>
      <sheetName val="5-Analisa_Peralatan2"/>
      <sheetName val="Bahan-Upah"/>
      <sheetName val="HB "/>
      <sheetName val="UPAHBAHAN"/>
      <sheetName val="umu"/>
      <sheetName val="Material"/>
      <sheetName val="Daftar Borongan Tenaga"/>
      <sheetName val="I-KAMAR"/>
      <sheetName val="I_KAMAR"/>
      <sheetName val="resume"/>
      <sheetName val="AHS"/>
      <sheetName val="dayvol WEDI"/>
      <sheetName val="dayvol adibarat"/>
      <sheetName val="ERET"/>
      <sheetName val="LEMBAR1"/>
      <sheetName val="LEMBAR2"/>
      <sheetName val="LEMBAR3"/>
      <sheetName val="LEMBAR4"/>
      <sheetName val="LEMBAR5"/>
      <sheetName val="LOADDAT"/>
      <sheetName val="An. Alat"/>
      <sheetName val="Harga Alat 3"/>
      <sheetName val="H.Satuan"/>
      <sheetName val="D7"/>
      <sheetName val="Summary"/>
      <sheetName val="Harga S Dasar UNTUK IDISI"/>
      <sheetName val="isian"/>
      <sheetName val="RINCIAN HAR06"/>
      <sheetName val="Harga Bahan &amp; Upah "/>
      <sheetName val="NP"/>
      <sheetName val="ANALISA-K"/>
    </sheetNames>
    <sheetDataSet>
      <sheetData sheetId="0">
        <row r="8">
          <cell r="F8">
            <v>4286</v>
          </cell>
        </row>
      </sheetData>
      <sheetData sheetId="1"/>
      <sheetData sheetId="2"/>
      <sheetData sheetId="3">
        <row r="29">
          <cell r="H29">
            <v>2408509283.8624001</v>
          </cell>
        </row>
      </sheetData>
      <sheetData sheetId="4">
        <row r="8">
          <cell r="F8">
            <v>4286</v>
          </cell>
        </row>
      </sheetData>
      <sheetData sheetId="5">
        <row r="92">
          <cell r="J92">
            <v>35230000</v>
          </cell>
        </row>
      </sheetData>
      <sheetData sheetId="6"/>
      <sheetData sheetId="7"/>
      <sheetData sheetId="8"/>
      <sheetData sheetId="9">
        <row r="7">
          <cell r="G7" t="str">
            <v>: Peningkatan Jalan Provinsi</v>
          </cell>
        </row>
      </sheetData>
      <sheetData sheetId="10">
        <row r="7">
          <cell r="G7" t="str">
            <v>: Peningkatan Jalan Provinsi</v>
          </cell>
        </row>
      </sheetData>
      <sheetData sheetId="11">
        <row r="8">
          <cell r="D8" t="str">
            <v>(L01)</v>
          </cell>
          <cell r="F8">
            <v>4286</v>
          </cell>
        </row>
        <row r="9">
          <cell r="F9">
            <v>5714</v>
          </cell>
        </row>
        <row r="10">
          <cell r="F10">
            <v>6429</v>
          </cell>
        </row>
        <row r="53">
          <cell r="F53">
            <v>108487.31932874356</v>
          </cell>
        </row>
        <row r="70">
          <cell r="F70">
            <v>14000</v>
          </cell>
        </row>
        <row r="71">
          <cell r="F71">
            <v>1500000</v>
          </cell>
        </row>
        <row r="91">
          <cell r="F91">
            <v>9000</v>
          </cell>
        </row>
      </sheetData>
      <sheetData sheetId="12">
        <row r="8">
          <cell r="F8">
            <v>4286</v>
          </cell>
        </row>
      </sheetData>
      <sheetData sheetId="13"/>
      <sheetData sheetId="14">
        <row r="8">
          <cell r="AR8" t="str">
            <v>E01</v>
          </cell>
        </row>
      </sheetData>
      <sheetData sheetId="15">
        <row r="8">
          <cell r="AR8" t="str">
            <v>E01</v>
          </cell>
        </row>
      </sheetData>
      <sheetData sheetId="16"/>
      <sheetData sheetId="17"/>
      <sheetData sheetId="18"/>
      <sheetData sheetId="19">
        <row r="8">
          <cell r="F8">
            <v>4286</v>
          </cell>
        </row>
      </sheetData>
      <sheetData sheetId="20">
        <row r="8">
          <cell r="F8">
            <v>4286</v>
          </cell>
        </row>
      </sheetData>
      <sheetData sheetId="21">
        <row r="56">
          <cell r="L56" t="str">
            <v>Note: 1</v>
          </cell>
        </row>
      </sheetData>
      <sheetData sheetId="22">
        <row r="56">
          <cell r="L56" t="str">
            <v>Note: 1</v>
          </cell>
        </row>
      </sheetData>
      <sheetData sheetId="23">
        <row r="55">
          <cell r="U55">
            <v>41791.21985024587</v>
          </cell>
        </row>
      </sheetData>
      <sheetData sheetId="24">
        <row r="55">
          <cell r="U55">
            <v>41688.609045737518</v>
          </cell>
        </row>
      </sheetData>
      <sheetData sheetId="25">
        <row r="55">
          <cell r="U55">
            <v>238044.81327610719</v>
          </cell>
        </row>
      </sheetData>
      <sheetData sheetId="26">
        <row r="54">
          <cell r="U54">
            <v>236952.21494003086</v>
          </cell>
        </row>
      </sheetData>
      <sheetData sheetId="27">
        <row r="55">
          <cell r="U55">
            <v>7175.1880783476327</v>
          </cell>
        </row>
      </sheetData>
      <sheetData sheetId="28">
        <row r="55">
          <cell r="U55">
            <v>7314.2004271070027</v>
          </cell>
        </row>
      </sheetData>
      <sheetData sheetId="29">
        <row r="55">
          <cell r="U55">
            <v>1413505.228500694</v>
          </cell>
        </row>
      </sheetData>
      <sheetData sheetId="30">
        <row r="56">
          <cell r="U56">
            <v>23847.174999999999</v>
          </cell>
        </row>
      </sheetData>
      <sheetData sheetId="31">
        <row r="54">
          <cell r="U54">
            <v>4468109.9984188806</v>
          </cell>
        </row>
      </sheetData>
      <sheetData sheetId="32">
        <row r="53">
          <cell r="U53">
            <v>224243.64829675714</v>
          </cell>
        </row>
      </sheetData>
      <sheetData sheetId="33">
        <row r="54">
          <cell r="U54">
            <v>91025.267985587881</v>
          </cell>
        </row>
      </sheetData>
      <sheetData sheetId="34">
        <row r="46">
          <cell r="V46">
            <v>216049.71294900982</v>
          </cell>
        </row>
      </sheetData>
      <sheetData sheetId="35">
        <row r="54">
          <cell r="J54">
            <v>25398886.585235804</v>
          </cell>
        </row>
      </sheetData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>
        <row r="29">
          <cell r="H29">
            <v>2408509283.8624001</v>
          </cell>
        </row>
      </sheetData>
      <sheetData sheetId="93"/>
      <sheetData sheetId="94"/>
      <sheetData sheetId="95"/>
      <sheetData sheetId="96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>
        <row r="8">
          <cell r="F8">
            <v>4286</v>
          </cell>
        </row>
      </sheetData>
      <sheetData sheetId="120">
        <row r="8">
          <cell r="F8">
            <v>4286</v>
          </cell>
        </row>
      </sheetData>
      <sheetData sheetId="121"/>
      <sheetData sheetId="122"/>
      <sheetData sheetId="123">
        <row r="8">
          <cell r="F8">
            <v>4286</v>
          </cell>
        </row>
      </sheetData>
      <sheetData sheetId="124"/>
      <sheetData sheetId="125"/>
      <sheetData sheetId="126">
        <row r="8">
          <cell r="F8">
            <v>4286</v>
          </cell>
        </row>
      </sheetData>
      <sheetData sheetId="127"/>
      <sheetData sheetId="128"/>
      <sheetData sheetId="129">
        <row r="8">
          <cell r="F8">
            <v>4286</v>
          </cell>
        </row>
      </sheetData>
      <sheetData sheetId="130">
        <row r="8">
          <cell r="F8">
            <v>4286</v>
          </cell>
        </row>
      </sheetData>
      <sheetData sheetId="131"/>
      <sheetData sheetId="132">
        <row r="8">
          <cell r="F8">
            <v>4286</v>
          </cell>
        </row>
      </sheetData>
      <sheetData sheetId="133">
        <row r="8">
          <cell r="F8">
            <v>4286</v>
          </cell>
        </row>
      </sheetData>
      <sheetData sheetId="134"/>
      <sheetData sheetId="135"/>
      <sheetData sheetId="136">
        <row r="8">
          <cell r="F8">
            <v>4286</v>
          </cell>
        </row>
      </sheetData>
      <sheetData sheetId="137">
        <row r="7">
          <cell r="G7" t="str">
            <v>: Peningkatan Jalan Provinsi</v>
          </cell>
        </row>
      </sheetData>
      <sheetData sheetId="138">
        <row r="7">
          <cell r="G7" t="str">
            <v>: Peningkatan Jalan Provinsi</v>
          </cell>
        </row>
      </sheetData>
      <sheetData sheetId="139"/>
      <sheetData sheetId="140">
        <row r="8">
          <cell r="F8">
            <v>4286</v>
          </cell>
        </row>
      </sheetData>
      <sheetData sheetId="141">
        <row r="8">
          <cell r="F8">
            <v>4286</v>
          </cell>
        </row>
      </sheetData>
      <sheetData sheetId="142">
        <row r="7">
          <cell r="G7" t="str">
            <v>: Peningkatan Jalan Provinsi</v>
          </cell>
        </row>
      </sheetData>
      <sheetData sheetId="143">
        <row r="7">
          <cell r="G7" t="str">
            <v>: Peningkatan Jalan Provinsi</v>
          </cell>
        </row>
      </sheetData>
      <sheetData sheetId="144">
        <row r="8">
          <cell r="F8">
            <v>4286</v>
          </cell>
        </row>
      </sheetData>
      <sheetData sheetId="145"/>
      <sheetData sheetId="146">
        <row r="8">
          <cell r="F8">
            <v>4286</v>
          </cell>
        </row>
      </sheetData>
      <sheetData sheetId="147">
        <row r="8">
          <cell r="F8">
            <v>4286</v>
          </cell>
        </row>
      </sheetData>
      <sheetData sheetId="148">
        <row r="7">
          <cell r="G7" t="str">
            <v>: Peningkatan Jalan Provinsi</v>
          </cell>
        </row>
      </sheetData>
      <sheetData sheetId="149">
        <row r="8">
          <cell r="F8">
            <v>4286</v>
          </cell>
        </row>
      </sheetData>
      <sheetData sheetId="150">
        <row r="8">
          <cell r="F8">
            <v>4286</v>
          </cell>
        </row>
      </sheetData>
      <sheetData sheetId="151">
        <row r="8">
          <cell r="F8">
            <v>4286</v>
          </cell>
        </row>
      </sheetData>
      <sheetData sheetId="152"/>
      <sheetData sheetId="153">
        <row r="8">
          <cell r="F8">
            <v>4286</v>
          </cell>
        </row>
      </sheetData>
      <sheetData sheetId="154">
        <row r="8">
          <cell r="F8">
            <v>4286</v>
          </cell>
        </row>
      </sheetData>
      <sheetData sheetId="155">
        <row r="29">
          <cell r="H29">
            <v>2408509283.8624001</v>
          </cell>
        </row>
      </sheetData>
      <sheetData sheetId="156"/>
      <sheetData sheetId="157">
        <row r="8">
          <cell r="F8">
            <v>4286</v>
          </cell>
        </row>
      </sheetData>
      <sheetData sheetId="158">
        <row r="8">
          <cell r="F8">
            <v>4286</v>
          </cell>
        </row>
      </sheetData>
      <sheetData sheetId="159"/>
      <sheetData sheetId="160">
        <row r="8">
          <cell r="F8">
            <v>4286</v>
          </cell>
        </row>
      </sheetData>
      <sheetData sheetId="161"/>
      <sheetData sheetId="162"/>
      <sheetData sheetId="163">
        <row r="8">
          <cell r="F8">
            <v>4286</v>
          </cell>
        </row>
      </sheetData>
      <sheetData sheetId="164">
        <row r="8">
          <cell r="F8">
            <v>4286</v>
          </cell>
        </row>
      </sheetData>
      <sheetData sheetId="165"/>
      <sheetData sheetId="166">
        <row r="8">
          <cell r="F8">
            <v>4286</v>
          </cell>
        </row>
      </sheetData>
      <sheetData sheetId="167">
        <row r="8">
          <cell r="F8">
            <v>4286</v>
          </cell>
        </row>
      </sheetData>
      <sheetData sheetId="168">
        <row r="8">
          <cell r="F8">
            <v>4286</v>
          </cell>
        </row>
      </sheetData>
      <sheetData sheetId="169"/>
      <sheetData sheetId="170">
        <row r="8">
          <cell r="F8">
            <v>4286</v>
          </cell>
        </row>
      </sheetData>
      <sheetData sheetId="171">
        <row r="8">
          <cell r="F8">
            <v>4286</v>
          </cell>
        </row>
      </sheetData>
      <sheetData sheetId="172"/>
      <sheetData sheetId="173"/>
      <sheetData sheetId="174">
        <row r="8">
          <cell r="F8">
            <v>4286</v>
          </cell>
        </row>
      </sheetData>
      <sheetData sheetId="175">
        <row r="8">
          <cell r="F8">
            <v>4286</v>
          </cell>
        </row>
      </sheetData>
      <sheetData sheetId="176"/>
      <sheetData sheetId="177">
        <row r="7">
          <cell r="G7" t="str">
            <v>: Peningkatan Jalan Provinsi</v>
          </cell>
        </row>
      </sheetData>
      <sheetData sheetId="178">
        <row r="8">
          <cell r="F8">
            <v>4286</v>
          </cell>
        </row>
      </sheetData>
      <sheetData sheetId="179">
        <row r="7">
          <cell r="G7" t="str">
            <v>: Peningkatan Jalan Provinsi</v>
          </cell>
        </row>
      </sheetData>
      <sheetData sheetId="180">
        <row r="8">
          <cell r="F8">
            <v>4286</v>
          </cell>
        </row>
      </sheetData>
      <sheetData sheetId="181">
        <row r="8">
          <cell r="F8">
            <v>4286</v>
          </cell>
        </row>
      </sheetData>
      <sheetData sheetId="182">
        <row r="8">
          <cell r="F8">
            <v>4286</v>
          </cell>
        </row>
      </sheetData>
      <sheetData sheetId="183">
        <row r="8">
          <cell r="F8">
            <v>4286</v>
          </cell>
        </row>
      </sheetData>
      <sheetData sheetId="184">
        <row r="8">
          <cell r="F8">
            <v>4286</v>
          </cell>
        </row>
      </sheetData>
      <sheetData sheetId="185">
        <row r="7">
          <cell r="G7" t="str">
            <v>: Peningkatan Jalan Provinsi</v>
          </cell>
        </row>
      </sheetData>
      <sheetData sheetId="186">
        <row r="8">
          <cell r="F8">
            <v>4286</v>
          </cell>
        </row>
      </sheetData>
      <sheetData sheetId="187">
        <row r="8">
          <cell r="F8">
            <v>4286</v>
          </cell>
        </row>
      </sheetData>
      <sheetData sheetId="188">
        <row r="8">
          <cell r="F8">
            <v>4286</v>
          </cell>
        </row>
      </sheetData>
      <sheetData sheetId="189">
        <row r="8">
          <cell r="F8">
            <v>4286</v>
          </cell>
        </row>
      </sheetData>
      <sheetData sheetId="190">
        <row r="8">
          <cell r="F8">
            <v>4286</v>
          </cell>
        </row>
      </sheetData>
      <sheetData sheetId="191">
        <row r="8">
          <cell r="F8">
            <v>4286</v>
          </cell>
        </row>
      </sheetData>
      <sheetData sheetId="192">
        <row r="8">
          <cell r="F8">
            <v>4286</v>
          </cell>
        </row>
      </sheetData>
      <sheetData sheetId="193">
        <row r="8">
          <cell r="F8">
            <v>4286</v>
          </cell>
        </row>
      </sheetData>
      <sheetData sheetId="194">
        <row r="8">
          <cell r="F8">
            <v>4286</v>
          </cell>
        </row>
      </sheetData>
      <sheetData sheetId="195">
        <row r="8">
          <cell r="F8">
            <v>4286</v>
          </cell>
        </row>
      </sheetData>
      <sheetData sheetId="196">
        <row r="8">
          <cell r="F8">
            <v>4286</v>
          </cell>
        </row>
      </sheetData>
      <sheetData sheetId="197">
        <row r="8">
          <cell r="F8">
            <v>4286</v>
          </cell>
        </row>
      </sheetData>
      <sheetData sheetId="198">
        <row r="8">
          <cell r="F8">
            <v>4286</v>
          </cell>
        </row>
      </sheetData>
      <sheetData sheetId="199">
        <row r="8">
          <cell r="F8">
            <v>4286</v>
          </cell>
        </row>
      </sheetData>
      <sheetData sheetId="200">
        <row r="8">
          <cell r="F8">
            <v>4286</v>
          </cell>
        </row>
      </sheetData>
      <sheetData sheetId="201">
        <row r="8">
          <cell r="F8">
            <v>4286</v>
          </cell>
        </row>
      </sheetData>
      <sheetData sheetId="202">
        <row r="7">
          <cell r="G7" t="str">
            <v>: Peningkatan Jalan Provinsi</v>
          </cell>
        </row>
      </sheetData>
      <sheetData sheetId="203">
        <row r="7">
          <cell r="G7" t="str">
            <v>: Peningkatan Jalan Provinsi</v>
          </cell>
        </row>
      </sheetData>
      <sheetData sheetId="204">
        <row r="7">
          <cell r="G7" t="str">
            <v>: Peningkatan Jalan Provinsi</v>
          </cell>
        </row>
      </sheetData>
      <sheetData sheetId="205">
        <row r="7">
          <cell r="G7" t="str">
            <v>: Peningkatan Jalan Provinsi</v>
          </cell>
        </row>
      </sheetData>
      <sheetData sheetId="206">
        <row r="8">
          <cell r="F8">
            <v>4286</v>
          </cell>
        </row>
      </sheetData>
      <sheetData sheetId="207">
        <row r="8">
          <cell r="F8">
            <v>4286</v>
          </cell>
        </row>
      </sheetData>
      <sheetData sheetId="208">
        <row r="7">
          <cell r="G7" t="str">
            <v>: Peningkatan Jalan Provinsi</v>
          </cell>
        </row>
      </sheetData>
      <sheetData sheetId="209">
        <row r="7">
          <cell r="G7" t="str">
            <v>: Peningkatan Jalan Provinsi</v>
          </cell>
        </row>
      </sheetData>
      <sheetData sheetId="210">
        <row r="7">
          <cell r="G7" t="str">
            <v>: Peningkatan Jalan Provinsi</v>
          </cell>
        </row>
      </sheetData>
      <sheetData sheetId="211">
        <row r="7">
          <cell r="G7" t="str">
            <v>: Peningkatan Jalan Provinsi</v>
          </cell>
        </row>
      </sheetData>
      <sheetData sheetId="212">
        <row r="7">
          <cell r="G7" t="str">
            <v>: Peningkatan Jalan Provinsi</v>
          </cell>
        </row>
      </sheetData>
      <sheetData sheetId="213">
        <row r="7">
          <cell r="G7" t="str">
            <v>: Peningkatan Jalan Provinsi</v>
          </cell>
        </row>
      </sheetData>
      <sheetData sheetId="214">
        <row r="7">
          <cell r="G7" t="str">
            <v>: Peningkatan Jalan Provinsi</v>
          </cell>
        </row>
      </sheetData>
      <sheetData sheetId="215">
        <row r="8">
          <cell r="F8">
            <v>4286</v>
          </cell>
        </row>
      </sheetData>
      <sheetData sheetId="216">
        <row r="8">
          <cell r="F8">
            <v>4286</v>
          </cell>
        </row>
      </sheetData>
      <sheetData sheetId="217">
        <row r="7">
          <cell r="G7" t="str">
            <v>: Peningkatan Jalan Provinsi</v>
          </cell>
        </row>
      </sheetData>
      <sheetData sheetId="218">
        <row r="7">
          <cell r="G7" t="str">
            <v>: Peningkatan Jalan Provinsi</v>
          </cell>
        </row>
      </sheetData>
      <sheetData sheetId="219">
        <row r="7">
          <cell r="G7" t="str">
            <v>: Peningkatan Jalan Provinsi</v>
          </cell>
        </row>
      </sheetData>
      <sheetData sheetId="220">
        <row r="7">
          <cell r="G7" t="str">
            <v>: Peningkatan Jalan Provinsi</v>
          </cell>
        </row>
      </sheetData>
      <sheetData sheetId="221">
        <row r="7">
          <cell r="G7" t="str">
            <v>: Peningkatan Jalan Provinsi</v>
          </cell>
        </row>
      </sheetData>
      <sheetData sheetId="222">
        <row r="8">
          <cell r="F8">
            <v>4286</v>
          </cell>
        </row>
      </sheetData>
      <sheetData sheetId="223">
        <row r="7">
          <cell r="G7" t="str">
            <v>: Peningkatan Jalan Provinsi</v>
          </cell>
        </row>
      </sheetData>
      <sheetData sheetId="224">
        <row r="8">
          <cell r="F8">
            <v>4286</v>
          </cell>
        </row>
      </sheetData>
      <sheetData sheetId="225">
        <row r="8">
          <cell r="F8">
            <v>4286</v>
          </cell>
        </row>
      </sheetData>
      <sheetData sheetId="226">
        <row r="8">
          <cell r="F8">
            <v>4286</v>
          </cell>
        </row>
      </sheetData>
      <sheetData sheetId="227">
        <row r="8">
          <cell r="F8">
            <v>4286</v>
          </cell>
        </row>
      </sheetData>
      <sheetData sheetId="228">
        <row r="8">
          <cell r="F8">
            <v>4286</v>
          </cell>
        </row>
      </sheetData>
      <sheetData sheetId="229">
        <row r="8">
          <cell r="F8">
            <v>4286</v>
          </cell>
        </row>
      </sheetData>
      <sheetData sheetId="230">
        <row r="8">
          <cell r="F8">
            <v>4286</v>
          </cell>
        </row>
      </sheetData>
      <sheetData sheetId="231"/>
      <sheetData sheetId="232">
        <row r="8">
          <cell r="F8">
            <v>4286</v>
          </cell>
        </row>
      </sheetData>
      <sheetData sheetId="233">
        <row r="8">
          <cell r="F8">
            <v>4286</v>
          </cell>
        </row>
      </sheetData>
      <sheetData sheetId="234">
        <row r="8">
          <cell r="F8">
            <v>4286</v>
          </cell>
        </row>
      </sheetData>
      <sheetData sheetId="235"/>
      <sheetData sheetId="236">
        <row r="8">
          <cell r="F8">
            <v>4286</v>
          </cell>
        </row>
      </sheetData>
      <sheetData sheetId="237">
        <row r="8">
          <cell r="F8">
            <v>4286</v>
          </cell>
        </row>
      </sheetData>
      <sheetData sheetId="238">
        <row r="8">
          <cell r="F8">
            <v>4286</v>
          </cell>
        </row>
      </sheetData>
      <sheetData sheetId="239">
        <row r="8">
          <cell r="F8">
            <v>4286</v>
          </cell>
        </row>
      </sheetData>
      <sheetData sheetId="240">
        <row r="7">
          <cell r="G7" t="str">
            <v>: Peningkatan Jalan Provinsi</v>
          </cell>
        </row>
      </sheetData>
      <sheetData sheetId="241">
        <row r="8">
          <cell r="F8">
            <v>4286</v>
          </cell>
        </row>
      </sheetData>
      <sheetData sheetId="242">
        <row r="8">
          <cell r="F8">
            <v>4286</v>
          </cell>
        </row>
      </sheetData>
      <sheetData sheetId="243">
        <row r="8">
          <cell r="F8">
            <v>4286</v>
          </cell>
        </row>
      </sheetData>
      <sheetData sheetId="244">
        <row r="8">
          <cell r="F8">
            <v>4286</v>
          </cell>
        </row>
      </sheetData>
      <sheetData sheetId="245">
        <row r="8">
          <cell r="F8">
            <v>4286</v>
          </cell>
        </row>
      </sheetData>
      <sheetData sheetId="246">
        <row r="8">
          <cell r="F8">
            <v>4286</v>
          </cell>
        </row>
      </sheetData>
      <sheetData sheetId="247">
        <row r="8">
          <cell r="F8">
            <v>4286</v>
          </cell>
        </row>
      </sheetData>
      <sheetData sheetId="248">
        <row r="8">
          <cell r="F8">
            <v>4286</v>
          </cell>
        </row>
      </sheetData>
      <sheetData sheetId="249"/>
      <sheetData sheetId="250">
        <row r="8">
          <cell r="F8">
            <v>4286</v>
          </cell>
        </row>
      </sheetData>
      <sheetData sheetId="251">
        <row r="8">
          <cell r="F8">
            <v>4286</v>
          </cell>
        </row>
      </sheetData>
      <sheetData sheetId="252">
        <row r="8">
          <cell r="F8">
            <v>4286</v>
          </cell>
        </row>
      </sheetData>
      <sheetData sheetId="253">
        <row r="8">
          <cell r="F8">
            <v>4286</v>
          </cell>
        </row>
      </sheetData>
      <sheetData sheetId="254">
        <row r="8">
          <cell r="F8">
            <v>4286</v>
          </cell>
        </row>
      </sheetData>
      <sheetData sheetId="255">
        <row r="8">
          <cell r="F8">
            <v>4286</v>
          </cell>
        </row>
      </sheetData>
      <sheetData sheetId="256">
        <row r="8">
          <cell r="F8">
            <v>4286</v>
          </cell>
        </row>
      </sheetData>
      <sheetData sheetId="257">
        <row r="8">
          <cell r="F8">
            <v>4286</v>
          </cell>
        </row>
      </sheetData>
      <sheetData sheetId="258">
        <row r="8">
          <cell r="F8">
            <v>4286</v>
          </cell>
        </row>
      </sheetData>
      <sheetData sheetId="259">
        <row r="8">
          <cell r="F8">
            <v>4286</v>
          </cell>
        </row>
      </sheetData>
      <sheetData sheetId="260">
        <row r="7">
          <cell r="G7" t="str">
            <v>: Peningkatan Jalan Provinsi</v>
          </cell>
        </row>
      </sheetData>
      <sheetData sheetId="261">
        <row r="7">
          <cell r="G7" t="str">
            <v>: Peningkatan Jalan Provinsi</v>
          </cell>
        </row>
      </sheetData>
      <sheetData sheetId="262">
        <row r="8">
          <cell r="F8">
            <v>4286</v>
          </cell>
        </row>
      </sheetData>
      <sheetData sheetId="263">
        <row r="7">
          <cell r="G7" t="str">
            <v>: Peningkatan Jalan Provinsi</v>
          </cell>
        </row>
      </sheetData>
      <sheetData sheetId="264">
        <row r="8">
          <cell r="F8">
            <v>4286</v>
          </cell>
        </row>
      </sheetData>
      <sheetData sheetId="265">
        <row r="8">
          <cell r="F8">
            <v>4286</v>
          </cell>
        </row>
      </sheetData>
      <sheetData sheetId="266">
        <row r="7">
          <cell r="G7" t="str">
            <v>: Peningkatan Jalan Provinsi</v>
          </cell>
        </row>
      </sheetData>
      <sheetData sheetId="267">
        <row r="8">
          <cell r="F8">
            <v>4286</v>
          </cell>
        </row>
      </sheetData>
      <sheetData sheetId="268">
        <row r="8">
          <cell r="F8">
            <v>4286</v>
          </cell>
        </row>
      </sheetData>
      <sheetData sheetId="269">
        <row r="8">
          <cell r="F8">
            <v>4286</v>
          </cell>
        </row>
      </sheetData>
      <sheetData sheetId="270">
        <row r="8">
          <cell r="F8">
            <v>4286</v>
          </cell>
        </row>
      </sheetData>
      <sheetData sheetId="271">
        <row r="8">
          <cell r="F8">
            <v>4286</v>
          </cell>
        </row>
      </sheetData>
      <sheetData sheetId="272">
        <row r="8">
          <cell r="F8">
            <v>4286</v>
          </cell>
        </row>
      </sheetData>
      <sheetData sheetId="273">
        <row r="8">
          <cell r="F8">
            <v>4286</v>
          </cell>
        </row>
      </sheetData>
      <sheetData sheetId="274">
        <row r="8">
          <cell r="F8">
            <v>4286</v>
          </cell>
        </row>
      </sheetData>
      <sheetData sheetId="275">
        <row r="8">
          <cell r="F8">
            <v>4286</v>
          </cell>
        </row>
      </sheetData>
      <sheetData sheetId="276">
        <row r="8">
          <cell r="F8">
            <v>4286</v>
          </cell>
        </row>
      </sheetData>
      <sheetData sheetId="277">
        <row r="8">
          <cell r="F8">
            <v>4286</v>
          </cell>
        </row>
      </sheetData>
      <sheetData sheetId="278">
        <row r="8">
          <cell r="F8">
            <v>4286</v>
          </cell>
        </row>
      </sheetData>
      <sheetData sheetId="279">
        <row r="8">
          <cell r="F8">
            <v>4286</v>
          </cell>
        </row>
      </sheetData>
      <sheetData sheetId="280">
        <row r="8">
          <cell r="F8">
            <v>4286</v>
          </cell>
        </row>
      </sheetData>
      <sheetData sheetId="281">
        <row r="8">
          <cell r="F8">
            <v>4286</v>
          </cell>
        </row>
      </sheetData>
      <sheetData sheetId="282">
        <row r="8">
          <cell r="F8">
            <v>4286</v>
          </cell>
        </row>
      </sheetData>
      <sheetData sheetId="283">
        <row r="7">
          <cell r="G7" t="str">
            <v>: Peningkatan Jalan Provinsi</v>
          </cell>
        </row>
      </sheetData>
      <sheetData sheetId="284">
        <row r="8">
          <cell r="F8">
            <v>4286</v>
          </cell>
        </row>
      </sheetData>
      <sheetData sheetId="285">
        <row r="8">
          <cell r="F8">
            <v>4286</v>
          </cell>
        </row>
      </sheetData>
      <sheetData sheetId="286">
        <row r="8">
          <cell r="F8">
            <v>4286</v>
          </cell>
        </row>
      </sheetData>
      <sheetData sheetId="287"/>
      <sheetData sheetId="288"/>
      <sheetData sheetId="289">
        <row r="8">
          <cell r="F8">
            <v>4286</v>
          </cell>
        </row>
      </sheetData>
      <sheetData sheetId="290">
        <row r="8">
          <cell r="F8">
            <v>4286</v>
          </cell>
        </row>
      </sheetData>
      <sheetData sheetId="291"/>
      <sheetData sheetId="292">
        <row r="8">
          <cell r="F8">
            <v>4286</v>
          </cell>
        </row>
      </sheetData>
      <sheetData sheetId="293">
        <row r="8">
          <cell r="F8">
            <v>4286</v>
          </cell>
        </row>
      </sheetData>
      <sheetData sheetId="294"/>
      <sheetData sheetId="295">
        <row r="8">
          <cell r="F8">
            <v>4286</v>
          </cell>
        </row>
      </sheetData>
      <sheetData sheetId="296">
        <row r="8">
          <cell r="F8">
            <v>4286</v>
          </cell>
        </row>
      </sheetData>
      <sheetData sheetId="297">
        <row r="8">
          <cell r="F8">
            <v>4286</v>
          </cell>
        </row>
      </sheetData>
      <sheetData sheetId="298">
        <row r="8">
          <cell r="F8">
            <v>4286</v>
          </cell>
        </row>
      </sheetData>
      <sheetData sheetId="299">
        <row r="8">
          <cell r="F8">
            <v>4286</v>
          </cell>
        </row>
      </sheetData>
      <sheetData sheetId="300">
        <row r="8">
          <cell r="F8">
            <v>4286</v>
          </cell>
        </row>
      </sheetData>
      <sheetData sheetId="301">
        <row r="7">
          <cell r="G7" t="str">
            <v>: Peningkatan Jalan Provinsi</v>
          </cell>
        </row>
      </sheetData>
      <sheetData sheetId="302">
        <row r="8">
          <cell r="F8">
            <v>4286</v>
          </cell>
        </row>
      </sheetData>
      <sheetData sheetId="303">
        <row r="8">
          <cell r="F8">
            <v>4286</v>
          </cell>
        </row>
      </sheetData>
      <sheetData sheetId="304">
        <row r="8">
          <cell r="F8">
            <v>4286</v>
          </cell>
        </row>
      </sheetData>
      <sheetData sheetId="305">
        <row r="8">
          <cell r="F8">
            <v>4286</v>
          </cell>
        </row>
      </sheetData>
      <sheetData sheetId="306">
        <row r="8">
          <cell r="F8">
            <v>4286</v>
          </cell>
        </row>
      </sheetData>
      <sheetData sheetId="307">
        <row r="8">
          <cell r="F8">
            <v>4286</v>
          </cell>
        </row>
      </sheetData>
      <sheetData sheetId="308">
        <row r="8">
          <cell r="F8">
            <v>4286</v>
          </cell>
        </row>
      </sheetData>
      <sheetData sheetId="309">
        <row r="8">
          <cell r="F8">
            <v>4286</v>
          </cell>
        </row>
      </sheetData>
      <sheetData sheetId="310">
        <row r="8">
          <cell r="F8">
            <v>4286</v>
          </cell>
        </row>
      </sheetData>
      <sheetData sheetId="311">
        <row r="8">
          <cell r="F8">
            <v>4286</v>
          </cell>
        </row>
      </sheetData>
      <sheetData sheetId="312">
        <row r="8">
          <cell r="F8">
            <v>4286</v>
          </cell>
        </row>
      </sheetData>
      <sheetData sheetId="313">
        <row r="8">
          <cell r="F8">
            <v>4286</v>
          </cell>
        </row>
      </sheetData>
      <sheetData sheetId="314">
        <row r="8">
          <cell r="F8">
            <v>4286</v>
          </cell>
        </row>
      </sheetData>
      <sheetData sheetId="315">
        <row r="8">
          <cell r="F8">
            <v>4286</v>
          </cell>
        </row>
      </sheetData>
      <sheetData sheetId="316">
        <row r="8">
          <cell r="F8">
            <v>4286</v>
          </cell>
        </row>
      </sheetData>
      <sheetData sheetId="317">
        <row r="8">
          <cell r="F8">
            <v>4286</v>
          </cell>
        </row>
      </sheetData>
      <sheetData sheetId="318">
        <row r="8">
          <cell r="F8">
            <v>4286</v>
          </cell>
        </row>
      </sheetData>
      <sheetData sheetId="319">
        <row r="8">
          <cell r="F8">
            <v>4286</v>
          </cell>
        </row>
      </sheetData>
      <sheetData sheetId="320">
        <row r="8">
          <cell r="F8">
            <v>4286</v>
          </cell>
        </row>
      </sheetData>
      <sheetData sheetId="321">
        <row r="8">
          <cell r="F8">
            <v>4286</v>
          </cell>
        </row>
      </sheetData>
      <sheetData sheetId="322">
        <row r="8">
          <cell r="F8">
            <v>4286</v>
          </cell>
        </row>
      </sheetData>
      <sheetData sheetId="323">
        <row r="8">
          <cell r="F8">
            <v>4286</v>
          </cell>
        </row>
      </sheetData>
      <sheetData sheetId="324">
        <row r="8">
          <cell r="F8">
            <v>4286</v>
          </cell>
        </row>
      </sheetData>
      <sheetData sheetId="325">
        <row r="8">
          <cell r="F8">
            <v>4286</v>
          </cell>
        </row>
      </sheetData>
      <sheetData sheetId="326"/>
      <sheetData sheetId="327">
        <row r="8">
          <cell r="F8">
            <v>4286</v>
          </cell>
        </row>
      </sheetData>
      <sheetData sheetId="328">
        <row r="8">
          <cell r="F8">
            <v>4286</v>
          </cell>
        </row>
      </sheetData>
      <sheetData sheetId="329">
        <row r="8">
          <cell r="F8">
            <v>4286</v>
          </cell>
        </row>
      </sheetData>
      <sheetData sheetId="330">
        <row r="8">
          <cell r="F8">
            <v>4286</v>
          </cell>
        </row>
      </sheetData>
      <sheetData sheetId="331">
        <row r="8">
          <cell r="F8">
            <v>4286</v>
          </cell>
        </row>
      </sheetData>
      <sheetData sheetId="332">
        <row r="8">
          <cell r="F8">
            <v>4286</v>
          </cell>
        </row>
      </sheetData>
      <sheetData sheetId="333">
        <row r="8">
          <cell r="F8">
            <v>4286</v>
          </cell>
        </row>
      </sheetData>
      <sheetData sheetId="334">
        <row r="8">
          <cell r="F8">
            <v>4286</v>
          </cell>
        </row>
      </sheetData>
      <sheetData sheetId="335">
        <row r="8">
          <cell r="F8">
            <v>4286</v>
          </cell>
        </row>
      </sheetData>
      <sheetData sheetId="336">
        <row r="8">
          <cell r="F8">
            <v>4286</v>
          </cell>
        </row>
      </sheetData>
      <sheetData sheetId="337">
        <row r="8">
          <cell r="F8">
            <v>4286</v>
          </cell>
        </row>
      </sheetData>
      <sheetData sheetId="338">
        <row r="8">
          <cell r="F8">
            <v>4286</v>
          </cell>
        </row>
      </sheetData>
      <sheetData sheetId="339">
        <row r="8">
          <cell r="F8">
            <v>4286</v>
          </cell>
        </row>
      </sheetData>
      <sheetData sheetId="340">
        <row r="8">
          <cell r="F8">
            <v>4286</v>
          </cell>
        </row>
      </sheetData>
      <sheetData sheetId="341">
        <row r="8">
          <cell r="F8">
            <v>4286</v>
          </cell>
        </row>
      </sheetData>
      <sheetData sheetId="342">
        <row r="8">
          <cell r="F8">
            <v>4286</v>
          </cell>
        </row>
      </sheetData>
      <sheetData sheetId="343">
        <row r="8">
          <cell r="F8">
            <v>4286</v>
          </cell>
        </row>
      </sheetData>
      <sheetData sheetId="344">
        <row r="8">
          <cell r="F8">
            <v>4286</v>
          </cell>
        </row>
      </sheetData>
      <sheetData sheetId="345">
        <row r="8">
          <cell r="F8">
            <v>4286</v>
          </cell>
        </row>
      </sheetData>
      <sheetData sheetId="346">
        <row r="8">
          <cell r="F8">
            <v>4286</v>
          </cell>
        </row>
      </sheetData>
      <sheetData sheetId="347">
        <row r="8">
          <cell r="F8">
            <v>4286</v>
          </cell>
        </row>
      </sheetData>
      <sheetData sheetId="348">
        <row r="8">
          <cell r="F8">
            <v>4286</v>
          </cell>
        </row>
      </sheetData>
      <sheetData sheetId="349">
        <row r="8">
          <cell r="F8">
            <v>4286</v>
          </cell>
        </row>
      </sheetData>
      <sheetData sheetId="350">
        <row r="8">
          <cell r="F8">
            <v>4286</v>
          </cell>
        </row>
      </sheetData>
      <sheetData sheetId="351">
        <row r="8">
          <cell r="F8">
            <v>4286</v>
          </cell>
        </row>
      </sheetData>
      <sheetData sheetId="352">
        <row r="8">
          <cell r="F8">
            <v>4286</v>
          </cell>
        </row>
      </sheetData>
      <sheetData sheetId="353">
        <row r="8">
          <cell r="F8">
            <v>4286</v>
          </cell>
        </row>
      </sheetData>
      <sheetData sheetId="354">
        <row r="8">
          <cell r="F8">
            <v>4286</v>
          </cell>
        </row>
      </sheetData>
      <sheetData sheetId="355">
        <row r="8">
          <cell r="F8">
            <v>4286</v>
          </cell>
        </row>
      </sheetData>
      <sheetData sheetId="356">
        <row r="8">
          <cell r="F8">
            <v>4286</v>
          </cell>
        </row>
      </sheetData>
      <sheetData sheetId="357">
        <row r="8">
          <cell r="F8">
            <v>4286</v>
          </cell>
        </row>
      </sheetData>
      <sheetData sheetId="358">
        <row r="7">
          <cell r="G7" t="str">
            <v>: Peningkatan Jalan Provinsi</v>
          </cell>
        </row>
      </sheetData>
      <sheetData sheetId="359">
        <row r="7">
          <cell r="G7" t="str">
            <v>: Peningkatan Jalan Provinsi</v>
          </cell>
        </row>
      </sheetData>
      <sheetData sheetId="360">
        <row r="8">
          <cell r="F8">
            <v>4286</v>
          </cell>
        </row>
      </sheetData>
      <sheetData sheetId="361">
        <row r="8">
          <cell r="F8">
            <v>4286</v>
          </cell>
        </row>
      </sheetData>
      <sheetData sheetId="362">
        <row r="8">
          <cell r="F8">
            <v>4286</v>
          </cell>
        </row>
      </sheetData>
      <sheetData sheetId="363">
        <row r="8">
          <cell r="F8">
            <v>4286</v>
          </cell>
        </row>
      </sheetData>
      <sheetData sheetId="364">
        <row r="7">
          <cell r="G7" t="str">
            <v>: Peningkatan Jalan Provinsi</v>
          </cell>
        </row>
      </sheetData>
      <sheetData sheetId="365">
        <row r="7">
          <cell r="G7" t="str">
            <v>: Peningkatan Jalan Provinsi</v>
          </cell>
        </row>
      </sheetData>
      <sheetData sheetId="366">
        <row r="7">
          <cell r="G7" t="str">
            <v>: Peningkatan Jalan Provinsi</v>
          </cell>
        </row>
      </sheetData>
      <sheetData sheetId="367">
        <row r="8">
          <cell r="F8">
            <v>4286</v>
          </cell>
        </row>
      </sheetData>
      <sheetData sheetId="368">
        <row r="8">
          <cell r="F8">
            <v>4286</v>
          </cell>
        </row>
      </sheetData>
      <sheetData sheetId="369">
        <row r="8">
          <cell r="F8">
            <v>4286</v>
          </cell>
        </row>
      </sheetData>
      <sheetData sheetId="370">
        <row r="7">
          <cell r="G7" t="str">
            <v>: Peningkatan Jalan Provinsi</v>
          </cell>
        </row>
      </sheetData>
      <sheetData sheetId="371">
        <row r="7">
          <cell r="G7" t="str">
            <v>: Peningkatan Jalan Provinsi</v>
          </cell>
        </row>
      </sheetData>
      <sheetData sheetId="372">
        <row r="8">
          <cell r="F8">
            <v>4286</v>
          </cell>
        </row>
      </sheetData>
      <sheetData sheetId="373">
        <row r="8">
          <cell r="F8">
            <v>4286</v>
          </cell>
        </row>
      </sheetData>
      <sheetData sheetId="374">
        <row r="7">
          <cell r="G7" t="str">
            <v>: Peningkatan Jalan Provinsi</v>
          </cell>
        </row>
      </sheetData>
      <sheetData sheetId="375">
        <row r="8">
          <cell r="F8">
            <v>4286</v>
          </cell>
        </row>
      </sheetData>
      <sheetData sheetId="376">
        <row r="8">
          <cell r="F8">
            <v>4286</v>
          </cell>
        </row>
      </sheetData>
      <sheetData sheetId="377">
        <row r="8">
          <cell r="F8">
            <v>4286</v>
          </cell>
        </row>
      </sheetData>
      <sheetData sheetId="378">
        <row r="8">
          <cell r="F8">
            <v>4286</v>
          </cell>
        </row>
      </sheetData>
      <sheetData sheetId="379">
        <row r="8">
          <cell r="F8">
            <v>4286</v>
          </cell>
        </row>
      </sheetData>
      <sheetData sheetId="380">
        <row r="8">
          <cell r="F8">
            <v>4286</v>
          </cell>
        </row>
      </sheetData>
      <sheetData sheetId="381">
        <row r="8">
          <cell r="F8">
            <v>4286</v>
          </cell>
        </row>
      </sheetData>
      <sheetData sheetId="382">
        <row r="8">
          <cell r="F8">
            <v>4286</v>
          </cell>
        </row>
      </sheetData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/>
      <sheetData sheetId="411"/>
      <sheetData sheetId="412"/>
      <sheetData sheetId="413"/>
      <sheetData sheetId="414"/>
      <sheetData sheetId="415">
        <row r="8">
          <cell r="F8">
            <v>4286</v>
          </cell>
        </row>
      </sheetData>
      <sheetData sheetId="416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>
        <row r="7">
          <cell r="G7" t="str">
            <v>: Peningkatan Jalan Provinsi</v>
          </cell>
        </row>
      </sheetData>
      <sheetData sheetId="456">
        <row r="7">
          <cell r="G7" t="str">
            <v>: Peningkatan Jalan Provinsi</v>
          </cell>
        </row>
      </sheetData>
      <sheetData sheetId="457"/>
      <sheetData sheetId="458"/>
      <sheetData sheetId="459">
        <row r="56">
          <cell r="L56" t="str">
            <v>Note: 1</v>
          </cell>
        </row>
      </sheetData>
      <sheetData sheetId="460">
        <row r="7">
          <cell r="G7" t="str">
            <v>: Peningkatan Jalan Provinsi</v>
          </cell>
        </row>
      </sheetData>
      <sheetData sheetId="461">
        <row r="7">
          <cell r="G7" t="str">
            <v>: Peningkatan Jalan Provinsi</v>
          </cell>
        </row>
      </sheetData>
      <sheetData sheetId="462"/>
      <sheetData sheetId="463">
        <row r="7">
          <cell r="G7" t="str">
            <v>: Peningkatan Jalan Provinsi</v>
          </cell>
        </row>
      </sheetData>
      <sheetData sheetId="464">
        <row r="7">
          <cell r="G7" t="str">
            <v>: Peningkatan Jalan Provinsi</v>
          </cell>
        </row>
      </sheetData>
      <sheetData sheetId="465">
        <row r="29">
          <cell r="H29">
            <v>2408509283.8624001</v>
          </cell>
        </row>
      </sheetData>
      <sheetData sheetId="466">
        <row r="7">
          <cell r="G7" t="str">
            <v>: Peningkatan Jalan Provinsi</v>
          </cell>
        </row>
      </sheetData>
      <sheetData sheetId="467">
        <row r="8">
          <cell r="F8">
            <v>4286</v>
          </cell>
        </row>
      </sheetData>
      <sheetData sheetId="468">
        <row r="7">
          <cell r="G7" t="str">
            <v>: Peningkatan Jalan Provinsi</v>
          </cell>
        </row>
      </sheetData>
      <sheetData sheetId="469">
        <row r="7">
          <cell r="G7" t="str">
            <v>: Peningkatan Jalan Provinsi</v>
          </cell>
        </row>
      </sheetData>
      <sheetData sheetId="470">
        <row r="29">
          <cell r="H29">
            <v>2408509283.8624001</v>
          </cell>
        </row>
      </sheetData>
      <sheetData sheetId="471">
        <row r="8">
          <cell r="F8">
            <v>4286</v>
          </cell>
        </row>
      </sheetData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/>
      <sheetData sheetId="480" refreshError="1"/>
      <sheetData sheetId="481" refreshError="1"/>
      <sheetData sheetId="482">
        <row r="7">
          <cell r="G7" t="str">
            <v>: Peningkatan Jalan Provinsi</v>
          </cell>
        </row>
      </sheetData>
      <sheetData sheetId="483"/>
      <sheetData sheetId="484"/>
      <sheetData sheetId="485"/>
      <sheetData sheetId="486"/>
      <sheetData sheetId="487">
        <row r="56">
          <cell r="L56" t="str">
            <v>Note: 1</v>
          </cell>
        </row>
      </sheetData>
      <sheetData sheetId="488">
        <row r="29">
          <cell r="H29">
            <v>2408509283.8624001</v>
          </cell>
        </row>
      </sheetData>
      <sheetData sheetId="489">
        <row r="8">
          <cell r="F8">
            <v>4286</v>
          </cell>
        </row>
      </sheetData>
      <sheetData sheetId="490"/>
      <sheetData sheetId="49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/>
      <sheetData sheetId="525">
        <row r="8">
          <cell r="F8">
            <v>4286</v>
          </cell>
        </row>
      </sheetData>
      <sheetData sheetId="526">
        <row r="8">
          <cell r="F8">
            <v>4286</v>
          </cell>
        </row>
      </sheetData>
      <sheetData sheetId="527"/>
      <sheetData sheetId="528"/>
      <sheetData sheetId="529"/>
      <sheetData sheetId="530"/>
      <sheetData sheetId="53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>
        <row r="8">
          <cell r="F8">
            <v>4286</v>
          </cell>
        </row>
      </sheetData>
      <sheetData sheetId="539">
        <row r="8">
          <cell r="F8">
            <v>4286</v>
          </cell>
        </row>
      </sheetData>
      <sheetData sheetId="540">
        <row r="8">
          <cell r="F8">
            <v>4286</v>
          </cell>
        </row>
      </sheetData>
      <sheetData sheetId="541">
        <row r="7">
          <cell r="G7" t="str">
            <v>: Peningkatan Jalan Provinsi</v>
          </cell>
        </row>
      </sheetData>
      <sheetData sheetId="542">
        <row r="7">
          <cell r="G7" t="str">
            <v>: Peningkatan Jalan Provinsi</v>
          </cell>
        </row>
      </sheetData>
      <sheetData sheetId="543">
        <row r="8">
          <cell r="F8">
            <v>4286</v>
          </cell>
        </row>
      </sheetData>
      <sheetData sheetId="544">
        <row r="8">
          <cell r="F8">
            <v>4286</v>
          </cell>
        </row>
      </sheetData>
      <sheetData sheetId="545">
        <row r="8">
          <cell r="F8">
            <v>4286</v>
          </cell>
        </row>
      </sheetData>
      <sheetData sheetId="546">
        <row r="8">
          <cell r="F8">
            <v>4286</v>
          </cell>
        </row>
      </sheetData>
      <sheetData sheetId="547">
        <row r="7">
          <cell r="G7" t="str">
            <v>: Peningkatan Jalan Provinsi</v>
          </cell>
        </row>
      </sheetData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 refreshError="1"/>
      <sheetData sheetId="621" refreshError="1"/>
      <sheetData sheetId="622" refreshError="1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>
        <row r="8">
          <cell r="F8">
            <v>4286</v>
          </cell>
        </row>
      </sheetData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>
        <row r="8">
          <cell r="F8">
            <v>4286</v>
          </cell>
        </row>
      </sheetData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>
        <row r="8">
          <cell r="F8">
            <v>4286</v>
          </cell>
        </row>
      </sheetData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Q"/>
    </sheetNames>
    <sheetDataSet>
      <sheetData sheetId="0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 alat"/>
      <sheetName val="list up"/>
      <sheetName val="Pricing"/>
      <sheetName val="Rate"/>
      <sheetName val="app1"/>
      <sheetName val="Breakdown"/>
      <sheetName val="cost Agg"/>
      <sheetName val="process"/>
      <sheetName val="BOQ"/>
      <sheetName val="Rekap"/>
      <sheetName val="APP4"/>
      <sheetName val="APDIX3AB"/>
      <sheetName val="APDIX5"/>
      <sheetName val="App6"/>
      <sheetName val="APDIX7"/>
      <sheetName val="DC"/>
      <sheetName val="APPDIX8"/>
      <sheetName val="APDIX9"/>
      <sheetName val="APPDIX13"/>
      <sheetName val="APDIX11"/>
      <sheetName val="CM_hotmix"/>
      <sheetName val="CM_coat"/>
      <sheetName val="CM_agg"/>
      <sheetName val="CM_beton"/>
      <sheetName val="CM_embk"/>
      <sheetName val="CM_msnry"/>
      <sheetName val="form"/>
      <sheetName val="CM_excv"/>
      <sheetName val="dasar"/>
      <sheetName val="Master Edit"/>
      <sheetName val="BQ"/>
      <sheetName val="Sheet1"/>
      <sheetName val="DAF-5"/>
      <sheetName val="REF.ONLY"/>
      <sheetName val="C. FLOW"/>
      <sheetName val="HUTANG"/>
      <sheetName val="SAMPUL"/>
      <sheetName val="Div4"/>
      <sheetName val="Div2"/>
      <sheetName val="BARU-3"/>
      <sheetName val="A"/>
      <sheetName val="Data Alat"/>
      <sheetName val="SAT-DAS"/>
      <sheetName val="T-3.2 UP Labour"/>
      <sheetName val="Har-sat-dasr"/>
      <sheetName val="LUMPSUM"/>
      <sheetName val="Bahan"/>
      <sheetName val="GENERAL"/>
      <sheetName val="OwningCost"/>
      <sheetName val="NP"/>
      <sheetName val="Summary IP"/>
      <sheetName val="Div 5 - Berbutir"/>
      <sheetName val="Div 6 - Aspal"/>
      <sheetName val="Div 8 - Peng Kondisi"/>
      <sheetName val="HS Bahan"/>
      <sheetName val="Div 7 - Struktur"/>
      <sheetName val="HARDAS-ALAT"/>
      <sheetName val="HARDAS-MAT"/>
      <sheetName val="DK&amp;H"/>
      <sheetName val="G-Alat"/>
      <sheetName val="HB "/>
      <sheetName val="PROGBLN"/>
      <sheetName val="depan"/>
      <sheetName val="List of Eqp"/>
      <sheetName val="Analisa"/>
      <sheetName val="I-KAMAR"/>
      <sheetName val="HARSAT"/>
      <sheetName val="material"/>
      <sheetName val="rab"/>
    </sheetNames>
    <sheetDataSet>
      <sheetData sheetId="0" refreshError="1"/>
      <sheetData sheetId="1" refreshError="1"/>
      <sheetData sheetId="2"/>
      <sheetData sheetId="3">
        <row r="30">
          <cell r="D30" t="str">
            <v>Bulldozer, 17 t</v>
          </cell>
          <cell r="E30" t="str">
            <v>17 t</v>
          </cell>
          <cell r="G30" t="str">
            <v>Hr</v>
          </cell>
          <cell r="H30">
            <v>315950</v>
          </cell>
          <cell r="J30">
            <v>63190000</v>
          </cell>
          <cell r="L30">
            <v>315950</v>
          </cell>
          <cell r="M30">
            <v>262350</v>
          </cell>
          <cell r="N30">
            <v>53600</v>
          </cell>
          <cell r="O30">
            <v>53600</v>
          </cell>
          <cell r="P30">
            <v>26.8</v>
          </cell>
          <cell r="R30">
            <v>262350</v>
          </cell>
          <cell r="S30">
            <v>247500</v>
          </cell>
        </row>
        <row r="31">
          <cell r="D31" t="str">
            <v>Excavator, 0.70 m3</v>
          </cell>
          <cell r="E31" t="str">
            <v>pc200</v>
          </cell>
          <cell r="G31" t="str">
            <v>Hr</v>
          </cell>
          <cell r="H31">
            <v>180470</v>
          </cell>
          <cell r="J31">
            <v>36094000</v>
          </cell>
          <cell r="L31">
            <v>180470</v>
          </cell>
          <cell r="M31">
            <v>147870</v>
          </cell>
          <cell r="N31">
            <v>32600</v>
          </cell>
          <cell r="O31">
            <v>32600</v>
          </cell>
          <cell r="P31">
            <v>16.3</v>
          </cell>
          <cell r="R31">
            <v>147870</v>
          </cell>
          <cell r="S31">
            <v>139500</v>
          </cell>
        </row>
        <row r="32">
          <cell r="D32" t="str">
            <v>Ordinary Truck</v>
          </cell>
          <cell r="G32" t="str">
            <v>Hr</v>
          </cell>
          <cell r="H32">
            <v>45800</v>
          </cell>
          <cell r="J32">
            <v>9160000</v>
          </cell>
          <cell r="L32">
            <v>45800</v>
          </cell>
          <cell r="M32">
            <v>31800</v>
          </cell>
          <cell r="N32">
            <v>14000</v>
          </cell>
          <cell r="O32">
            <v>14000</v>
          </cell>
          <cell r="P32">
            <v>7</v>
          </cell>
          <cell r="R32">
            <v>31800</v>
          </cell>
          <cell r="S32">
            <v>30000</v>
          </cell>
        </row>
        <row r="33">
          <cell r="D33" t="str">
            <v>Dump Truck, 6 t</v>
          </cell>
          <cell r="G33" t="str">
            <v>Hr</v>
          </cell>
          <cell r="H33">
            <v>60400</v>
          </cell>
          <cell r="J33">
            <v>12080000</v>
          </cell>
          <cell r="L33">
            <v>60400</v>
          </cell>
          <cell r="M33">
            <v>42400</v>
          </cell>
          <cell r="N33">
            <v>18000</v>
          </cell>
          <cell r="O33">
            <v>18000</v>
          </cell>
          <cell r="P33">
            <v>9</v>
          </cell>
          <cell r="R33">
            <v>42400</v>
          </cell>
          <cell r="S33">
            <v>40000</v>
          </cell>
        </row>
        <row r="34">
          <cell r="D34" t="str">
            <v>Dump Truck, 8 t</v>
          </cell>
          <cell r="G34" t="str">
            <v>Hr</v>
          </cell>
          <cell r="H34">
            <v>76600</v>
          </cell>
          <cell r="J34">
            <v>15320000</v>
          </cell>
          <cell r="L34">
            <v>76600</v>
          </cell>
          <cell r="M34">
            <v>53000</v>
          </cell>
          <cell r="N34">
            <v>23600</v>
          </cell>
          <cell r="O34">
            <v>23600</v>
          </cell>
          <cell r="P34">
            <v>11.8</v>
          </cell>
          <cell r="R34">
            <v>53000</v>
          </cell>
          <cell r="S34">
            <v>50000</v>
          </cell>
        </row>
        <row r="35">
          <cell r="D35" t="str">
            <v>Dump Truck, 12 t</v>
          </cell>
          <cell r="G35" t="str">
            <v>Hr</v>
          </cell>
          <cell r="H35">
            <v>89600</v>
          </cell>
          <cell r="J35">
            <v>17920000</v>
          </cell>
          <cell r="L35">
            <v>89600</v>
          </cell>
          <cell r="M35">
            <v>63600</v>
          </cell>
          <cell r="N35">
            <v>26000</v>
          </cell>
          <cell r="O35">
            <v>26000</v>
          </cell>
          <cell r="P35">
            <v>13</v>
          </cell>
          <cell r="R35">
            <v>63600</v>
          </cell>
          <cell r="S35">
            <v>60000</v>
          </cell>
        </row>
        <row r="36">
          <cell r="D36" t="str">
            <v>Dump Truck, 15 t</v>
          </cell>
          <cell r="G36" t="str">
            <v>Hr</v>
          </cell>
          <cell r="H36">
            <v>121630</v>
          </cell>
          <cell r="J36">
            <v>24326000</v>
          </cell>
          <cell r="L36">
            <v>121630</v>
          </cell>
          <cell r="M36">
            <v>90630</v>
          </cell>
          <cell r="N36">
            <v>31000</v>
          </cell>
          <cell r="O36">
            <v>31000</v>
          </cell>
          <cell r="P36">
            <v>15.5</v>
          </cell>
          <cell r="R36">
            <v>90630</v>
          </cell>
          <cell r="S36">
            <v>85500</v>
          </cell>
        </row>
        <row r="37">
          <cell r="D37" t="str">
            <v>Engine Pump 2"</v>
          </cell>
          <cell r="G37" t="str">
            <v>Hr</v>
          </cell>
          <cell r="H37">
            <v>12360</v>
          </cell>
          <cell r="J37">
            <v>2472000</v>
          </cell>
          <cell r="L37">
            <v>12360</v>
          </cell>
          <cell r="M37">
            <v>10600</v>
          </cell>
          <cell r="N37">
            <v>1760</v>
          </cell>
          <cell r="O37">
            <v>1760</v>
          </cell>
          <cell r="P37">
            <v>0.8</v>
          </cell>
          <cell r="R37">
            <v>10600</v>
          </cell>
          <cell r="S37">
            <v>10000</v>
          </cell>
        </row>
        <row r="38">
          <cell r="D38" t="str">
            <v>Vibration Roller, 10 t</v>
          </cell>
          <cell r="E38" t="str">
            <v>sv70</v>
          </cell>
          <cell r="G38" t="str">
            <v>Hr</v>
          </cell>
          <cell r="H38">
            <v>148530</v>
          </cell>
          <cell r="J38">
            <v>29706000</v>
          </cell>
          <cell r="L38">
            <v>148530</v>
          </cell>
          <cell r="M38">
            <v>138330</v>
          </cell>
          <cell r="N38">
            <v>10200</v>
          </cell>
          <cell r="O38">
            <v>10200</v>
          </cell>
          <cell r="P38">
            <v>5.0999999999999996</v>
          </cell>
          <cell r="R38">
            <v>138330</v>
          </cell>
          <cell r="S38">
            <v>130500</v>
          </cell>
        </row>
        <row r="39">
          <cell r="D39" t="str">
            <v>Tamper 80 kg</v>
          </cell>
          <cell r="E39" t="str">
            <v>vt8</v>
          </cell>
          <cell r="G39" t="str">
            <v>Hr</v>
          </cell>
          <cell r="H39">
            <v>13240</v>
          </cell>
          <cell r="I39" t="str">
            <v>p</v>
          </cell>
          <cell r="J39">
            <v>2648000</v>
          </cell>
          <cell r="L39">
            <v>13240</v>
          </cell>
          <cell r="M39">
            <v>10600</v>
          </cell>
          <cell r="N39">
            <v>2640</v>
          </cell>
          <cell r="O39">
            <v>2640</v>
          </cell>
          <cell r="P39">
            <v>1.2</v>
          </cell>
          <cell r="R39">
            <v>10600</v>
          </cell>
          <cell r="S39">
            <v>10000</v>
          </cell>
        </row>
        <row r="40">
          <cell r="D40" t="str">
            <v>Concrete Mixer, 0.35 m3</v>
          </cell>
          <cell r="G40" t="str">
            <v>Hr</v>
          </cell>
          <cell r="H40">
            <v>89200</v>
          </cell>
          <cell r="J40">
            <v>17840000</v>
          </cell>
          <cell r="L40">
            <v>89200</v>
          </cell>
          <cell r="M40">
            <v>84800</v>
          </cell>
          <cell r="N40">
            <v>4400</v>
          </cell>
          <cell r="O40">
            <v>4400</v>
          </cell>
          <cell r="P40">
            <v>2.2000000000000002</v>
          </cell>
          <cell r="R40">
            <v>84800</v>
          </cell>
          <cell r="S40">
            <v>80000</v>
          </cell>
        </row>
        <row r="41">
          <cell r="D41" t="str">
            <v>Concrete Mixer, 0.25 m3</v>
          </cell>
          <cell r="G41" t="str">
            <v>Hr</v>
          </cell>
          <cell r="H41">
            <v>9700</v>
          </cell>
          <cell r="J41">
            <v>1940000</v>
          </cell>
          <cell r="L41">
            <v>9700</v>
          </cell>
          <cell r="M41">
            <v>5300</v>
          </cell>
          <cell r="N41">
            <v>4400</v>
          </cell>
          <cell r="O41">
            <v>4400</v>
          </cell>
          <cell r="P41">
            <v>2.2000000000000002</v>
          </cell>
          <cell r="R41">
            <v>5300</v>
          </cell>
          <cell r="S41">
            <v>5000</v>
          </cell>
        </row>
        <row r="42">
          <cell r="D42" t="str">
            <v>Concrete Vibrator, d2"</v>
          </cell>
          <cell r="G42" t="str">
            <v>Hr</v>
          </cell>
          <cell r="H42">
            <v>12350</v>
          </cell>
          <cell r="I42" t="str">
            <v>p</v>
          </cell>
          <cell r="J42">
            <v>2470000</v>
          </cell>
          <cell r="L42">
            <v>12350</v>
          </cell>
          <cell r="M42">
            <v>7950</v>
          </cell>
          <cell r="N42">
            <v>4400</v>
          </cell>
          <cell r="O42">
            <v>4400</v>
          </cell>
          <cell r="P42">
            <v>2</v>
          </cell>
          <cell r="R42">
            <v>7950</v>
          </cell>
          <cell r="S42">
            <v>7500</v>
          </cell>
        </row>
        <row r="43">
          <cell r="D43" t="str">
            <v>Water Tanker 5000 ltr</v>
          </cell>
          <cell r="E43" t="str">
            <v>5000lt</v>
          </cell>
          <cell r="G43" t="str">
            <v>Hr</v>
          </cell>
          <cell r="H43">
            <v>87180</v>
          </cell>
          <cell r="J43">
            <v>17436000</v>
          </cell>
          <cell r="L43">
            <v>87180</v>
          </cell>
          <cell r="M43">
            <v>85860</v>
          </cell>
          <cell r="N43">
            <v>1320</v>
          </cell>
          <cell r="O43">
            <v>1320</v>
          </cell>
          <cell r="P43">
            <v>0.6</v>
          </cell>
          <cell r="R43">
            <v>85860</v>
          </cell>
          <cell r="S43">
            <v>81000</v>
          </cell>
        </row>
        <row r="44">
          <cell r="D44" t="str">
            <v>Bar Bender</v>
          </cell>
          <cell r="G44" t="str">
            <v>Hr</v>
          </cell>
          <cell r="H44">
            <v>7786</v>
          </cell>
          <cell r="J44">
            <v>1557200</v>
          </cell>
          <cell r="L44">
            <v>7786</v>
          </cell>
          <cell r="M44">
            <v>6466</v>
          </cell>
          <cell r="N44">
            <v>1320</v>
          </cell>
          <cell r="O44">
            <v>1320</v>
          </cell>
          <cell r="P44">
            <v>0.6</v>
          </cell>
          <cell r="R44">
            <v>6466</v>
          </cell>
          <cell r="S44">
            <v>6100</v>
          </cell>
        </row>
        <row r="45">
          <cell r="D45" t="str">
            <v>Bar Cutter</v>
          </cell>
          <cell r="G45" t="str">
            <v>Hr</v>
          </cell>
          <cell r="H45">
            <v>7786</v>
          </cell>
          <cell r="J45">
            <v>1557200</v>
          </cell>
          <cell r="L45">
            <v>7786</v>
          </cell>
          <cell r="M45">
            <v>6466</v>
          </cell>
          <cell r="N45">
            <v>1320</v>
          </cell>
          <cell r="O45">
            <v>1320</v>
          </cell>
          <cell r="P45">
            <v>0.6</v>
          </cell>
          <cell r="R45">
            <v>6466</v>
          </cell>
          <cell r="S45">
            <v>6100</v>
          </cell>
        </row>
        <row r="46">
          <cell r="D46" t="str">
            <v>Crane 10-15 ton</v>
          </cell>
          <cell r="G46" t="str">
            <v>Hr</v>
          </cell>
          <cell r="H46">
            <v>350000</v>
          </cell>
          <cell r="J46">
            <v>70000000</v>
          </cell>
          <cell r="L46">
            <v>350000</v>
          </cell>
          <cell r="M46">
            <v>350000</v>
          </cell>
          <cell r="N46">
            <v>0</v>
          </cell>
          <cell r="O46">
            <v>0</v>
          </cell>
          <cell r="P46">
            <v>0</v>
          </cell>
          <cell r="R46">
            <v>350000</v>
          </cell>
          <cell r="S46">
            <v>350000</v>
          </cell>
        </row>
        <row r="47">
          <cell r="D47" t="str">
            <v>Diesel Hammer 4.5 ton</v>
          </cell>
          <cell r="G47" t="str">
            <v>Hr</v>
          </cell>
          <cell r="H47">
            <v>55000</v>
          </cell>
          <cell r="J47">
            <v>11000000</v>
          </cell>
          <cell r="L47">
            <v>55000</v>
          </cell>
          <cell r="M47">
            <v>55000</v>
          </cell>
          <cell r="N47">
            <v>0</v>
          </cell>
          <cell r="O47">
            <v>0</v>
          </cell>
          <cell r="P47">
            <v>0</v>
          </cell>
          <cell r="R47">
            <v>55000</v>
          </cell>
          <cell r="S47">
            <v>55000</v>
          </cell>
        </row>
        <row r="48">
          <cell r="D48" t="str">
            <v>Vibro Hammer</v>
          </cell>
          <cell r="G48" t="str">
            <v>Hr</v>
          </cell>
          <cell r="H48">
            <v>55000</v>
          </cell>
          <cell r="J48">
            <v>11000000</v>
          </cell>
          <cell r="L48">
            <v>55000</v>
          </cell>
          <cell r="M48">
            <v>55000</v>
          </cell>
          <cell r="N48">
            <v>0</v>
          </cell>
          <cell r="O48">
            <v>0</v>
          </cell>
          <cell r="P48">
            <v>0</v>
          </cell>
          <cell r="R48">
            <v>55000</v>
          </cell>
          <cell r="S48">
            <v>55000</v>
          </cell>
        </row>
        <row r="49">
          <cell r="D49" t="str">
            <v>Engine Welder</v>
          </cell>
          <cell r="G49" t="str">
            <v>Hr</v>
          </cell>
          <cell r="H49">
            <v>30000</v>
          </cell>
          <cell r="J49">
            <v>6000000</v>
          </cell>
          <cell r="L49">
            <v>30000</v>
          </cell>
          <cell r="M49">
            <v>30000</v>
          </cell>
          <cell r="N49">
            <v>0</v>
          </cell>
          <cell r="O49">
            <v>0</v>
          </cell>
          <cell r="P49">
            <v>0</v>
          </cell>
          <cell r="R49">
            <v>30000</v>
          </cell>
          <cell r="S49">
            <v>30000</v>
          </cell>
        </row>
        <row r="50">
          <cell r="D50" t="str">
            <v>Pick Hammer</v>
          </cell>
          <cell r="G50" t="str">
            <v>Hr</v>
          </cell>
          <cell r="H50">
            <v>42400</v>
          </cell>
          <cell r="J50">
            <v>8480000</v>
          </cell>
          <cell r="L50">
            <v>42400</v>
          </cell>
          <cell r="M50">
            <v>42400</v>
          </cell>
          <cell r="N50">
            <v>0</v>
          </cell>
          <cell r="O50">
            <v>0</v>
          </cell>
          <cell r="P50">
            <v>0</v>
          </cell>
          <cell r="R50">
            <v>42400</v>
          </cell>
          <cell r="S50">
            <v>40000</v>
          </cell>
        </row>
        <row r="51">
          <cell r="D51" t="str">
            <v>Air Compressor</v>
          </cell>
          <cell r="G51" t="str">
            <v>Hr</v>
          </cell>
          <cell r="H51">
            <v>50990</v>
          </cell>
          <cell r="J51">
            <v>10198000</v>
          </cell>
          <cell r="L51">
            <v>50990</v>
          </cell>
          <cell r="M51">
            <v>33390</v>
          </cell>
          <cell r="N51">
            <v>17600</v>
          </cell>
          <cell r="O51">
            <v>17600</v>
          </cell>
          <cell r="P51">
            <v>8</v>
          </cell>
          <cell r="R51">
            <v>33390</v>
          </cell>
          <cell r="S51">
            <v>31500</v>
          </cell>
        </row>
        <row r="52">
          <cell r="D52" t="str">
            <v>Drop Hammer ( Manual )</v>
          </cell>
          <cell r="G52" t="str">
            <v>Hr</v>
          </cell>
          <cell r="H52">
            <v>10600</v>
          </cell>
          <cell r="J52">
            <v>2120000</v>
          </cell>
          <cell r="L52">
            <v>10600</v>
          </cell>
          <cell r="M52">
            <v>10600</v>
          </cell>
          <cell r="N52">
            <v>0</v>
          </cell>
          <cell r="O52">
            <v>0</v>
          </cell>
          <cell r="P52">
            <v>0</v>
          </cell>
          <cell r="R52">
            <v>10600</v>
          </cell>
          <cell r="S52">
            <v>10000</v>
          </cell>
        </row>
        <row r="53">
          <cell r="D53" t="str">
            <v>Motor Grader 10t</v>
          </cell>
          <cell r="G53" t="str">
            <v>Hr</v>
          </cell>
          <cell r="H53">
            <v>195910</v>
          </cell>
          <cell r="J53">
            <v>39182000</v>
          </cell>
          <cell r="L53">
            <v>195910</v>
          </cell>
          <cell r="M53">
            <v>157410</v>
          </cell>
          <cell r="N53">
            <v>38500</v>
          </cell>
          <cell r="O53">
            <v>38500</v>
          </cell>
          <cell r="P53">
            <v>17.5</v>
          </cell>
          <cell r="R53">
            <v>157410</v>
          </cell>
          <cell r="S53">
            <v>148500</v>
          </cell>
        </row>
        <row r="54">
          <cell r="D54" t="str">
            <v>Wheel Loader 1.7 m3</v>
          </cell>
          <cell r="G54" t="str">
            <v>Hr</v>
          </cell>
          <cell r="H54">
            <v>190110</v>
          </cell>
          <cell r="J54">
            <v>38022000</v>
          </cell>
          <cell r="L54">
            <v>190110</v>
          </cell>
          <cell r="M54">
            <v>147870</v>
          </cell>
          <cell r="N54">
            <v>42240.000000000007</v>
          </cell>
          <cell r="O54">
            <v>42240.000000000007</v>
          </cell>
          <cell r="P54">
            <v>19.200000000000003</v>
          </cell>
          <cell r="R54">
            <v>147870</v>
          </cell>
          <cell r="S54">
            <v>139500</v>
          </cell>
        </row>
        <row r="55">
          <cell r="D55" t="str">
            <v>Asphalt Mixing Plant 40 t/h</v>
          </cell>
          <cell r="G55" t="str">
            <v>Hr</v>
          </cell>
          <cell r="H55">
            <v>1137000</v>
          </cell>
          <cell r="J55">
            <v>227400000</v>
          </cell>
          <cell r="L55">
            <v>1137000</v>
          </cell>
          <cell r="M55">
            <v>477000</v>
          </cell>
          <cell r="N55">
            <v>660000</v>
          </cell>
          <cell r="O55">
            <v>660000</v>
          </cell>
          <cell r="P55">
            <v>300</v>
          </cell>
          <cell r="R55">
            <v>477000</v>
          </cell>
          <cell r="S55">
            <v>450000</v>
          </cell>
        </row>
        <row r="56">
          <cell r="D56" t="str">
            <v>Crushing Plant 80 t/h</v>
          </cell>
          <cell r="G56" t="str">
            <v>Hr</v>
          </cell>
          <cell r="H56">
            <v>265000</v>
          </cell>
          <cell r="J56">
            <v>53000000</v>
          </cell>
          <cell r="L56">
            <v>265000</v>
          </cell>
          <cell r="M56">
            <v>265000</v>
          </cell>
          <cell r="N56">
            <v>0</v>
          </cell>
          <cell r="O56">
            <v>0</v>
          </cell>
          <cell r="R56">
            <v>265000</v>
          </cell>
          <cell r="S56">
            <v>250000</v>
          </cell>
        </row>
        <row r="57">
          <cell r="D57" t="str">
            <v>Tire Roller 10t</v>
          </cell>
          <cell r="G57" t="str">
            <v>Hr</v>
          </cell>
          <cell r="H57">
            <v>203030</v>
          </cell>
          <cell r="J57">
            <v>40606000</v>
          </cell>
          <cell r="L57">
            <v>203030</v>
          </cell>
          <cell r="M57">
            <v>166950</v>
          </cell>
          <cell r="N57">
            <v>36080</v>
          </cell>
          <cell r="O57">
            <v>36080</v>
          </cell>
          <cell r="P57">
            <v>16.399999999999999</v>
          </cell>
          <cell r="R57">
            <v>166950</v>
          </cell>
          <cell r="S57">
            <v>157500</v>
          </cell>
        </row>
        <row r="58">
          <cell r="D58" t="str">
            <v>Asphalt Sprayer 400 lt</v>
          </cell>
          <cell r="G58" t="str">
            <v>Hr</v>
          </cell>
          <cell r="H58">
            <v>50250</v>
          </cell>
          <cell r="J58">
            <v>10050000</v>
          </cell>
          <cell r="L58">
            <v>50250</v>
          </cell>
          <cell r="M58">
            <v>23850</v>
          </cell>
          <cell r="N58">
            <v>26400</v>
          </cell>
          <cell r="O58">
            <v>26400</v>
          </cell>
          <cell r="P58">
            <v>12</v>
          </cell>
          <cell r="R58">
            <v>23850</v>
          </cell>
          <cell r="S58">
            <v>22500</v>
          </cell>
        </row>
        <row r="59">
          <cell r="D59" t="str">
            <v>Asphalt Finisher 3.5 m</v>
          </cell>
          <cell r="G59" t="str">
            <v>Hr</v>
          </cell>
          <cell r="H59">
            <v>226730</v>
          </cell>
          <cell r="J59">
            <v>45346000</v>
          </cell>
          <cell r="L59">
            <v>226730</v>
          </cell>
          <cell r="M59">
            <v>186030</v>
          </cell>
          <cell r="N59">
            <v>40700</v>
          </cell>
          <cell r="O59">
            <v>40700</v>
          </cell>
          <cell r="P59">
            <v>18.5</v>
          </cell>
          <cell r="R59">
            <v>186030</v>
          </cell>
          <cell r="S59">
            <v>175500</v>
          </cell>
        </row>
        <row r="60">
          <cell r="D60" t="str">
            <v>Tandem Roller 10t</v>
          </cell>
          <cell r="G60" t="str">
            <v>Hr</v>
          </cell>
          <cell r="H60">
            <v>138380</v>
          </cell>
          <cell r="J60">
            <v>27676000</v>
          </cell>
          <cell r="L60">
            <v>138380</v>
          </cell>
          <cell r="M60">
            <v>104940</v>
          </cell>
          <cell r="N60">
            <v>33440</v>
          </cell>
          <cell r="O60">
            <v>33440</v>
          </cell>
          <cell r="P60">
            <v>15.2</v>
          </cell>
          <cell r="R60">
            <v>104940</v>
          </cell>
          <cell r="S60">
            <v>99000</v>
          </cell>
        </row>
        <row r="61">
          <cell r="D61" t="str">
            <v>Generator Set</v>
          </cell>
          <cell r="G61" t="str">
            <v>Hr</v>
          </cell>
          <cell r="H61">
            <v>123240</v>
          </cell>
          <cell r="J61">
            <v>24648000</v>
          </cell>
          <cell r="L61">
            <v>123240</v>
          </cell>
          <cell r="M61">
            <v>57240</v>
          </cell>
          <cell r="N61">
            <v>66000</v>
          </cell>
          <cell r="O61">
            <v>66000</v>
          </cell>
          <cell r="P61">
            <v>30</v>
          </cell>
          <cell r="R61">
            <v>57240</v>
          </cell>
          <cell r="S61">
            <v>54000</v>
          </cell>
        </row>
        <row r="62">
          <cell r="D62" t="str">
            <v>Alat bantu</v>
          </cell>
          <cell r="G62" t="str">
            <v>ls</v>
          </cell>
          <cell r="H62">
            <v>212</v>
          </cell>
          <cell r="J62">
            <v>42400</v>
          </cell>
          <cell r="L62">
            <v>212</v>
          </cell>
          <cell r="M62">
            <v>212</v>
          </cell>
          <cell r="N62">
            <v>0</v>
          </cell>
          <cell r="O62">
            <v>0</v>
          </cell>
          <cell r="P62">
            <v>0</v>
          </cell>
          <cell r="R62">
            <v>212</v>
          </cell>
          <cell r="S62">
            <v>200</v>
          </cell>
        </row>
      </sheetData>
      <sheetData sheetId="4" refreshError="1"/>
      <sheetData sheetId="5">
        <row r="2">
          <cell r="A2">
            <v>1</v>
          </cell>
          <cell r="C2" t="str">
            <v>LAMPIRAN 2 PENAWARAN</v>
          </cell>
        </row>
        <row r="3">
          <cell r="C3" t="str">
            <v>ANALISA HARGA SATUAN MATA PEMBAYARAN UTAMA</v>
          </cell>
        </row>
        <row r="6">
          <cell r="A6">
            <v>10010</v>
          </cell>
          <cell r="C6" t="str">
            <v>NAMA PESERTA LELANG</v>
          </cell>
          <cell r="F6" t="str">
            <v>:</v>
          </cell>
          <cell r="G6" t="str">
            <v>PT. BRANTAS ABIPRAYA (Persero)</v>
          </cell>
        </row>
        <row r="7">
          <cell r="A7">
            <v>10010</v>
          </cell>
          <cell r="C7" t="str">
            <v>NO. MATA PEMBAYARAN</v>
          </cell>
          <cell r="F7" t="str">
            <v>:</v>
          </cell>
          <cell r="G7">
            <v>1.2</v>
          </cell>
        </row>
        <row r="8">
          <cell r="A8">
            <v>10010</v>
          </cell>
          <cell r="C8" t="str">
            <v>JENIS PEKERJAAN</v>
          </cell>
          <cell r="F8" t="str">
            <v>:</v>
          </cell>
          <cell r="G8" t="str">
            <v>Mobilisasi</v>
          </cell>
        </row>
        <row r="9">
          <cell r="A9">
            <v>10010</v>
          </cell>
          <cell r="C9" t="str">
            <v>SATUAN PENGUKURAN</v>
          </cell>
          <cell r="F9" t="str">
            <v>:</v>
          </cell>
          <cell r="G9" t="str">
            <v>LS</v>
          </cell>
        </row>
        <row r="10">
          <cell r="A10">
            <v>10010</v>
          </cell>
          <cell r="C10" t="str">
            <v>PERKIRAAN KUANTITAS</v>
          </cell>
          <cell r="F10" t="str">
            <v>:</v>
          </cell>
          <cell r="G10">
            <v>1</v>
          </cell>
        </row>
        <row r="11">
          <cell r="C11" t="str">
            <v>PEKERJAAN</v>
          </cell>
        </row>
        <row r="12">
          <cell r="A12">
            <v>10010</v>
          </cell>
          <cell r="C12" t="str">
            <v>PRODUKSI HARIAN / JAM(*)</v>
          </cell>
          <cell r="F12" t="str">
            <v>:</v>
          </cell>
          <cell r="G12">
            <v>0</v>
          </cell>
          <cell r="H12" t="str">
            <v>/jam</v>
          </cell>
        </row>
        <row r="14">
          <cell r="C14" t="str">
            <v>No.</v>
          </cell>
          <cell r="D14" t="str">
            <v>Uraian</v>
          </cell>
          <cell r="H14" t="str">
            <v>Satuan</v>
          </cell>
          <cell r="I14" t="str">
            <v>Kuantitas</v>
          </cell>
          <cell r="J14" t="str">
            <v>Biaya Satuan</v>
          </cell>
          <cell r="L14" t="str">
            <v>Jumlah</v>
          </cell>
        </row>
        <row r="15">
          <cell r="J15" t="str">
            <v>(Rp.)</v>
          </cell>
          <cell r="L15" t="str">
            <v>(Rp./ Satuan)</v>
          </cell>
        </row>
        <row r="17">
          <cell r="C17" t="str">
            <v>A.</v>
          </cell>
          <cell r="E17" t="str">
            <v>Tenaga Kerja</v>
          </cell>
        </row>
        <row r="18">
          <cell r="A18">
            <v>10011</v>
          </cell>
          <cell r="C18">
            <v>1</v>
          </cell>
          <cell r="E18">
            <v>0</v>
          </cell>
          <cell r="H18">
            <v>0</v>
          </cell>
          <cell r="I18">
            <v>0</v>
          </cell>
          <cell r="J18">
            <v>0</v>
          </cell>
          <cell r="L18">
            <v>0</v>
          </cell>
        </row>
        <row r="19">
          <cell r="A19">
            <v>10012</v>
          </cell>
          <cell r="C19">
            <v>2</v>
          </cell>
          <cell r="E19">
            <v>0</v>
          </cell>
          <cell r="H19">
            <v>0</v>
          </cell>
          <cell r="I19">
            <v>0</v>
          </cell>
          <cell r="J19">
            <v>0</v>
          </cell>
          <cell r="L19">
            <v>0</v>
          </cell>
        </row>
        <row r="20">
          <cell r="A20">
            <v>10013</v>
          </cell>
          <cell r="C20">
            <v>3</v>
          </cell>
          <cell r="E20">
            <v>0</v>
          </cell>
          <cell r="H20">
            <v>0</v>
          </cell>
          <cell r="I20">
            <v>0</v>
          </cell>
          <cell r="J20">
            <v>0</v>
          </cell>
          <cell r="L20">
            <v>0</v>
          </cell>
        </row>
        <row r="21">
          <cell r="A21">
            <v>10014</v>
          </cell>
          <cell r="C21">
            <v>4</v>
          </cell>
          <cell r="E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</row>
        <row r="22">
          <cell r="A22">
            <v>10015</v>
          </cell>
          <cell r="C22">
            <v>5</v>
          </cell>
          <cell r="E22">
            <v>0</v>
          </cell>
          <cell r="H22">
            <v>0</v>
          </cell>
          <cell r="I22">
            <v>0</v>
          </cell>
          <cell r="J22">
            <v>0</v>
          </cell>
          <cell r="L22">
            <v>0</v>
          </cell>
        </row>
        <row r="23">
          <cell r="A23">
            <v>10016</v>
          </cell>
          <cell r="C23">
            <v>6</v>
          </cell>
          <cell r="E23">
            <v>0</v>
          </cell>
          <cell r="H23">
            <v>0</v>
          </cell>
          <cell r="I23">
            <v>0</v>
          </cell>
          <cell r="J23">
            <v>0</v>
          </cell>
          <cell r="L23">
            <v>0</v>
          </cell>
        </row>
        <row r="24">
          <cell r="A24">
            <v>10017</v>
          </cell>
          <cell r="C24">
            <v>7</v>
          </cell>
          <cell r="E24">
            <v>0</v>
          </cell>
          <cell r="H24">
            <v>0</v>
          </cell>
          <cell r="I24">
            <v>0</v>
          </cell>
          <cell r="J24">
            <v>0</v>
          </cell>
          <cell r="L24">
            <v>0</v>
          </cell>
        </row>
        <row r="25">
          <cell r="L25">
            <v>0</v>
          </cell>
        </row>
        <row r="26">
          <cell r="C26" t="str">
            <v>B.</v>
          </cell>
          <cell r="E26" t="str">
            <v>Bahan-bahan</v>
          </cell>
        </row>
        <row r="27">
          <cell r="A27">
            <v>10011</v>
          </cell>
          <cell r="C27">
            <v>1</v>
          </cell>
          <cell r="E27">
            <v>0</v>
          </cell>
          <cell r="H27">
            <v>0</v>
          </cell>
          <cell r="I27">
            <v>0</v>
          </cell>
          <cell r="J27">
            <v>0</v>
          </cell>
          <cell r="L27">
            <v>0</v>
          </cell>
        </row>
        <row r="28">
          <cell r="A28">
            <v>10012</v>
          </cell>
          <cell r="C28">
            <v>2</v>
          </cell>
          <cell r="E28">
            <v>0</v>
          </cell>
          <cell r="H28">
            <v>0</v>
          </cell>
          <cell r="I28">
            <v>0</v>
          </cell>
          <cell r="J28">
            <v>0</v>
          </cell>
          <cell r="L28">
            <v>0</v>
          </cell>
        </row>
        <row r="29">
          <cell r="A29">
            <v>10013</v>
          </cell>
          <cell r="C29">
            <v>3</v>
          </cell>
          <cell r="E29">
            <v>0</v>
          </cell>
          <cell r="H29">
            <v>0</v>
          </cell>
          <cell r="I29">
            <v>0</v>
          </cell>
          <cell r="J29">
            <v>0</v>
          </cell>
          <cell r="L29">
            <v>0</v>
          </cell>
        </row>
        <row r="30">
          <cell r="A30">
            <v>10014</v>
          </cell>
          <cell r="C30">
            <v>4</v>
          </cell>
          <cell r="E30">
            <v>0</v>
          </cell>
          <cell r="H30">
            <v>0</v>
          </cell>
          <cell r="I30">
            <v>0</v>
          </cell>
          <cell r="J30">
            <v>0</v>
          </cell>
          <cell r="L30">
            <v>0</v>
          </cell>
        </row>
        <row r="31">
          <cell r="A31">
            <v>10015</v>
          </cell>
          <cell r="C31">
            <v>5</v>
          </cell>
          <cell r="E31">
            <v>0</v>
          </cell>
          <cell r="H31">
            <v>0</v>
          </cell>
          <cell r="I31">
            <v>0</v>
          </cell>
          <cell r="J31">
            <v>0</v>
          </cell>
          <cell r="L31">
            <v>0</v>
          </cell>
        </row>
        <row r="32">
          <cell r="A32">
            <v>10016</v>
          </cell>
          <cell r="C32">
            <v>6</v>
          </cell>
          <cell r="E32">
            <v>0</v>
          </cell>
          <cell r="H32">
            <v>0</v>
          </cell>
          <cell r="I32">
            <v>0</v>
          </cell>
          <cell r="J32">
            <v>0</v>
          </cell>
          <cell r="L32">
            <v>0</v>
          </cell>
        </row>
        <row r="33">
          <cell r="A33">
            <v>10017</v>
          </cell>
          <cell r="C33">
            <v>7</v>
          </cell>
          <cell r="E33">
            <v>0</v>
          </cell>
          <cell r="H33">
            <v>0</v>
          </cell>
          <cell r="I33">
            <v>0</v>
          </cell>
          <cell r="J33">
            <v>0</v>
          </cell>
          <cell r="L33">
            <v>0</v>
          </cell>
        </row>
        <row r="34">
          <cell r="L34">
            <v>0</v>
          </cell>
        </row>
        <row r="35">
          <cell r="C35" t="str">
            <v>C.</v>
          </cell>
          <cell r="E35" t="str">
            <v>Peralatan + Bahan Bakar</v>
          </cell>
        </row>
        <row r="36">
          <cell r="A36">
            <v>10011</v>
          </cell>
          <cell r="C36">
            <v>1</v>
          </cell>
          <cell r="E36">
            <v>0</v>
          </cell>
          <cell r="H36">
            <v>0</v>
          </cell>
          <cell r="I36">
            <v>0</v>
          </cell>
          <cell r="J36">
            <v>0</v>
          </cell>
          <cell r="L36">
            <v>0</v>
          </cell>
        </row>
        <row r="37">
          <cell r="A37">
            <v>10012</v>
          </cell>
          <cell r="C37">
            <v>2</v>
          </cell>
          <cell r="E37">
            <v>0</v>
          </cell>
          <cell r="H37">
            <v>0</v>
          </cell>
          <cell r="I37">
            <v>0</v>
          </cell>
          <cell r="J37">
            <v>0</v>
          </cell>
          <cell r="L37">
            <v>0</v>
          </cell>
        </row>
        <row r="38">
          <cell r="A38">
            <v>10013</v>
          </cell>
          <cell r="C38">
            <v>3</v>
          </cell>
          <cell r="E38">
            <v>0</v>
          </cell>
          <cell r="H38">
            <v>0</v>
          </cell>
          <cell r="I38">
            <v>0</v>
          </cell>
          <cell r="J38">
            <v>0</v>
          </cell>
          <cell r="L38">
            <v>0</v>
          </cell>
        </row>
        <row r="39">
          <cell r="A39">
            <v>10014</v>
          </cell>
          <cell r="C39">
            <v>4</v>
          </cell>
          <cell r="E39">
            <v>0</v>
          </cell>
          <cell r="H39">
            <v>0</v>
          </cell>
          <cell r="I39">
            <v>0</v>
          </cell>
          <cell r="J39">
            <v>0</v>
          </cell>
          <cell r="L39">
            <v>0</v>
          </cell>
        </row>
        <row r="40">
          <cell r="A40">
            <v>10015</v>
          </cell>
          <cell r="C40">
            <v>5</v>
          </cell>
          <cell r="E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</row>
        <row r="41">
          <cell r="A41">
            <v>10016</v>
          </cell>
          <cell r="C41">
            <v>6</v>
          </cell>
          <cell r="E41">
            <v>0</v>
          </cell>
          <cell r="H41">
            <v>0</v>
          </cell>
          <cell r="I41">
            <v>0</v>
          </cell>
          <cell r="J41">
            <v>0</v>
          </cell>
          <cell r="L41">
            <v>0</v>
          </cell>
        </row>
        <row r="42">
          <cell r="A42">
            <v>10017</v>
          </cell>
          <cell r="C42">
            <v>7</v>
          </cell>
          <cell r="E42">
            <v>0</v>
          </cell>
          <cell r="H42">
            <v>0</v>
          </cell>
          <cell r="I42">
            <v>0</v>
          </cell>
          <cell r="J42">
            <v>0</v>
          </cell>
          <cell r="L42">
            <v>0</v>
          </cell>
        </row>
        <row r="43">
          <cell r="L43">
            <v>0</v>
          </cell>
        </row>
        <row r="45">
          <cell r="C45" t="str">
            <v>D.</v>
          </cell>
          <cell r="E45" t="str">
            <v>Jumlah ( A + B + C )</v>
          </cell>
          <cell r="L45">
            <v>0</v>
          </cell>
        </row>
        <row r="46">
          <cell r="C46" t="str">
            <v>E.</v>
          </cell>
          <cell r="E46" t="str">
            <v>Biaya Umum dan Keuntungan (</v>
          </cell>
          <cell r="H46">
            <v>0</v>
          </cell>
          <cell r="I46" t="str">
            <v>% x D )</v>
          </cell>
          <cell r="L46">
            <v>0</v>
          </cell>
        </row>
        <row r="47">
          <cell r="A47">
            <v>1.2</v>
          </cell>
          <cell r="C47" t="str">
            <v>F.</v>
          </cell>
          <cell r="E47" t="str">
            <v>Harga Satuan</v>
          </cell>
          <cell r="G47" t="str">
            <v>( D + E )</v>
          </cell>
          <cell r="L47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J51" t="str">
            <v>Jakarta, 18 September 2003</v>
          </cell>
        </row>
        <row r="52">
          <cell r="J52" t="str">
            <v>PT. BRANTAS ABIPRAYA (Persero)</v>
          </cell>
        </row>
        <row r="59">
          <cell r="J59" t="str">
            <v>H. SOETRISNO ARIFIN ME,MM</v>
          </cell>
        </row>
        <row r="60">
          <cell r="J60" t="str">
            <v>Direktur Operasi Wilayah II</v>
          </cell>
        </row>
        <row r="61">
          <cell r="A61">
            <v>2</v>
          </cell>
          <cell r="C61" t="str">
            <v>LAMPIRAN 2 PENAWARAN</v>
          </cell>
        </row>
        <row r="62">
          <cell r="C62" t="str">
            <v>ANALISA HARGA SATUAN MATA PEMBAYARAN UTAMA</v>
          </cell>
        </row>
        <row r="65">
          <cell r="A65">
            <v>10020</v>
          </cell>
          <cell r="C65" t="str">
            <v>NAMA PESERTA LELANG</v>
          </cell>
          <cell r="F65" t="str">
            <v>:</v>
          </cell>
          <cell r="G65" t="str">
            <v>PT. BRANTAS ABIPRAYA (Persero)</v>
          </cell>
        </row>
        <row r="66">
          <cell r="A66">
            <v>10020</v>
          </cell>
          <cell r="C66" t="str">
            <v>NO. MATA PEMBAYARAN</v>
          </cell>
          <cell r="F66" t="str">
            <v>:</v>
          </cell>
          <cell r="G66">
            <v>2.1</v>
          </cell>
        </row>
        <row r="67">
          <cell r="A67">
            <v>10020</v>
          </cell>
          <cell r="C67" t="str">
            <v>JENIS PEKERJAAN</v>
          </cell>
          <cell r="F67" t="str">
            <v>:</v>
          </cell>
          <cell r="G67" t="str">
            <v>Galian untuk Selokan Drainase dan Saluran Air</v>
          </cell>
        </row>
        <row r="68">
          <cell r="A68">
            <v>10020</v>
          </cell>
          <cell r="C68" t="str">
            <v>SATUAN PENGUKURAN</v>
          </cell>
          <cell r="F68" t="str">
            <v>:</v>
          </cell>
          <cell r="G68" t="str">
            <v>M3</v>
          </cell>
        </row>
        <row r="69">
          <cell r="A69">
            <v>10020</v>
          </cell>
          <cell r="C69" t="str">
            <v>PERKIRAAN KUANTITAS</v>
          </cell>
          <cell r="F69" t="str">
            <v>:</v>
          </cell>
          <cell r="G69">
            <v>4900</v>
          </cell>
        </row>
        <row r="70">
          <cell r="C70" t="str">
            <v>PEKERJAAN</v>
          </cell>
        </row>
        <row r="71">
          <cell r="A71">
            <v>10020</v>
          </cell>
          <cell r="C71" t="str">
            <v>PRODUKSI HARIAN / JAM(*)</v>
          </cell>
          <cell r="F71" t="str">
            <v>:</v>
          </cell>
          <cell r="G71">
            <v>37.631999999999998</v>
          </cell>
          <cell r="H71" t="str">
            <v>/jam</v>
          </cell>
        </row>
        <row r="73">
          <cell r="C73" t="str">
            <v>No.</v>
          </cell>
          <cell r="D73" t="str">
            <v>Uraian</v>
          </cell>
          <cell r="H73" t="str">
            <v>Satuan</v>
          </cell>
          <cell r="I73" t="str">
            <v>Kuantitas</v>
          </cell>
          <cell r="J73" t="str">
            <v>Biaya Satuan</v>
          </cell>
          <cell r="L73" t="str">
            <v>Jumlah</v>
          </cell>
        </row>
        <row r="74">
          <cell r="J74" t="str">
            <v>(Rp.)</v>
          </cell>
          <cell r="L74" t="str">
            <v>(Rp./ Satuan)</v>
          </cell>
        </row>
        <row r="76">
          <cell r="C76" t="str">
            <v>A.</v>
          </cell>
          <cell r="E76" t="str">
            <v>Tenaga Kerja</v>
          </cell>
        </row>
        <row r="77">
          <cell r="A77">
            <v>10021</v>
          </cell>
          <cell r="C77">
            <v>1</v>
          </cell>
          <cell r="E77" t="str">
            <v>Mandor</v>
          </cell>
          <cell r="H77" t="str">
            <v>hour</v>
          </cell>
          <cell r="I77">
            <v>2.6499999999999999E-2</v>
          </cell>
          <cell r="J77">
            <v>7100</v>
          </cell>
          <cell r="L77">
            <v>188</v>
          </cell>
        </row>
        <row r="78">
          <cell r="A78">
            <v>10022</v>
          </cell>
          <cell r="C78">
            <v>2</v>
          </cell>
          <cell r="E78" t="str">
            <v>Pekerja biasa</v>
          </cell>
          <cell r="H78" t="str">
            <v>hour</v>
          </cell>
          <cell r="I78">
            <v>7.9699999999999993E-2</v>
          </cell>
          <cell r="J78">
            <v>4000</v>
          </cell>
          <cell r="L78">
            <v>318</v>
          </cell>
        </row>
        <row r="79">
          <cell r="A79">
            <v>10023</v>
          </cell>
          <cell r="C79">
            <v>3</v>
          </cell>
          <cell r="E79">
            <v>0</v>
          </cell>
          <cell r="H79">
            <v>0</v>
          </cell>
          <cell r="I79">
            <v>0</v>
          </cell>
          <cell r="J79">
            <v>0</v>
          </cell>
          <cell r="L79">
            <v>0</v>
          </cell>
        </row>
        <row r="80">
          <cell r="A80">
            <v>10024</v>
          </cell>
          <cell r="C80">
            <v>4</v>
          </cell>
          <cell r="E80">
            <v>0</v>
          </cell>
          <cell r="H80">
            <v>0</v>
          </cell>
          <cell r="I80">
            <v>0</v>
          </cell>
          <cell r="J80">
            <v>0</v>
          </cell>
          <cell r="L80">
            <v>0</v>
          </cell>
        </row>
        <row r="81">
          <cell r="A81">
            <v>10025</v>
          </cell>
          <cell r="C81">
            <v>5</v>
          </cell>
          <cell r="E81">
            <v>0</v>
          </cell>
          <cell r="H81">
            <v>0</v>
          </cell>
          <cell r="I81">
            <v>0</v>
          </cell>
          <cell r="J81">
            <v>0</v>
          </cell>
          <cell r="L81">
            <v>0</v>
          </cell>
        </row>
        <row r="82">
          <cell r="A82">
            <v>10026</v>
          </cell>
          <cell r="C82">
            <v>6</v>
          </cell>
          <cell r="E82">
            <v>0</v>
          </cell>
          <cell r="H82">
            <v>0</v>
          </cell>
          <cell r="I82">
            <v>0</v>
          </cell>
          <cell r="J82">
            <v>0</v>
          </cell>
          <cell r="L82">
            <v>0</v>
          </cell>
        </row>
        <row r="83">
          <cell r="A83">
            <v>10027</v>
          </cell>
          <cell r="C83">
            <v>7</v>
          </cell>
          <cell r="E83">
            <v>0</v>
          </cell>
          <cell r="H83">
            <v>0</v>
          </cell>
          <cell r="I83">
            <v>0</v>
          </cell>
          <cell r="J83">
            <v>0</v>
          </cell>
          <cell r="L83">
            <v>0</v>
          </cell>
        </row>
        <row r="84">
          <cell r="L84">
            <v>506</v>
          </cell>
        </row>
        <row r="85">
          <cell r="C85" t="str">
            <v>B.</v>
          </cell>
          <cell r="E85" t="str">
            <v>Bahan-bahan</v>
          </cell>
        </row>
        <row r="86">
          <cell r="A86">
            <v>10021</v>
          </cell>
          <cell r="C86">
            <v>1</v>
          </cell>
          <cell r="E86">
            <v>0</v>
          </cell>
          <cell r="H86">
            <v>0</v>
          </cell>
          <cell r="I86">
            <v>0</v>
          </cell>
          <cell r="J86">
            <v>0</v>
          </cell>
          <cell r="L86">
            <v>0</v>
          </cell>
        </row>
        <row r="87">
          <cell r="A87">
            <v>10022</v>
          </cell>
          <cell r="C87">
            <v>2</v>
          </cell>
          <cell r="E87">
            <v>0</v>
          </cell>
          <cell r="H87">
            <v>0</v>
          </cell>
          <cell r="I87">
            <v>0</v>
          </cell>
          <cell r="J87">
            <v>0</v>
          </cell>
          <cell r="L87">
            <v>0</v>
          </cell>
        </row>
        <row r="88">
          <cell r="A88">
            <v>10023</v>
          </cell>
          <cell r="C88">
            <v>3</v>
          </cell>
          <cell r="E88">
            <v>0</v>
          </cell>
          <cell r="H88">
            <v>0</v>
          </cell>
          <cell r="I88">
            <v>0</v>
          </cell>
          <cell r="J88">
            <v>0</v>
          </cell>
          <cell r="L88">
            <v>0</v>
          </cell>
        </row>
        <row r="89">
          <cell r="A89">
            <v>10024</v>
          </cell>
          <cell r="C89">
            <v>4</v>
          </cell>
          <cell r="E89">
            <v>0</v>
          </cell>
          <cell r="H89">
            <v>0</v>
          </cell>
          <cell r="I89">
            <v>0</v>
          </cell>
          <cell r="J89">
            <v>0</v>
          </cell>
          <cell r="L89">
            <v>0</v>
          </cell>
        </row>
        <row r="90">
          <cell r="A90">
            <v>10025</v>
          </cell>
          <cell r="C90">
            <v>5</v>
          </cell>
          <cell r="E90">
            <v>0</v>
          </cell>
          <cell r="H90">
            <v>0</v>
          </cell>
          <cell r="I90">
            <v>0</v>
          </cell>
          <cell r="J90">
            <v>0</v>
          </cell>
          <cell r="L90">
            <v>0</v>
          </cell>
        </row>
        <row r="91">
          <cell r="A91">
            <v>10026</v>
          </cell>
          <cell r="C91">
            <v>6</v>
          </cell>
          <cell r="E91">
            <v>0</v>
          </cell>
          <cell r="H91">
            <v>0</v>
          </cell>
          <cell r="I91">
            <v>0</v>
          </cell>
          <cell r="J91">
            <v>0</v>
          </cell>
          <cell r="L91">
            <v>0</v>
          </cell>
        </row>
        <row r="92">
          <cell r="A92">
            <v>10027</v>
          </cell>
          <cell r="C92">
            <v>7</v>
          </cell>
          <cell r="E92">
            <v>0</v>
          </cell>
          <cell r="H92">
            <v>0</v>
          </cell>
          <cell r="I92">
            <v>0</v>
          </cell>
          <cell r="J92">
            <v>0</v>
          </cell>
          <cell r="L92">
            <v>0</v>
          </cell>
        </row>
        <row r="93">
          <cell r="L93">
            <v>0</v>
          </cell>
        </row>
        <row r="94">
          <cell r="C94" t="str">
            <v>C.</v>
          </cell>
          <cell r="E94" t="str">
            <v>Peralatan + Bahan Bakar</v>
          </cell>
        </row>
        <row r="95">
          <cell r="A95">
            <v>10021</v>
          </cell>
          <cell r="C95">
            <v>1</v>
          </cell>
          <cell r="E95" t="str">
            <v>Excavator, 0.70 m3</v>
          </cell>
          <cell r="H95" t="str">
            <v>Hr</v>
          </cell>
          <cell r="I95">
            <v>2.6499999999999999E-2</v>
          </cell>
          <cell r="J95">
            <v>180470</v>
          </cell>
          <cell r="L95">
            <v>4782</v>
          </cell>
        </row>
        <row r="96">
          <cell r="A96">
            <v>10022</v>
          </cell>
          <cell r="C96">
            <v>2</v>
          </cell>
          <cell r="E96" t="str">
            <v>Dump Truck, 12 t</v>
          </cell>
          <cell r="H96" t="str">
            <v>Hr</v>
          </cell>
          <cell r="I96">
            <v>7.9200000000000007E-2</v>
          </cell>
          <cell r="J96">
            <v>89600</v>
          </cell>
          <cell r="L96">
            <v>7096</v>
          </cell>
        </row>
        <row r="97">
          <cell r="A97">
            <v>10023</v>
          </cell>
          <cell r="C97">
            <v>3</v>
          </cell>
          <cell r="E97">
            <v>0</v>
          </cell>
          <cell r="H97">
            <v>0</v>
          </cell>
          <cell r="I97">
            <v>0</v>
          </cell>
          <cell r="J97">
            <v>0</v>
          </cell>
          <cell r="L97">
            <v>0</v>
          </cell>
        </row>
        <row r="98">
          <cell r="A98">
            <v>10024</v>
          </cell>
          <cell r="C98">
            <v>4</v>
          </cell>
          <cell r="E98">
            <v>0</v>
          </cell>
          <cell r="H98">
            <v>0</v>
          </cell>
          <cell r="I98">
            <v>0</v>
          </cell>
          <cell r="J98">
            <v>0</v>
          </cell>
          <cell r="L98">
            <v>0</v>
          </cell>
        </row>
        <row r="99">
          <cell r="A99">
            <v>10025</v>
          </cell>
          <cell r="C99">
            <v>5</v>
          </cell>
          <cell r="E99">
            <v>0</v>
          </cell>
          <cell r="H99">
            <v>0</v>
          </cell>
          <cell r="I99">
            <v>0</v>
          </cell>
          <cell r="J99">
            <v>0</v>
          </cell>
          <cell r="L99">
            <v>0</v>
          </cell>
        </row>
        <row r="100">
          <cell r="A100">
            <v>10026</v>
          </cell>
          <cell r="C100">
            <v>6</v>
          </cell>
          <cell r="E100">
            <v>0</v>
          </cell>
          <cell r="H100">
            <v>0</v>
          </cell>
          <cell r="I100">
            <v>0</v>
          </cell>
          <cell r="J100">
            <v>0</v>
          </cell>
          <cell r="L100">
            <v>0</v>
          </cell>
        </row>
        <row r="101">
          <cell r="A101">
            <v>10027</v>
          </cell>
          <cell r="C101">
            <v>7</v>
          </cell>
          <cell r="E101">
            <v>0</v>
          </cell>
          <cell r="H101">
            <v>0</v>
          </cell>
          <cell r="I101">
            <v>0</v>
          </cell>
          <cell r="J101">
            <v>0</v>
          </cell>
          <cell r="L101">
            <v>0</v>
          </cell>
        </row>
        <row r="102">
          <cell r="L102">
            <v>11878</v>
          </cell>
        </row>
        <row r="104">
          <cell r="C104" t="str">
            <v>D.</v>
          </cell>
          <cell r="E104" t="str">
            <v>Jumlah ( A + B + C )</v>
          </cell>
          <cell r="L104">
            <v>12384</v>
          </cell>
        </row>
        <row r="105">
          <cell r="C105" t="str">
            <v>E.</v>
          </cell>
          <cell r="E105" t="str">
            <v>Biaya Umum dan Keuntungan (</v>
          </cell>
          <cell r="H105">
            <v>0</v>
          </cell>
          <cell r="I105" t="str">
            <v>% x D )</v>
          </cell>
          <cell r="L105">
            <v>0</v>
          </cell>
        </row>
        <row r="106">
          <cell r="A106">
            <v>2.1</v>
          </cell>
          <cell r="C106" t="str">
            <v>F.</v>
          </cell>
          <cell r="E106" t="str">
            <v>Harga Satuan</v>
          </cell>
          <cell r="G106" t="str">
            <v>( D + E )</v>
          </cell>
          <cell r="L106">
            <v>12384</v>
          </cell>
        </row>
        <row r="108">
          <cell r="K108">
            <v>0</v>
          </cell>
        </row>
        <row r="109">
          <cell r="K109">
            <v>0</v>
          </cell>
        </row>
        <row r="110">
          <cell r="J110" t="str">
            <v>Jakarta, 18 September 2003</v>
          </cell>
        </row>
        <row r="111">
          <cell r="J111" t="str">
            <v>PT. BRANTAS ABIPRAYA (Persero)</v>
          </cell>
        </row>
        <row r="118">
          <cell r="J118" t="str">
            <v>H. SOETRISNO ARIFIN ME,MM</v>
          </cell>
        </row>
        <row r="119">
          <cell r="J119" t="str">
            <v>Direktur Operasi Wilayah II</v>
          </cell>
        </row>
        <row r="120">
          <cell r="A120">
            <v>3</v>
          </cell>
          <cell r="C120" t="str">
            <v>LAMPIRAN 2 PENAWARAN</v>
          </cell>
        </row>
        <row r="121">
          <cell r="C121" t="str">
            <v>ANALISA HARGA SATUAN MATA PEMBAYARAN UTAMA</v>
          </cell>
        </row>
        <row r="124">
          <cell r="A124">
            <v>10030</v>
          </cell>
          <cell r="C124" t="str">
            <v>NAMA PESERTA LELANG</v>
          </cell>
          <cell r="F124" t="str">
            <v>:</v>
          </cell>
          <cell r="G124" t="str">
            <v>PT. BRANTAS ABIPRAYA (Persero)</v>
          </cell>
        </row>
        <row r="125">
          <cell r="A125">
            <v>10030</v>
          </cell>
          <cell r="C125" t="str">
            <v>NO. MATA PEMBAYARAN</v>
          </cell>
          <cell r="F125" t="str">
            <v>:</v>
          </cell>
          <cell r="G125">
            <v>2.2000000000000002</v>
          </cell>
        </row>
        <row r="126">
          <cell r="A126">
            <v>10030</v>
          </cell>
          <cell r="C126" t="str">
            <v>JENIS PEKERJAAN</v>
          </cell>
          <cell r="F126" t="str">
            <v>:</v>
          </cell>
          <cell r="G126" t="str">
            <v>Pasangan Batu dengan Mortar</v>
          </cell>
        </row>
        <row r="127">
          <cell r="A127">
            <v>10030</v>
          </cell>
          <cell r="C127" t="str">
            <v>SATUAN PENGUKURAN</v>
          </cell>
          <cell r="F127" t="str">
            <v>:</v>
          </cell>
          <cell r="G127" t="str">
            <v>M3</v>
          </cell>
        </row>
        <row r="128">
          <cell r="A128">
            <v>10030</v>
          </cell>
          <cell r="C128" t="str">
            <v>PERKIRAAN KUANTITAS</v>
          </cell>
          <cell r="F128" t="str">
            <v>:</v>
          </cell>
          <cell r="G128">
            <v>1890</v>
          </cell>
        </row>
        <row r="129">
          <cell r="C129" t="str">
            <v>PEKERJAAN</v>
          </cell>
        </row>
        <row r="130">
          <cell r="A130">
            <v>10030</v>
          </cell>
          <cell r="C130" t="str">
            <v>PRODUKSI HARIAN / JAM(*)</v>
          </cell>
          <cell r="F130" t="str">
            <v>:</v>
          </cell>
          <cell r="G130">
            <v>0.74666666666666659</v>
          </cell>
          <cell r="H130" t="str">
            <v>/jam</v>
          </cell>
        </row>
        <row r="132">
          <cell r="C132" t="str">
            <v>No.</v>
          </cell>
          <cell r="D132" t="str">
            <v>Uraian</v>
          </cell>
          <cell r="H132" t="str">
            <v>Satuan</v>
          </cell>
          <cell r="I132" t="str">
            <v>Kuantitas</v>
          </cell>
          <cell r="J132" t="str">
            <v>Biaya Satuan</v>
          </cell>
          <cell r="L132" t="str">
            <v>Jumlah</v>
          </cell>
        </row>
        <row r="133">
          <cell r="J133" t="str">
            <v>(Rp.)</v>
          </cell>
          <cell r="L133" t="str">
            <v>(Rp./ Satuan)</v>
          </cell>
        </row>
        <row r="135">
          <cell r="C135" t="str">
            <v>A.</v>
          </cell>
          <cell r="E135" t="str">
            <v>Tenaga Kerja</v>
          </cell>
        </row>
        <row r="136">
          <cell r="A136">
            <v>10031</v>
          </cell>
          <cell r="C136">
            <v>1</v>
          </cell>
          <cell r="E136" t="str">
            <v>Mandor</v>
          </cell>
          <cell r="H136" t="str">
            <v>hour</v>
          </cell>
          <cell r="I136">
            <v>0.66959999999999997</v>
          </cell>
          <cell r="J136">
            <v>7100</v>
          </cell>
          <cell r="L136">
            <v>4754</v>
          </cell>
        </row>
        <row r="137">
          <cell r="A137">
            <v>10032</v>
          </cell>
          <cell r="C137">
            <v>2</v>
          </cell>
          <cell r="E137" t="str">
            <v>Tukang</v>
          </cell>
          <cell r="H137" t="str">
            <v>hour</v>
          </cell>
          <cell r="I137">
            <v>1.3391999999999999</v>
          </cell>
          <cell r="J137">
            <v>5000</v>
          </cell>
          <cell r="L137">
            <v>6696</v>
          </cell>
        </row>
        <row r="138">
          <cell r="A138">
            <v>10033</v>
          </cell>
          <cell r="C138">
            <v>3</v>
          </cell>
          <cell r="E138" t="str">
            <v>Pekerja biasa</v>
          </cell>
          <cell r="H138" t="str">
            <v>hour</v>
          </cell>
          <cell r="I138">
            <v>2.6785000000000001</v>
          </cell>
          <cell r="J138">
            <v>4000</v>
          </cell>
          <cell r="L138">
            <v>10714</v>
          </cell>
        </row>
        <row r="139">
          <cell r="A139">
            <v>10034</v>
          </cell>
          <cell r="C139">
            <v>4</v>
          </cell>
          <cell r="E139">
            <v>0</v>
          </cell>
          <cell r="H139">
            <v>0</v>
          </cell>
          <cell r="I139">
            <v>0</v>
          </cell>
          <cell r="J139">
            <v>0</v>
          </cell>
          <cell r="L139">
            <v>0</v>
          </cell>
        </row>
        <row r="140">
          <cell r="A140">
            <v>10035</v>
          </cell>
          <cell r="C140">
            <v>5</v>
          </cell>
          <cell r="E140">
            <v>0</v>
          </cell>
          <cell r="H140">
            <v>0</v>
          </cell>
          <cell r="I140">
            <v>0</v>
          </cell>
          <cell r="J140">
            <v>0</v>
          </cell>
          <cell r="L140">
            <v>0</v>
          </cell>
        </row>
        <row r="141">
          <cell r="A141">
            <v>10036</v>
          </cell>
          <cell r="C141">
            <v>6</v>
          </cell>
          <cell r="E141">
            <v>0</v>
          </cell>
          <cell r="H141">
            <v>0</v>
          </cell>
          <cell r="I141">
            <v>0</v>
          </cell>
          <cell r="J141">
            <v>0</v>
          </cell>
          <cell r="L141">
            <v>0</v>
          </cell>
        </row>
        <row r="142">
          <cell r="A142">
            <v>10037</v>
          </cell>
          <cell r="C142">
            <v>7</v>
          </cell>
          <cell r="E142">
            <v>0</v>
          </cell>
          <cell r="H142">
            <v>0</v>
          </cell>
          <cell r="I142">
            <v>0</v>
          </cell>
          <cell r="J142">
            <v>0</v>
          </cell>
          <cell r="L142">
            <v>0</v>
          </cell>
        </row>
        <row r="143">
          <cell r="L143">
            <v>22164</v>
          </cell>
        </row>
        <row r="144">
          <cell r="C144" t="str">
            <v>B.</v>
          </cell>
          <cell r="E144" t="str">
            <v>Bahan-bahan</v>
          </cell>
        </row>
        <row r="145">
          <cell r="A145">
            <v>10031</v>
          </cell>
          <cell r="C145">
            <v>1</v>
          </cell>
          <cell r="E145" t="str">
            <v>Semen</v>
          </cell>
          <cell r="H145" t="str">
            <v>kg</v>
          </cell>
          <cell r="I145">
            <v>161.00000000000003</v>
          </cell>
          <cell r="J145">
            <v>700</v>
          </cell>
          <cell r="L145">
            <v>112700</v>
          </cell>
        </row>
        <row r="146">
          <cell r="A146">
            <v>10032</v>
          </cell>
          <cell r="C146">
            <v>2</v>
          </cell>
          <cell r="E146" t="str">
            <v>Pasir</v>
          </cell>
          <cell r="H146" t="str">
            <v>m3</v>
          </cell>
          <cell r="I146">
            <v>0.45908183632734534</v>
          </cell>
          <cell r="J146">
            <v>80000</v>
          </cell>
          <cell r="L146">
            <v>36726</v>
          </cell>
        </row>
        <row r="147">
          <cell r="A147">
            <v>10033</v>
          </cell>
          <cell r="C147">
            <v>3</v>
          </cell>
          <cell r="E147" t="str">
            <v>Batu Kali</v>
          </cell>
          <cell r="H147" t="str">
            <v>m3</v>
          </cell>
          <cell r="I147">
            <v>1.2</v>
          </cell>
          <cell r="J147">
            <v>95000</v>
          </cell>
          <cell r="L147">
            <v>114000</v>
          </cell>
        </row>
        <row r="148">
          <cell r="A148">
            <v>10034</v>
          </cell>
          <cell r="C148">
            <v>4</v>
          </cell>
          <cell r="E148">
            <v>0</v>
          </cell>
          <cell r="H148">
            <v>0</v>
          </cell>
          <cell r="I148">
            <v>0</v>
          </cell>
          <cell r="J148">
            <v>0</v>
          </cell>
          <cell r="L148">
            <v>0</v>
          </cell>
        </row>
        <row r="149">
          <cell r="A149">
            <v>10035</v>
          </cell>
          <cell r="C149">
            <v>5</v>
          </cell>
          <cell r="E149">
            <v>0</v>
          </cell>
          <cell r="H149">
            <v>0</v>
          </cell>
          <cell r="I149">
            <v>0</v>
          </cell>
          <cell r="J149">
            <v>0</v>
          </cell>
          <cell r="L149">
            <v>0</v>
          </cell>
        </row>
        <row r="150">
          <cell r="A150">
            <v>10036</v>
          </cell>
          <cell r="C150">
            <v>6</v>
          </cell>
          <cell r="E150">
            <v>0</v>
          </cell>
          <cell r="H150">
            <v>0</v>
          </cell>
          <cell r="I150">
            <v>0</v>
          </cell>
          <cell r="J150">
            <v>0</v>
          </cell>
          <cell r="L150">
            <v>0</v>
          </cell>
        </row>
        <row r="151">
          <cell r="A151">
            <v>10037</v>
          </cell>
          <cell r="C151">
            <v>7</v>
          </cell>
          <cell r="E151">
            <v>0</v>
          </cell>
          <cell r="H151">
            <v>0</v>
          </cell>
          <cell r="I151">
            <v>0</v>
          </cell>
          <cell r="J151">
            <v>0</v>
          </cell>
          <cell r="L151">
            <v>0</v>
          </cell>
        </row>
        <row r="152">
          <cell r="L152">
            <v>263426</v>
          </cell>
        </row>
        <row r="153">
          <cell r="C153" t="str">
            <v>C.</v>
          </cell>
          <cell r="E153" t="str">
            <v>Peralatan + Bahan Bakar</v>
          </cell>
        </row>
        <row r="154">
          <cell r="A154">
            <v>10031</v>
          </cell>
          <cell r="C154">
            <v>1</v>
          </cell>
          <cell r="E154" t="str">
            <v>Concrete Mixer, 0.25 m3</v>
          </cell>
          <cell r="H154" t="str">
            <v>Hr</v>
          </cell>
          <cell r="I154">
            <v>1.3391999999999999</v>
          </cell>
          <cell r="J154">
            <v>9700</v>
          </cell>
          <cell r="L154">
            <v>12990</v>
          </cell>
        </row>
        <row r="155">
          <cell r="A155">
            <v>10032</v>
          </cell>
          <cell r="C155">
            <v>2</v>
          </cell>
          <cell r="E155">
            <v>0</v>
          </cell>
          <cell r="H155">
            <v>0</v>
          </cell>
          <cell r="I155">
            <v>0</v>
          </cell>
          <cell r="J155">
            <v>0</v>
          </cell>
          <cell r="L155">
            <v>0</v>
          </cell>
        </row>
        <row r="156">
          <cell r="A156">
            <v>10033</v>
          </cell>
          <cell r="C156">
            <v>3</v>
          </cell>
          <cell r="E156">
            <v>0</v>
          </cell>
          <cell r="H156">
            <v>0</v>
          </cell>
          <cell r="I156">
            <v>0</v>
          </cell>
          <cell r="J156">
            <v>0</v>
          </cell>
          <cell r="L156">
            <v>0</v>
          </cell>
        </row>
        <row r="157">
          <cell r="A157">
            <v>10034</v>
          </cell>
          <cell r="C157">
            <v>4</v>
          </cell>
          <cell r="E157">
            <v>0</v>
          </cell>
          <cell r="H157">
            <v>0</v>
          </cell>
          <cell r="I157">
            <v>0</v>
          </cell>
          <cell r="J157">
            <v>0</v>
          </cell>
          <cell r="L157">
            <v>0</v>
          </cell>
        </row>
        <row r="158">
          <cell r="A158">
            <v>10035</v>
          </cell>
          <cell r="C158">
            <v>5</v>
          </cell>
          <cell r="E158">
            <v>0</v>
          </cell>
          <cell r="H158">
            <v>0</v>
          </cell>
          <cell r="I158">
            <v>0</v>
          </cell>
          <cell r="J158">
            <v>0</v>
          </cell>
          <cell r="L158">
            <v>0</v>
          </cell>
        </row>
        <row r="159">
          <cell r="A159">
            <v>10036</v>
          </cell>
          <cell r="C159">
            <v>6</v>
          </cell>
          <cell r="E159">
            <v>0</v>
          </cell>
          <cell r="H159">
            <v>0</v>
          </cell>
          <cell r="I159">
            <v>0</v>
          </cell>
          <cell r="J159">
            <v>0</v>
          </cell>
          <cell r="L159">
            <v>0</v>
          </cell>
        </row>
        <row r="160">
          <cell r="A160">
            <v>10037</v>
          </cell>
          <cell r="C160">
            <v>7</v>
          </cell>
          <cell r="E160">
            <v>0</v>
          </cell>
          <cell r="H160">
            <v>0</v>
          </cell>
          <cell r="I160">
            <v>0</v>
          </cell>
          <cell r="J160">
            <v>0</v>
          </cell>
          <cell r="L160">
            <v>0</v>
          </cell>
        </row>
        <row r="161">
          <cell r="L161">
            <v>12990</v>
          </cell>
        </row>
        <row r="163">
          <cell r="C163" t="str">
            <v>D.</v>
          </cell>
          <cell r="E163" t="str">
            <v>Jumlah ( A + B + C )</v>
          </cell>
          <cell r="L163">
            <v>298580</v>
          </cell>
        </row>
        <row r="164">
          <cell r="C164" t="str">
            <v>E.</v>
          </cell>
          <cell r="E164" t="str">
            <v>Biaya Umum dan Keuntungan (</v>
          </cell>
          <cell r="H164">
            <v>0</v>
          </cell>
          <cell r="I164" t="str">
            <v>% x D )</v>
          </cell>
          <cell r="L164">
            <v>0</v>
          </cell>
        </row>
        <row r="165">
          <cell r="A165">
            <v>2.2000000000000002</v>
          </cell>
          <cell r="C165" t="str">
            <v>F.</v>
          </cell>
          <cell r="E165" t="str">
            <v>Harga Satuan</v>
          </cell>
          <cell r="G165" t="str">
            <v>( D + E )</v>
          </cell>
          <cell r="L165">
            <v>298580</v>
          </cell>
        </row>
        <row r="167">
          <cell r="K167">
            <v>0</v>
          </cell>
        </row>
        <row r="168">
          <cell r="K168">
            <v>0</v>
          </cell>
        </row>
        <row r="169">
          <cell r="J169" t="str">
            <v>Jakarta, 18 September 2003</v>
          </cell>
        </row>
        <row r="170">
          <cell r="J170" t="str">
            <v>PT. BRANTAS ABIPRAYA (Persero)</v>
          </cell>
        </row>
        <row r="177">
          <cell r="J177" t="str">
            <v>H. SOETRISNO ARIFIN ME,MM</v>
          </cell>
        </row>
        <row r="178">
          <cell r="J178" t="str">
            <v>Direktur Operasi Wilayah II</v>
          </cell>
        </row>
        <row r="179">
          <cell r="A179">
            <v>4</v>
          </cell>
          <cell r="C179" t="str">
            <v>LAMPIRAN 2 PENAWARAN</v>
          </cell>
        </row>
        <row r="180">
          <cell r="C180" t="str">
            <v>ANALISA HARGA SATUAN MATA PEMBAYARAN UTAMA</v>
          </cell>
        </row>
        <row r="183">
          <cell r="A183">
            <v>10040</v>
          </cell>
          <cell r="C183" t="str">
            <v>NAMA PESERTA LELANG</v>
          </cell>
          <cell r="F183" t="str">
            <v>:</v>
          </cell>
          <cell r="G183" t="str">
            <v>PT. BRANTAS ABIPRAYA (Persero)</v>
          </cell>
        </row>
        <row r="184">
          <cell r="A184">
            <v>10040</v>
          </cell>
          <cell r="C184" t="str">
            <v>NO. MATA PEMBAYARAN</v>
          </cell>
          <cell r="F184" t="str">
            <v>:</v>
          </cell>
          <cell r="G184" t="str">
            <v>2.3 (2)</v>
          </cell>
        </row>
        <row r="185">
          <cell r="A185">
            <v>10040</v>
          </cell>
          <cell r="C185" t="str">
            <v>JENIS PEKERJAAN</v>
          </cell>
          <cell r="F185" t="str">
            <v>:</v>
          </cell>
          <cell r="G185" t="str">
            <v>Gorong-gorong Pipa Beton Bertulang, dia. dalam  45-75 cm</v>
          </cell>
        </row>
        <row r="186">
          <cell r="A186">
            <v>10040</v>
          </cell>
          <cell r="C186" t="str">
            <v>SATUAN PENGUKURAN</v>
          </cell>
          <cell r="F186" t="str">
            <v>:</v>
          </cell>
          <cell r="G186" t="str">
            <v>M1</v>
          </cell>
        </row>
        <row r="187">
          <cell r="A187">
            <v>10040</v>
          </cell>
          <cell r="C187" t="str">
            <v>PERKIRAAN KUANTITAS</v>
          </cell>
          <cell r="F187" t="str">
            <v>:</v>
          </cell>
          <cell r="G187">
            <v>44</v>
          </cell>
        </row>
        <row r="188">
          <cell r="C188" t="str">
            <v>PEKERJAAN</v>
          </cell>
        </row>
        <row r="189">
          <cell r="A189">
            <v>10040</v>
          </cell>
          <cell r="C189" t="str">
            <v>PRODUKSI HARIAN / JAM(*)</v>
          </cell>
          <cell r="F189" t="str">
            <v>:</v>
          </cell>
          <cell r="G189">
            <v>4.9800000000000004</v>
          </cell>
          <cell r="H189" t="str">
            <v>/jam</v>
          </cell>
        </row>
        <row r="191">
          <cell r="C191" t="str">
            <v>No.</v>
          </cell>
          <cell r="D191" t="str">
            <v>Uraian</v>
          </cell>
          <cell r="H191" t="str">
            <v>Satuan</v>
          </cell>
          <cell r="I191" t="str">
            <v>Kuantitas</v>
          </cell>
          <cell r="J191" t="str">
            <v>Biaya Satuan</v>
          </cell>
          <cell r="L191" t="str">
            <v>Jumlah</v>
          </cell>
        </row>
        <row r="192">
          <cell r="J192" t="str">
            <v>(Rp.)</v>
          </cell>
          <cell r="L192" t="str">
            <v>(Rp./ Satuan)</v>
          </cell>
        </row>
        <row r="194">
          <cell r="C194" t="str">
            <v>A.</v>
          </cell>
          <cell r="E194" t="str">
            <v>Tenaga Kerja</v>
          </cell>
        </row>
        <row r="195">
          <cell r="A195">
            <v>10041</v>
          </cell>
          <cell r="C195">
            <v>1</v>
          </cell>
          <cell r="E195" t="str">
            <v>Mandor</v>
          </cell>
          <cell r="H195" t="str">
            <v>hour</v>
          </cell>
          <cell r="I195">
            <v>0.20080000000000001</v>
          </cell>
          <cell r="J195">
            <v>7100</v>
          </cell>
          <cell r="L195">
            <v>1425</v>
          </cell>
        </row>
        <row r="196">
          <cell r="A196">
            <v>10042</v>
          </cell>
          <cell r="C196">
            <v>2</v>
          </cell>
          <cell r="E196" t="str">
            <v>Tukang</v>
          </cell>
          <cell r="H196" t="str">
            <v>hour</v>
          </cell>
          <cell r="I196">
            <v>0.40160000000000001</v>
          </cell>
          <cell r="J196">
            <v>5000</v>
          </cell>
          <cell r="L196">
            <v>2008</v>
          </cell>
        </row>
        <row r="197">
          <cell r="A197">
            <v>10043</v>
          </cell>
          <cell r="C197">
            <v>3</v>
          </cell>
          <cell r="E197" t="str">
            <v>Pekerja biasa</v>
          </cell>
          <cell r="H197" t="str">
            <v>hour</v>
          </cell>
          <cell r="I197">
            <v>1.2048000000000001</v>
          </cell>
          <cell r="J197">
            <v>4000</v>
          </cell>
          <cell r="L197">
            <v>4819</v>
          </cell>
        </row>
        <row r="198">
          <cell r="A198">
            <v>10044</v>
          </cell>
          <cell r="C198">
            <v>4</v>
          </cell>
          <cell r="E198">
            <v>0</v>
          </cell>
          <cell r="H198">
            <v>0</v>
          </cell>
          <cell r="I198">
            <v>0</v>
          </cell>
          <cell r="J198">
            <v>0</v>
          </cell>
          <cell r="L198">
            <v>0</v>
          </cell>
        </row>
        <row r="199">
          <cell r="A199">
            <v>10045</v>
          </cell>
          <cell r="C199">
            <v>5</v>
          </cell>
          <cell r="E199">
            <v>0</v>
          </cell>
          <cell r="H199">
            <v>0</v>
          </cell>
          <cell r="I199">
            <v>0</v>
          </cell>
          <cell r="J199">
            <v>0</v>
          </cell>
          <cell r="L199">
            <v>0</v>
          </cell>
        </row>
        <row r="200">
          <cell r="A200">
            <v>10046</v>
          </cell>
          <cell r="C200">
            <v>6</v>
          </cell>
          <cell r="E200">
            <v>0</v>
          </cell>
          <cell r="H200">
            <v>0</v>
          </cell>
          <cell r="I200">
            <v>0</v>
          </cell>
          <cell r="J200">
            <v>0</v>
          </cell>
          <cell r="L200">
            <v>0</v>
          </cell>
        </row>
        <row r="201">
          <cell r="A201">
            <v>10047</v>
          </cell>
          <cell r="C201">
            <v>7</v>
          </cell>
          <cell r="E201">
            <v>0</v>
          </cell>
          <cell r="H201">
            <v>0</v>
          </cell>
          <cell r="I201">
            <v>0</v>
          </cell>
          <cell r="J201">
            <v>0</v>
          </cell>
          <cell r="L201">
            <v>0</v>
          </cell>
        </row>
        <row r="202">
          <cell r="L202">
            <v>8252</v>
          </cell>
        </row>
        <row r="203">
          <cell r="C203" t="str">
            <v>B.</v>
          </cell>
          <cell r="E203" t="str">
            <v>Bahan-bahan</v>
          </cell>
        </row>
        <row r="204">
          <cell r="A204">
            <v>10041</v>
          </cell>
          <cell r="C204">
            <v>1</v>
          </cell>
          <cell r="E204" t="str">
            <v>Ready Mixed Concrete Type K-300</v>
          </cell>
          <cell r="H204" t="str">
            <v>m3</v>
          </cell>
          <cell r="I204">
            <v>0.16930000000000001</v>
          </cell>
          <cell r="J204">
            <v>435000</v>
          </cell>
          <cell r="L204">
            <v>73645</v>
          </cell>
        </row>
        <row r="205">
          <cell r="A205">
            <v>10042</v>
          </cell>
          <cell r="C205">
            <v>2</v>
          </cell>
          <cell r="E205" t="str">
            <v>Baja Tulangan polos U24</v>
          </cell>
          <cell r="H205" t="str">
            <v>kg</v>
          </cell>
          <cell r="I205">
            <v>18.6265</v>
          </cell>
          <cell r="J205">
            <v>3400</v>
          </cell>
          <cell r="L205">
            <v>63330</v>
          </cell>
        </row>
        <row r="206">
          <cell r="A206">
            <v>10043</v>
          </cell>
          <cell r="C206">
            <v>3</v>
          </cell>
          <cell r="E206" t="str">
            <v>Pasir Urug</v>
          </cell>
          <cell r="H206" t="str">
            <v>m3</v>
          </cell>
          <cell r="I206">
            <v>0.1575</v>
          </cell>
          <cell r="J206">
            <v>60000</v>
          </cell>
          <cell r="L206">
            <v>9450</v>
          </cell>
        </row>
        <row r="207">
          <cell r="A207">
            <v>10044</v>
          </cell>
          <cell r="C207">
            <v>4</v>
          </cell>
          <cell r="E207" t="str">
            <v>Form Baja  75-120 cm dia.</v>
          </cell>
          <cell r="H207" t="str">
            <v>m2</v>
          </cell>
          <cell r="I207">
            <v>2.1399999999999999E-2</v>
          </cell>
          <cell r="J207">
            <v>950000</v>
          </cell>
          <cell r="L207">
            <v>20330</v>
          </cell>
        </row>
        <row r="208">
          <cell r="A208">
            <v>10045</v>
          </cell>
          <cell r="C208">
            <v>5</v>
          </cell>
          <cell r="E208">
            <v>0</v>
          </cell>
          <cell r="H208">
            <v>0</v>
          </cell>
          <cell r="I208">
            <v>0</v>
          </cell>
          <cell r="J208">
            <v>0</v>
          </cell>
          <cell r="L208">
            <v>0</v>
          </cell>
        </row>
        <row r="209">
          <cell r="A209">
            <v>10046</v>
          </cell>
          <cell r="C209">
            <v>6</v>
          </cell>
          <cell r="E209">
            <v>0</v>
          </cell>
          <cell r="H209">
            <v>0</v>
          </cell>
          <cell r="I209">
            <v>0</v>
          </cell>
          <cell r="J209">
            <v>0</v>
          </cell>
          <cell r="L209">
            <v>0</v>
          </cell>
        </row>
        <row r="210">
          <cell r="A210">
            <v>10047</v>
          </cell>
          <cell r="C210">
            <v>7</v>
          </cell>
          <cell r="E210">
            <v>0</v>
          </cell>
          <cell r="H210">
            <v>0</v>
          </cell>
          <cell r="I210">
            <v>0</v>
          </cell>
          <cell r="J210">
            <v>0</v>
          </cell>
          <cell r="L210">
            <v>0</v>
          </cell>
        </row>
        <row r="211">
          <cell r="L211">
            <v>166755</v>
          </cell>
        </row>
        <row r="212">
          <cell r="C212" t="str">
            <v>C.</v>
          </cell>
          <cell r="E212" t="str">
            <v>Peralatan + Bahan Bakar</v>
          </cell>
        </row>
        <row r="213">
          <cell r="A213">
            <v>10041</v>
          </cell>
          <cell r="C213">
            <v>1</v>
          </cell>
          <cell r="E213" t="str">
            <v>Tamper 80 kg</v>
          </cell>
          <cell r="H213" t="str">
            <v>Hr</v>
          </cell>
          <cell r="I213">
            <v>0.20080000000000001</v>
          </cell>
          <cell r="J213">
            <v>13240</v>
          </cell>
          <cell r="L213">
            <v>2658</v>
          </cell>
        </row>
        <row r="214">
          <cell r="A214">
            <v>10042</v>
          </cell>
          <cell r="C214">
            <v>2</v>
          </cell>
          <cell r="E214" t="str">
            <v>Dump Truck, 12 t</v>
          </cell>
          <cell r="H214" t="str">
            <v>Hr</v>
          </cell>
          <cell r="I214">
            <v>0.74619999999999997</v>
          </cell>
          <cell r="J214">
            <v>89600</v>
          </cell>
          <cell r="L214">
            <v>66859</v>
          </cell>
        </row>
        <row r="215">
          <cell r="A215">
            <v>10043</v>
          </cell>
          <cell r="C215">
            <v>3</v>
          </cell>
          <cell r="E215" t="str">
            <v>Alat bantu</v>
          </cell>
          <cell r="H215" t="str">
            <v>ls</v>
          </cell>
          <cell r="I215">
            <v>1</v>
          </cell>
          <cell r="J215">
            <v>212</v>
          </cell>
          <cell r="L215">
            <v>212</v>
          </cell>
        </row>
        <row r="216">
          <cell r="A216">
            <v>10044</v>
          </cell>
          <cell r="C216">
            <v>4</v>
          </cell>
          <cell r="E216">
            <v>0</v>
          </cell>
          <cell r="H216">
            <v>0</v>
          </cell>
          <cell r="I216">
            <v>0</v>
          </cell>
          <cell r="J216">
            <v>0</v>
          </cell>
          <cell r="L216">
            <v>0</v>
          </cell>
        </row>
        <row r="217">
          <cell r="A217">
            <v>10045</v>
          </cell>
          <cell r="C217">
            <v>5</v>
          </cell>
          <cell r="E217">
            <v>0</v>
          </cell>
          <cell r="H217">
            <v>0</v>
          </cell>
          <cell r="I217">
            <v>0</v>
          </cell>
          <cell r="J217">
            <v>0</v>
          </cell>
          <cell r="L217">
            <v>0</v>
          </cell>
        </row>
        <row r="218">
          <cell r="A218">
            <v>10046</v>
          </cell>
          <cell r="C218">
            <v>6</v>
          </cell>
          <cell r="E218">
            <v>0</v>
          </cell>
          <cell r="H218">
            <v>0</v>
          </cell>
          <cell r="I218">
            <v>0</v>
          </cell>
          <cell r="J218">
            <v>0</v>
          </cell>
          <cell r="L218">
            <v>0</v>
          </cell>
        </row>
        <row r="219">
          <cell r="A219">
            <v>10047</v>
          </cell>
          <cell r="C219">
            <v>7</v>
          </cell>
          <cell r="E219">
            <v>0</v>
          </cell>
          <cell r="H219">
            <v>0</v>
          </cell>
          <cell r="I219">
            <v>0</v>
          </cell>
          <cell r="J219">
            <v>0</v>
          </cell>
          <cell r="L219">
            <v>0</v>
          </cell>
        </row>
        <row r="220">
          <cell r="L220">
            <v>69729</v>
          </cell>
        </row>
        <row r="222">
          <cell r="C222" t="str">
            <v>D.</v>
          </cell>
          <cell r="E222" t="str">
            <v>Jumlah ( A + B + C )</v>
          </cell>
          <cell r="L222">
            <v>244736</v>
          </cell>
        </row>
        <row r="223">
          <cell r="C223" t="str">
            <v>E.</v>
          </cell>
          <cell r="E223" t="str">
            <v>Biaya Umum dan Keuntungan (</v>
          </cell>
          <cell r="H223">
            <v>0</v>
          </cell>
          <cell r="I223" t="str">
            <v>% x D )</v>
          </cell>
          <cell r="L223">
            <v>0</v>
          </cell>
        </row>
        <row r="224">
          <cell r="A224" t="str">
            <v>2.3 (2)</v>
          </cell>
          <cell r="C224" t="str">
            <v>F.</v>
          </cell>
          <cell r="E224" t="str">
            <v>Harga Satuan</v>
          </cell>
          <cell r="G224" t="str">
            <v>( D + E )</v>
          </cell>
          <cell r="L224">
            <v>244736</v>
          </cell>
        </row>
        <row r="226">
          <cell r="K226">
            <v>0</v>
          </cell>
        </row>
        <row r="227">
          <cell r="K227">
            <v>0</v>
          </cell>
        </row>
        <row r="228">
          <cell r="J228" t="str">
            <v>Jakarta, 18 September 2003</v>
          </cell>
        </row>
        <row r="229">
          <cell r="J229" t="str">
            <v>PT. BRANTAS ABIPRAYA (Persero)</v>
          </cell>
        </row>
        <row r="236">
          <cell r="J236" t="str">
            <v>H. SOETRISNO ARIFIN ME,MM</v>
          </cell>
        </row>
        <row r="237">
          <cell r="J237" t="str">
            <v>Direktur Operasi Wilayah II</v>
          </cell>
        </row>
        <row r="238">
          <cell r="A238">
            <v>5</v>
          </cell>
          <cell r="C238" t="str">
            <v>LAMPIRAN 2 PENAWARAN</v>
          </cell>
        </row>
        <row r="239">
          <cell r="C239" t="str">
            <v>ANALISA HARGA SATUAN MATA PEMBAYARAN UTAMA</v>
          </cell>
        </row>
        <row r="242">
          <cell r="A242">
            <v>10050</v>
          </cell>
          <cell r="C242" t="str">
            <v>NAMA PESERTA LELANG</v>
          </cell>
          <cell r="F242" t="str">
            <v>:</v>
          </cell>
          <cell r="G242" t="str">
            <v>PT. BRANTAS ABIPRAYA (Persero)</v>
          </cell>
        </row>
        <row r="243">
          <cell r="A243">
            <v>10050</v>
          </cell>
          <cell r="C243" t="str">
            <v>NO. MATA PEMBAYARAN</v>
          </cell>
          <cell r="F243" t="str">
            <v>:</v>
          </cell>
          <cell r="G243" t="str">
            <v>2.3 (3)</v>
          </cell>
        </row>
        <row r="244">
          <cell r="A244">
            <v>10050</v>
          </cell>
          <cell r="C244" t="str">
            <v>JENIS PEKERJAAN</v>
          </cell>
          <cell r="F244" t="str">
            <v>:</v>
          </cell>
          <cell r="G244" t="str">
            <v>Gorong-gorong Pipa Beton Bertulang, dia. dalam  75-120 cm</v>
          </cell>
        </row>
        <row r="245">
          <cell r="A245">
            <v>10050</v>
          </cell>
          <cell r="C245" t="str">
            <v>SATUAN PENGUKURAN</v>
          </cell>
          <cell r="F245" t="str">
            <v>:</v>
          </cell>
          <cell r="G245" t="str">
            <v>M1</v>
          </cell>
        </row>
        <row r="246">
          <cell r="A246">
            <v>10050</v>
          </cell>
          <cell r="C246" t="str">
            <v>PERKIRAAN KUANTITAS</v>
          </cell>
          <cell r="F246" t="str">
            <v>:</v>
          </cell>
          <cell r="G246">
            <v>176</v>
          </cell>
        </row>
        <row r="247">
          <cell r="C247" t="str">
            <v>PEKERJAAN</v>
          </cell>
        </row>
        <row r="248">
          <cell r="A248">
            <v>10050</v>
          </cell>
          <cell r="C248" t="str">
            <v>PRODUKSI HARIAN / JAM(*)</v>
          </cell>
          <cell r="F248" t="str">
            <v>:</v>
          </cell>
          <cell r="G248">
            <v>4.9800000000000004</v>
          </cell>
          <cell r="H248" t="str">
            <v>/jam</v>
          </cell>
        </row>
        <row r="250">
          <cell r="C250" t="str">
            <v>No.</v>
          </cell>
          <cell r="D250" t="str">
            <v>Uraian</v>
          </cell>
          <cell r="H250" t="str">
            <v>Satuan</v>
          </cell>
          <cell r="I250" t="str">
            <v>Kuantitas</v>
          </cell>
          <cell r="J250" t="str">
            <v>Biaya Satuan</v>
          </cell>
          <cell r="L250" t="str">
            <v>Jumlah</v>
          </cell>
        </row>
        <row r="251">
          <cell r="J251" t="str">
            <v>(Rp.)</v>
          </cell>
          <cell r="L251" t="str">
            <v>(Rp./ Satuan)</v>
          </cell>
        </row>
        <row r="253">
          <cell r="C253" t="str">
            <v>A.</v>
          </cell>
          <cell r="E253" t="str">
            <v>Tenaga Kerja</v>
          </cell>
        </row>
        <row r="254">
          <cell r="A254">
            <v>10051</v>
          </cell>
          <cell r="C254">
            <v>1</v>
          </cell>
          <cell r="E254" t="str">
            <v>Mandor</v>
          </cell>
          <cell r="H254" t="str">
            <v>hour</v>
          </cell>
          <cell r="I254">
            <v>0.20080000000000001</v>
          </cell>
          <cell r="J254">
            <v>7100</v>
          </cell>
          <cell r="L254">
            <v>1425</v>
          </cell>
        </row>
        <row r="255">
          <cell r="A255">
            <v>10052</v>
          </cell>
          <cell r="C255">
            <v>2</v>
          </cell>
          <cell r="E255" t="str">
            <v>Tukang</v>
          </cell>
          <cell r="H255" t="str">
            <v>hour</v>
          </cell>
          <cell r="I255">
            <v>0.40160000000000001</v>
          </cell>
          <cell r="J255">
            <v>5000</v>
          </cell>
          <cell r="L255">
            <v>2008</v>
          </cell>
        </row>
        <row r="256">
          <cell r="A256">
            <v>10053</v>
          </cell>
          <cell r="C256">
            <v>3</v>
          </cell>
          <cell r="E256" t="str">
            <v>Pekerja biasa</v>
          </cell>
          <cell r="H256" t="str">
            <v>hour</v>
          </cell>
          <cell r="I256">
            <v>1.2048000000000001</v>
          </cell>
          <cell r="J256">
            <v>4000</v>
          </cell>
          <cell r="L256">
            <v>4819</v>
          </cell>
        </row>
        <row r="257">
          <cell r="A257">
            <v>10054</v>
          </cell>
          <cell r="C257">
            <v>4</v>
          </cell>
          <cell r="E257">
            <v>0</v>
          </cell>
          <cell r="H257">
            <v>0</v>
          </cell>
          <cell r="I257">
            <v>0</v>
          </cell>
          <cell r="J257">
            <v>0</v>
          </cell>
          <cell r="L257">
            <v>0</v>
          </cell>
        </row>
        <row r="258">
          <cell r="A258">
            <v>10055</v>
          </cell>
          <cell r="C258">
            <v>5</v>
          </cell>
          <cell r="E258">
            <v>0</v>
          </cell>
          <cell r="H258">
            <v>0</v>
          </cell>
          <cell r="I258">
            <v>0</v>
          </cell>
          <cell r="J258">
            <v>0</v>
          </cell>
          <cell r="L258">
            <v>0</v>
          </cell>
        </row>
        <row r="259">
          <cell r="A259">
            <v>10056</v>
          </cell>
          <cell r="C259">
            <v>6</v>
          </cell>
          <cell r="E259">
            <v>0</v>
          </cell>
          <cell r="H259">
            <v>0</v>
          </cell>
          <cell r="I259">
            <v>0</v>
          </cell>
          <cell r="J259">
            <v>0</v>
          </cell>
          <cell r="L259">
            <v>0</v>
          </cell>
        </row>
        <row r="260">
          <cell r="A260">
            <v>10057</v>
          </cell>
          <cell r="C260">
            <v>7</v>
          </cell>
          <cell r="E260">
            <v>0</v>
          </cell>
          <cell r="H260">
            <v>0</v>
          </cell>
          <cell r="I260">
            <v>0</v>
          </cell>
          <cell r="J260">
            <v>0</v>
          </cell>
          <cell r="L260">
            <v>0</v>
          </cell>
        </row>
        <row r="261">
          <cell r="L261">
            <v>8252</v>
          </cell>
        </row>
        <row r="262">
          <cell r="C262" t="str">
            <v>B.</v>
          </cell>
          <cell r="E262" t="str">
            <v>Bahan-bahan</v>
          </cell>
        </row>
        <row r="263">
          <cell r="A263">
            <v>10051</v>
          </cell>
          <cell r="C263">
            <v>1</v>
          </cell>
          <cell r="E263" t="str">
            <v>Ready Mixed Concrete Type K-300</v>
          </cell>
          <cell r="H263" t="str">
            <v>m3</v>
          </cell>
          <cell r="I263">
            <v>0.40479999999999999</v>
          </cell>
          <cell r="J263">
            <v>435000</v>
          </cell>
          <cell r="L263">
            <v>176088</v>
          </cell>
        </row>
        <row r="264">
          <cell r="A264">
            <v>10052</v>
          </cell>
          <cell r="C264">
            <v>2</v>
          </cell>
          <cell r="E264" t="str">
            <v>Baja Tulangan polos U24</v>
          </cell>
          <cell r="H264" t="str">
            <v>kg</v>
          </cell>
          <cell r="I264">
            <v>45</v>
          </cell>
          <cell r="J264">
            <v>3400</v>
          </cell>
          <cell r="L264">
            <v>153000</v>
          </cell>
        </row>
        <row r="265">
          <cell r="A265">
            <v>10053</v>
          </cell>
          <cell r="C265">
            <v>3</v>
          </cell>
          <cell r="E265" t="str">
            <v>Pasir Urug</v>
          </cell>
          <cell r="H265" t="str">
            <v>m3</v>
          </cell>
          <cell r="I265">
            <v>0.315</v>
          </cell>
          <cell r="J265">
            <v>60000</v>
          </cell>
          <cell r="L265">
            <v>18900</v>
          </cell>
        </row>
        <row r="266">
          <cell r="A266">
            <v>10054</v>
          </cell>
          <cell r="C266">
            <v>4</v>
          </cell>
          <cell r="E266" t="str">
            <v>Form Baja  75-120 cm dia.</v>
          </cell>
          <cell r="H266" t="str">
            <v>m2</v>
          </cell>
          <cell r="I266">
            <v>3.9399999999999998E-2</v>
          </cell>
          <cell r="J266">
            <v>950000</v>
          </cell>
          <cell r="L266">
            <v>37430</v>
          </cell>
        </row>
        <row r="267">
          <cell r="A267">
            <v>10055</v>
          </cell>
          <cell r="C267">
            <v>5</v>
          </cell>
          <cell r="E267">
            <v>0</v>
          </cell>
          <cell r="H267">
            <v>0</v>
          </cell>
          <cell r="I267">
            <v>0</v>
          </cell>
          <cell r="J267">
            <v>0</v>
          </cell>
          <cell r="L267">
            <v>0</v>
          </cell>
        </row>
        <row r="268">
          <cell r="A268">
            <v>10056</v>
          </cell>
          <cell r="C268">
            <v>6</v>
          </cell>
          <cell r="E268">
            <v>0</v>
          </cell>
          <cell r="H268">
            <v>0</v>
          </cell>
          <cell r="I268">
            <v>0</v>
          </cell>
          <cell r="J268">
            <v>0</v>
          </cell>
          <cell r="L268">
            <v>0</v>
          </cell>
        </row>
        <row r="269">
          <cell r="A269">
            <v>10057</v>
          </cell>
          <cell r="C269">
            <v>7</v>
          </cell>
          <cell r="E269">
            <v>0</v>
          </cell>
          <cell r="H269">
            <v>0</v>
          </cell>
          <cell r="I269">
            <v>0</v>
          </cell>
          <cell r="J269">
            <v>0</v>
          </cell>
          <cell r="L269">
            <v>0</v>
          </cell>
        </row>
        <row r="270">
          <cell r="L270">
            <v>385418</v>
          </cell>
        </row>
        <row r="271">
          <cell r="C271" t="str">
            <v>C.</v>
          </cell>
          <cell r="E271" t="str">
            <v>Peralatan + Bahan Bakar</v>
          </cell>
        </row>
        <row r="272">
          <cell r="A272">
            <v>10051</v>
          </cell>
          <cell r="C272">
            <v>1</v>
          </cell>
          <cell r="E272" t="str">
            <v>Tamper 80 kg</v>
          </cell>
          <cell r="H272" t="str">
            <v>Hr</v>
          </cell>
          <cell r="I272">
            <v>0.20080000000000001</v>
          </cell>
          <cell r="J272">
            <v>13240</v>
          </cell>
          <cell r="L272">
            <v>2658</v>
          </cell>
        </row>
        <row r="273">
          <cell r="A273">
            <v>10052</v>
          </cell>
          <cell r="C273">
            <v>2</v>
          </cell>
          <cell r="E273" t="str">
            <v>Dump Truck, 12 t</v>
          </cell>
          <cell r="H273" t="str">
            <v>Hr</v>
          </cell>
          <cell r="I273">
            <v>0.74619999999999997</v>
          </cell>
          <cell r="J273">
            <v>89600</v>
          </cell>
          <cell r="L273">
            <v>66859</v>
          </cell>
        </row>
        <row r="274">
          <cell r="A274">
            <v>10053</v>
          </cell>
          <cell r="C274">
            <v>3</v>
          </cell>
          <cell r="E274" t="str">
            <v>Alat bantu</v>
          </cell>
          <cell r="H274" t="str">
            <v>ls</v>
          </cell>
          <cell r="I274">
            <v>1</v>
          </cell>
          <cell r="J274">
            <v>212</v>
          </cell>
          <cell r="L274">
            <v>212</v>
          </cell>
        </row>
        <row r="275">
          <cell r="A275">
            <v>10054</v>
          </cell>
          <cell r="C275">
            <v>4</v>
          </cell>
          <cell r="E275">
            <v>0</v>
          </cell>
          <cell r="H275">
            <v>0</v>
          </cell>
          <cell r="I275">
            <v>0</v>
          </cell>
          <cell r="J275">
            <v>0</v>
          </cell>
          <cell r="L275">
            <v>0</v>
          </cell>
        </row>
        <row r="276">
          <cell r="A276">
            <v>10055</v>
          </cell>
          <cell r="C276">
            <v>5</v>
          </cell>
          <cell r="E276">
            <v>0</v>
          </cell>
          <cell r="H276">
            <v>0</v>
          </cell>
          <cell r="I276">
            <v>0</v>
          </cell>
          <cell r="J276">
            <v>0</v>
          </cell>
          <cell r="L276">
            <v>0</v>
          </cell>
        </row>
        <row r="277">
          <cell r="A277">
            <v>10056</v>
          </cell>
          <cell r="C277">
            <v>6</v>
          </cell>
          <cell r="E277">
            <v>0</v>
          </cell>
          <cell r="H277">
            <v>0</v>
          </cell>
          <cell r="I277">
            <v>0</v>
          </cell>
          <cell r="J277">
            <v>0</v>
          </cell>
          <cell r="L277">
            <v>0</v>
          </cell>
        </row>
        <row r="278">
          <cell r="A278">
            <v>10057</v>
          </cell>
          <cell r="C278">
            <v>7</v>
          </cell>
          <cell r="E278">
            <v>0</v>
          </cell>
          <cell r="H278">
            <v>0</v>
          </cell>
          <cell r="I278">
            <v>0</v>
          </cell>
          <cell r="J278">
            <v>0</v>
          </cell>
          <cell r="L278">
            <v>0</v>
          </cell>
        </row>
        <row r="279">
          <cell r="L279">
            <v>69729</v>
          </cell>
        </row>
        <row r="281">
          <cell r="C281" t="str">
            <v>D.</v>
          </cell>
          <cell r="E281" t="str">
            <v>Jumlah ( A + B + C )</v>
          </cell>
          <cell r="L281">
            <v>463399</v>
          </cell>
        </row>
        <row r="282">
          <cell r="C282" t="str">
            <v>E.</v>
          </cell>
          <cell r="E282" t="str">
            <v>Biaya Umum dan Keuntungan (</v>
          </cell>
          <cell r="H282">
            <v>0</v>
          </cell>
          <cell r="I282" t="str">
            <v>% x D )</v>
          </cell>
          <cell r="L282">
            <v>0</v>
          </cell>
        </row>
        <row r="283">
          <cell r="A283" t="str">
            <v>2.3 (3)</v>
          </cell>
          <cell r="C283" t="str">
            <v>F.</v>
          </cell>
          <cell r="E283" t="str">
            <v>Harga Satuan</v>
          </cell>
          <cell r="G283" t="str">
            <v>( D + E )</v>
          </cell>
          <cell r="L283">
            <v>463399</v>
          </cell>
        </row>
        <row r="285">
          <cell r="K285">
            <v>0</v>
          </cell>
        </row>
        <row r="286">
          <cell r="K286">
            <v>0</v>
          </cell>
        </row>
        <row r="287">
          <cell r="J287" t="str">
            <v>Jakarta, 18 September 2003</v>
          </cell>
        </row>
        <row r="288">
          <cell r="J288" t="str">
            <v>PT. BRANTAS ABIPRAYA (Persero)</v>
          </cell>
        </row>
        <row r="295">
          <cell r="J295" t="str">
            <v>H. SOETRISNO ARIFIN ME,MM</v>
          </cell>
        </row>
        <row r="296">
          <cell r="J296" t="str">
            <v>Direktur Operasi Wilayah II</v>
          </cell>
        </row>
        <row r="297">
          <cell r="A297">
            <v>6</v>
          </cell>
          <cell r="C297" t="str">
            <v>LAMPIRAN 2 PENAWARAN</v>
          </cell>
        </row>
        <row r="298">
          <cell r="C298" t="str">
            <v>ANALISA HARGA SATUAN MATA PEMBAYARAN UTAMA</v>
          </cell>
        </row>
        <row r="301">
          <cell r="A301">
            <v>10060</v>
          </cell>
          <cell r="C301" t="str">
            <v>NAMA PESERTA LELANG</v>
          </cell>
          <cell r="F301" t="str">
            <v>:</v>
          </cell>
          <cell r="G301" t="str">
            <v>PT. BRANTAS ABIPRAYA (Persero)</v>
          </cell>
        </row>
        <row r="302">
          <cell r="A302">
            <v>10060</v>
          </cell>
          <cell r="C302" t="str">
            <v>NO. MATA PEMBAYARAN</v>
          </cell>
          <cell r="F302" t="str">
            <v>:</v>
          </cell>
          <cell r="G302" t="str">
            <v>3.1 (1)</v>
          </cell>
        </row>
        <row r="303">
          <cell r="A303">
            <v>10060</v>
          </cell>
          <cell r="C303" t="str">
            <v>JENIS PEKERJAAN</v>
          </cell>
          <cell r="F303" t="str">
            <v>:</v>
          </cell>
          <cell r="G303" t="str">
            <v>Galian Biasa</v>
          </cell>
        </row>
        <row r="304">
          <cell r="A304">
            <v>10060</v>
          </cell>
          <cell r="C304" t="str">
            <v>SATUAN PENGUKURAN</v>
          </cell>
          <cell r="F304" t="str">
            <v>:</v>
          </cell>
          <cell r="G304" t="str">
            <v>M3</v>
          </cell>
        </row>
        <row r="305">
          <cell r="A305">
            <v>10060</v>
          </cell>
          <cell r="C305" t="str">
            <v>PERKIRAAN KUANTITAS</v>
          </cell>
          <cell r="F305" t="str">
            <v>:</v>
          </cell>
          <cell r="G305">
            <v>75196</v>
          </cell>
        </row>
        <row r="306">
          <cell r="C306" t="str">
            <v>PEKERJAAN</v>
          </cell>
        </row>
        <row r="307">
          <cell r="A307">
            <v>10060</v>
          </cell>
          <cell r="C307" t="str">
            <v>PRODUKSI HARIAN / JAM(*)</v>
          </cell>
          <cell r="F307" t="str">
            <v>:</v>
          </cell>
          <cell r="G307">
            <v>50.175999999999995</v>
          </cell>
          <cell r="H307" t="str">
            <v>/jam</v>
          </cell>
        </row>
        <row r="309">
          <cell r="C309" t="str">
            <v>No.</v>
          </cell>
          <cell r="D309" t="str">
            <v>Uraian</v>
          </cell>
          <cell r="H309" t="str">
            <v>Satuan</v>
          </cell>
          <cell r="I309" t="str">
            <v>Kuantitas</v>
          </cell>
          <cell r="J309" t="str">
            <v>Biaya Satuan</v>
          </cell>
          <cell r="L309" t="str">
            <v>Jumlah</v>
          </cell>
        </row>
        <row r="310">
          <cell r="J310" t="str">
            <v>(Rp.)</v>
          </cell>
          <cell r="L310" t="str">
            <v>(Rp./ Satuan)</v>
          </cell>
        </row>
        <row r="312">
          <cell r="C312" t="str">
            <v>A.</v>
          </cell>
          <cell r="E312" t="str">
            <v>Tenaga Kerja</v>
          </cell>
        </row>
        <row r="313">
          <cell r="A313">
            <v>10061</v>
          </cell>
          <cell r="C313">
            <v>1</v>
          </cell>
          <cell r="E313" t="str">
            <v>Mandor</v>
          </cell>
          <cell r="H313" t="str">
            <v>hour</v>
          </cell>
          <cell r="I313">
            <v>1.9900000000000001E-2</v>
          </cell>
          <cell r="J313">
            <v>7100</v>
          </cell>
          <cell r="L313">
            <v>141</v>
          </cell>
        </row>
        <row r="314">
          <cell r="A314">
            <v>10062</v>
          </cell>
          <cell r="C314">
            <v>2</v>
          </cell>
          <cell r="E314" t="str">
            <v>Pekerja biasa</v>
          </cell>
          <cell r="H314" t="str">
            <v>hour</v>
          </cell>
          <cell r="I314">
            <v>5.9700000000000003E-2</v>
          </cell>
          <cell r="J314">
            <v>4000</v>
          </cell>
          <cell r="L314">
            <v>238</v>
          </cell>
        </row>
        <row r="315">
          <cell r="A315">
            <v>10063</v>
          </cell>
          <cell r="C315">
            <v>3</v>
          </cell>
          <cell r="E315">
            <v>0</v>
          </cell>
          <cell r="H315">
            <v>0</v>
          </cell>
          <cell r="I315">
            <v>0</v>
          </cell>
          <cell r="J315">
            <v>0</v>
          </cell>
          <cell r="L315">
            <v>0</v>
          </cell>
        </row>
        <row r="316">
          <cell r="A316">
            <v>10064</v>
          </cell>
          <cell r="C316">
            <v>4</v>
          </cell>
          <cell r="E316">
            <v>0</v>
          </cell>
          <cell r="H316">
            <v>0</v>
          </cell>
          <cell r="I316">
            <v>0</v>
          </cell>
          <cell r="J316">
            <v>0</v>
          </cell>
          <cell r="L316">
            <v>0</v>
          </cell>
        </row>
        <row r="317">
          <cell r="A317">
            <v>10065</v>
          </cell>
          <cell r="C317">
            <v>5</v>
          </cell>
          <cell r="E317">
            <v>0</v>
          </cell>
          <cell r="H317">
            <v>0</v>
          </cell>
          <cell r="I317">
            <v>0</v>
          </cell>
          <cell r="J317">
            <v>0</v>
          </cell>
          <cell r="L317">
            <v>0</v>
          </cell>
        </row>
        <row r="318">
          <cell r="A318">
            <v>10066</v>
          </cell>
          <cell r="C318">
            <v>6</v>
          </cell>
          <cell r="E318">
            <v>0</v>
          </cell>
          <cell r="H318">
            <v>0</v>
          </cell>
          <cell r="I318">
            <v>0</v>
          </cell>
          <cell r="J318">
            <v>0</v>
          </cell>
          <cell r="L318">
            <v>0</v>
          </cell>
        </row>
        <row r="319">
          <cell r="A319">
            <v>10067</v>
          </cell>
          <cell r="C319">
            <v>7</v>
          </cell>
          <cell r="E319">
            <v>0</v>
          </cell>
          <cell r="H319">
            <v>0</v>
          </cell>
          <cell r="I319">
            <v>0</v>
          </cell>
          <cell r="J319">
            <v>0</v>
          </cell>
          <cell r="L319">
            <v>0</v>
          </cell>
        </row>
        <row r="320">
          <cell r="L320">
            <v>379</v>
          </cell>
        </row>
        <row r="321">
          <cell r="C321" t="str">
            <v>B.</v>
          </cell>
          <cell r="E321" t="str">
            <v>Bahan-bahan</v>
          </cell>
        </row>
        <row r="322">
          <cell r="A322">
            <v>10061</v>
          </cell>
          <cell r="C322">
            <v>1</v>
          </cell>
          <cell r="E322">
            <v>0</v>
          </cell>
          <cell r="H322">
            <v>0</v>
          </cell>
          <cell r="I322">
            <v>0</v>
          </cell>
          <cell r="J322">
            <v>0</v>
          </cell>
          <cell r="L322">
            <v>0</v>
          </cell>
        </row>
        <row r="323">
          <cell r="A323">
            <v>10062</v>
          </cell>
          <cell r="C323">
            <v>2</v>
          </cell>
          <cell r="E323">
            <v>0</v>
          </cell>
          <cell r="H323">
            <v>0</v>
          </cell>
          <cell r="I323">
            <v>0</v>
          </cell>
          <cell r="J323">
            <v>0</v>
          </cell>
          <cell r="L323">
            <v>0</v>
          </cell>
        </row>
        <row r="324">
          <cell r="A324">
            <v>10063</v>
          </cell>
          <cell r="C324">
            <v>3</v>
          </cell>
          <cell r="E324">
            <v>0</v>
          </cell>
          <cell r="H324">
            <v>0</v>
          </cell>
          <cell r="I324">
            <v>0</v>
          </cell>
          <cell r="J324">
            <v>0</v>
          </cell>
          <cell r="L324">
            <v>0</v>
          </cell>
        </row>
        <row r="325">
          <cell r="A325">
            <v>10064</v>
          </cell>
          <cell r="C325">
            <v>4</v>
          </cell>
          <cell r="E325">
            <v>0</v>
          </cell>
          <cell r="H325">
            <v>0</v>
          </cell>
          <cell r="I325">
            <v>0</v>
          </cell>
          <cell r="J325">
            <v>0</v>
          </cell>
          <cell r="L325">
            <v>0</v>
          </cell>
        </row>
        <row r="326">
          <cell r="A326">
            <v>10065</v>
          </cell>
          <cell r="C326">
            <v>5</v>
          </cell>
          <cell r="E326">
            <v>0</v>
          </cell>
          <cell r="H326">
            <v>0</v>
          </cell>
          <cell r="I326">
            <v>0</v>
          </cell>
          <cell r="J326">
            <v>0</v>
          </cell>
          <cell r="L326">
            <v>0</v>
          </cell>
        </row>
        <row r="327">
          <cell r="A327">
            <v>10066</v>
          </cell>
          <cell r="C327">
            <v>6</v>
          </cell>
          <cell r="E327">
            <v>0</v>
          </cell>
          <cell r="H327">
            <v>0</v>
          </cell>
          <cell r="I327">
            <v>0</v>
          </cell>
          <cell r="J327">
            <v>0</v>
          </cell>
          <cell r="L327">
            <v>0</v>
          </cell>
        </row>
        <row r="328">
          <cell r="A328">
            <v>10067</v>
          </cell>
          <cell r="C328">
            <v>7</v>
          </cell>
          <cell r="E328">
            <v>0</v>
          </cell>
          <cell r="H328">
            <v>0</v>
          </cell>
          <cell r="I328">
            <v>0</v>
          </cell>
          <cell r="J328">
            <v>0</v>
          </cell>
          <cell r="L328">
            <v>0</v>
          </cell>
        </row>
        <row r="329">
          <cell r="L329">
            <v>0</v>
          </cell>
        </row>
        <row r="330">
          <cell r="C330" t="str">
            <v>C.</v>
          </cell>
          <cell r="E330" t="str">
            <v>Peralatan + Bahan Bakar</v>
          </cell>
        </row>
        <row r="331">
          <cell r="A331">
            <v>10061</v>
          </cell>
          <cell r="C331">
            <v>1</v>
          </cell>
          <cell r="E331" t="str">
            <v>Excavator, 0.70 m3</v>
          </cell>
          <cell r="H331" t="str">
            <v>Hr</v>
          </cell>
          <cell r="I331">
            <v>1.8200000000000001E-2</v>
          </cell>
          <cell r="J331">
            <v>180470</v>
          </cell>
          <cell r="L331">
            <v>3284</v>
          </cell>
        </row>
        <row r="332">
          <cell r="A332">
            <v>10062</v>
          </cell>
          <cell r="C332">
            <v>2</v>
          </cell>
          <cell r="E332" t="str">
            <v>Dump Truck, 12 t</v>
          </cell>
          <cell r="H332" t="str">
            <v>Hr</v>
          </cell>
          <cell r="I332">
            <v>6.5000000000000002E-2</v>
          </cell>
          <cell r="J332">
            <v>89600</v>
          </cell>
          <cell r="L332">
            <v>5824</v>
          </cell>
        </row>
        <row r="333">
          <cell r="A333">
            <v>10063</v>
          </cell>
          <cell r="C333">
            <v>3</v>
          </cell>
          <cell r="E333">
            <v>0</v>
          </cell>
          <cell r="H333">
            <v>0</v>
          </cell>
          <cell r="I333">
            <v>0</v>
          </cell>
          <cell r="J333">
            <v>0</v>
          </cell>
          <cell r="L333">
            <v>0</v>
          </cell>
        </row>
        <row r="334">
          <cell r="A334">
            <v>10064</v>
          </cell>
          <cell r="C334">
            <v>4</v>
          </cell>
          <cell r="E334">
            <v>0</v>
          </cell>
          <cell r="H334">
            <v>0</v>
          </cell>
          <cell r="I334">
            <v>0</v>
          </cell>
          <cell r="J334">
            <v>0</v>
          </cell>
          <cell r="L334">
            <v>0</v>
          </cell>
        </row>
        <row r="335">
          <cell r="A335">
            <v>10065</v>
          </cell>
          <cell r="C335">
            <v>5</v>
          </cell>
          <cell r="E335">
            <v>0</v>
          </cell>
          <cell r="H335">
            <v>0</v>
          </cell>
          <cell r="I335">
            <v>0</v>
          </cell>
          <cell r="J335">
            <v>0</v>
          </cell>
          <cell r="L335">
            <v>0</v>
          </cell>
        </row>
        <row r="336">
          <cell r="A336">
            <v>10066</v>
          </cell>
          <cell r="C336">
            <v>6</v>
          </cell>
          <cell r="E336">
            <v>0</v>
          </cell>
          <cell r="H336">
            <v>0</v>
          </cell>
          <cell r="I336">
            <v>0</v>
          </cell>
          <cell r="J336">
            <v>0</v>
          </cell>
          <cell r="L336">
            <v>0</v>
          </cell>
        </row>
        <row r="337">
          <cell r="A337">
            <v>10067</v>
          </cell>
          <cell r="C337">
            <v>7</v>
          </cell>
          <cell r="E337">
            <v>0</v>
          </cell>
          <cell r="H337">
            <v>0</v>
          </cell>
          <cell r="I337">
            <v>0</v>
          </cell>
          <cell r="J337">
            <v>0</v>
          </cell>
          <cell r="L337">
            <v>0</v>
          </cell>
        </row>
        <row r="338">
          <cell r="L338">
            <v>9108</v>
          </cell>
        </row>
        <row r="340">
          <cell r="C340" t="str">
            <v>D.</v>
          </cell>
          <cell r="E340" t="str">
            <v>Jumlah ( A + B + C )</v>
          </cell>
          <cell r="L340">
            <v>9487</v>
          </cell>
        </row>
        <row r="341">
          <cell r="C341" t="str">
            <v>E.</v>
          </cell>
          <cell r="E341" t="str">
            <v>Biaya Umum dan Keuntungan (</v>
          </cell>
          <cell r="H341">
            <v>0</v>
          </cell>
          <cell r="I341" t="str">
            <v>% x D )</v>
          </cell>
          <cell r="L341">
            <v>0</v>
          </cell>
        </row>
        <row r="342">
          <cell r="A342" t="str">
            <v>3.1 (1)</v>
          </cell>
          <cell r="C342" t="str">
            <v>F.</v>
          </cell>
          <cell r="E342" t="str">
            <v>Harga Satuan</v>
          </cell>
          <cell r="G342" t="str">
            <v>( D + E )</v>
          </cell>
          <cell r="L342">
            <v>9487</v>
          </cell>
        </row>
        <row r="344">
          <cell r="K344">
            <v>0</v>
          </cell>
        </row>
        <row r="345">
          <cell r="K345">
            <v>0</v>
          </cell>
        </row>
        <row r="346">
          <cell r="J346" t="str">
            <v>Jakarta, 18 September 2003</v>
          </cell>
        </row>
        <row r="347">
          <cell r="J347" t="str">
            <v>PT. BRANTAS ABIPRAYA (Persero)</v>
          </cell>
        </row>
        <row r="354">
          <cell r="J354" t="str">
            <v>H. SOETRISNO ARIFIN ME,MM</v>
          </cell>
        </row>
        <row r="355">
          <cell r="J355" t="str">
            <v>Direktur Operasi Wilayah II</v>
          </cell>
        </row>
        <row r="356">
          <cell r="A356">
            <v>7</v>
          </cell>
          <cell r="C356" t="str">
            <v>LAMPIRAN 2 PENAWARAN</v>
          </cell>
        </row>
        <row r="357">
          <cell r="C357" t="str">
            <v>ANALISA HARGA SATUAN MATA PEMBAYARAN UTAMA</v>
          </cell>
        </row>
        <row r="360">
          <cell r="A360">
            <v>10070</v>
          </cell>
          <cell r="C360" t="str">
            <v>NAMA PESERTA LELANG</v>
          </cell>
          <cell r="F360" t="str">
            <v>:</v>
          </cell>
          <cell r="G360" t="str">
            <v>PT. BRANTAS ABIPRAYA (Persero)</v>
          </cell>
        </row>
        <row r="361">
          <cell r="A361">
            <v>10070</v>
          </cell>
          <cell r="C361" t="str">
            <v>NO. MATA PEMBAYARAN</v>
          </cell>
          <cell r="F361" t="str">
            <v>:</v>
          </cell>
          <cell r="G361" t="str">
            <v>3.1 (2)</v>
          </cell>
        </row>
        <row r="362">
          <cell r="A362">
            <v>10070</v>
          </cell>
          <cell r="C362" t="str">
            <v>JENIS PEKERJAAN</v>
          </cell>
          <cell r="F362" t="str">
            <v>:</v>
          </cell>
          <cell r="G362" t="str">
            <v>Galian Batu</v>
          </cell>
        </row>
        <row r="363">
          <cell r="A363">
            <v>10070</v>
          </cell>
          <cell r="C363" t="str">
            <v>SATUAN PENGUKURAN</v>
          </cell>
          <cell r="F363" t="str">
            <v>:</v>
          </cell>
          <cell r="G363" t="str">
            <v>M3</v>
          </cell>
        </row>
        <row r="364">
          <cell r="A364">
            <v>10070</v>
          </cell>
          <cell r="C364" t="str">
            <v>PERKIRAAN KUANTITAS</v>
          </cell>
          <cell r="F364" t="str">
            <v>:</v>
          </cell>
          <cell r="G364">
            <v>34156</v>
          </cell>
        </row>
        <row r="365">
          <cell r="C365" t="str">
            <v>PEKERJAAN</v>
          </cell>
        </row>
        <row r="366">
          <cell r="A366">
            <v>10070</v>
          </cell>
          <cell r="C366" t="str">
            <v>PRODUKSI HARIAN / JAM(*)</v>
          </cell>
          <cell r="F366" t="str">
            <v>:</v>
          </cell>
          <cell r="G366">
            <v>30.105599999999995</v>
          </cell>
          <cell r="H366" t="str">
            <v>/jam</v>
          </cell>
        </row>
        <row r="368">
          <cell r="C368" t="str">
            <v>No.</v>
          </cell>
          <cell r="D368" t="str">
            <v>Uraian</v>
          </cell>
          <cell r="H368" t="str">
            <v>Satuan</v>
          </cell>
          <cell r="I368" t="str">
            <v>Kuantitas</v>
          </cell>
          <cell r="J368" t="str">
            <v>Biaya Satuan</v>
          </cell>
          <cell r="L368" t="str">
            <v>Jumlah</v>
          </cell>
        </row>
        <row r="369">
          <cell r="J369" t="str">
            <v>(Rp.)</v>
          </cell>
          <cell r="L369" t="str">
            <v>(Rp./ Satuan)</v>
          </cell>
        </row>
        <row r="371">
          <cell r="C371" t="str">
            <v>A.</v>
          </cell>
          <cell r="E371" t="str">
            <v>Tenaga Kerja</v>
          </cell>
        </row>
        <row r="372">
          <cell r="A372">
            <v>10071</v>
          </cell>
          <cell r="C372">
            <v>1</v>
          </cell>
          <cell r="E372" t="str">
            <v>Mandor</v>
          </cell>
          <cell r="H372" t="str">
            <v>hour</v>
          </cell>
          <cell r="I372">
            <v>3.32E-2</v>
          </cell>
          <cell r="J372">
            <v>7100</v>
          </cell>
          <cell r="L372">
            <v>235</v>
          </cell>
        </row>
        <row r="373">
          <cell r="A373">
            <v>10072</v>
          </cell>
          <cell r="C373">
            <v>2</v>
          </cell>
          <cell r="E373" t="str">
            <v>Pekerja biasa</v>
          </cell>
          <cell r="H373" t="str">
            <v>hour</v>
          </cell>
          <cell r="I373">
            <v>9.9599999999999994E-2</v>
          </cell>
          <cell r="J373">
            <v>4000</v>
          </cell>
          <cell r="L373">
            <v>398</v>
          </cell>
        </row>
        <row r="374">
          <cell r="A374">
            <v>10073</v>
          </cell>
          <cell r="C374">
            <v>3</v>
          </cell>
          <cell r="E374">
            <v>0</v>
          </cell>
          <cell r="H374">
            <v>0</v>
          </cell>
          <cell r="I374">
            <v>0</v>
          </cell>
          <cell r="J374">
            <v>0</v>
          </cell>
          <cell r="L374">
            <v>0</v>
          </cell>
        </row>
        <row r="375">
          <cell r="A375">
            <v>10074</v>
          </cell>
          <cell r="C375">
            <v>4</v>
          </cell>
          <cell r="E375">
            <v>0</v>
          </cell>
          <cell r="H375">
            <v>0</v>
          </cell>
          <cell r="I375">
            <v>0</v>
          </cell>
          <cell r="J375">
            <v>0</v>
          </cell>
          <cell r="L375">
            <v>0</v>
          </cell>
        </row>
        <row r="376">
          <cell r="A376">
            <v>10075</v>
          </cell>
          <cell r="C376">
            <v>5</v>
          </cell>
          <cell r="E376">
            <v>0</v>
          </cell>
          <cell r="H376">
            <v>0</v>
          </cell>
          <cell r="I376">
            <v>0</v>
          </cell>
          <cell r="J376">
            <v>0</v>
          </cell>
          <cell r="L376">
            <v>0</v>
          </cell>
        </row>
        <row r="377">
          <cell r="A377">
            <v>10076</v>
          </cell>
          <cell r="C377">
            <v>6</v>
          </cell>
          <cell r="E377">
            <v>0</v>
          </cell>
          <cell r="H377">
            <v>0</v>
          </cell>
          <cell r="I377">
            <v>0</v>
          </cell>
          <cell r="J377">
            <v>0</v>
          </cell>
          <cell r="L377">
            <v>0</v>
          </cell>
        </row>
        <row r="378">
          <cell r="A378">
            <v>10077</v>
          </cell>
          <cell r="C378">
            <v>7</v>
          </cell>
          <cell r="E378">
            <v>0</v>
          </cell>
          <cell r="H378">
            <v>0</v>
          </cell>
          <cell r="I378">
            <v>0</v>
          </cell>
          <cell r="J378">
            <v>0</v>
          </cell>
          <cell r="L378">
            <v>0</v>
          </cell>
        </row>
        <row r="379">
          <cell r="L379">
            <v>633</v>
          </cell>
        </row>
        <row r="380">
          <cell r="C380" t="str">
            <v>B.</v>
          </cell>
          <cell r="E380" t="str">
            <v>Bahan-bahan</v>
          </cell>
        </row>
        <row r="381">
          <cell r="A381">
            <v>10071</v>
          </cell>
          <cell r="C381">
            <v>1</v>
          </cell>
          <cell r="E381">
            <v>0</v>
          </cell>
          <cell r="H381">
            <v>0</v>
          </cell>
          <cell r="I381">
            <v>0</v>
          </cell>
          <cell r="J381">
            <v>0</v>
          </cell>
          <cell r="L381">
            <v>0</v>
          </cell>
        </row>
        <row r="382">
          <cell r="A382">
            <v>10072</v>
          </cell>
          <cell r="C382">
            <v>2</v>
          </cell>
          <cell r="E382">
            <v>0</v>
          </cell>
          <cell r="H382">
            <v>0</v>
          </cell>
          <cell r="I382">
            <v>0</v>
          </cell>
          <cell r="J382">
            <v>0</v>
          </cell>
          <cell r="L382">
            <v>0</v>
          </cell>
        </row>
        <row r="383">
          <cell r="A383">
            <v>10073</v>
          </cell>
          <cell r="C383">
            <v>3</v>
          </cell>
          <cell r="E383">
            <v>0</v>
          </cell>
          <cell r="H383">
            <v>0</v>
          </cell>
          <cell r="I383">
            <v>0</v>
          </cell>
          <cell r="J383">
            <v>0</v>
          </cell>
          <cell r="L383">
            <v>0</v>
          </cell>
        </row>
        <row r="384">
          <cell r="A384">
            <v>10074</v>
          </cell>
          <cell r="C384">
            <v>4</v>
          </cell>
          <cell r="E384">
            <v>0</v>
          </cell>
          <cell r="H384">
            <v>0</v>
          </cell>
          <cell r="I384">
            <v>0</v>
          </cell>
          <cell r="J384">
            <v>0</v>
          </cell>
          <cell r="L384">
            <v>0</v>
          </cell>
        </row>
        <row r="385">
          <cell r="A385">
            <v>10075</v>
          </cell>
          <cell r="C385">
            <v>5</v>
          </cell>
          <cell r="E385">
            <v>0</v>
          </cell>
          <cell r="H385">
            <v>0</v>
          </cell>
          <cell r="I385">
            <v>0</v>
          </cell>
          <cell r="J385">
            <v>0</v>
          </cell>
          <cell r="L385">
            <v>0</v>
          </cell>
        </row>
        <row r="386">
          <cell r="A386">
            <v>10076</v>
          </cell>
          <cell r="C386">
            <v>6</v>
          </cell>
          <cell r="E386">
            <v>0</v>
          </cell>
          <cell r="H386">
            <v>0</v>
          </cell>
          <cell r="I386">
            <v>0</v>
          </cell>
          <cell r="J386">
            <v>0</v>
          </cell>
          <cell r="L386">
            <v>0</v>
          </cell>
        </row>
        <row r="387">
          <cell r="A387">
            <v>10077</v>
          </cell>
          <cell r="C387">
            <v>7</v>
          </cell>
          <cell r="E387">
            <v>0</v>
          </cell>
          <cell r="H387">
            <v>0</v>
          </cell>
          <cell r="I387">
            <v>0</v>
          </cell>
          <cell r="J387">
            <v>0</v>
          </cell>
          <cell r="L387">
            <v>0</v>
          </cell>
        </row>
        <row r="388">
          <cell r="L388">
            <v>0</v>
          </cell>
        </row>
        <row r="389">
          <cell r="C389" t="str">
            <v>C.</v>
          </cell>
          <cell r="E389" t="str">
            <v>Peralatan + Bahan Bakar</v>
          </cell>
        </row>
        <row r="390">
          <cell r="A390">
            <v>10071</v>
          </cell>
          <cell r="C390">
            <v>1</v>
          </cell>
          <cell r="E390" t="str">
            <v>Excavator, 0.70 m3</v>
          </cell>
          <cell r="H390" t="str">
            <v>Hr</v>
          </cell>
          <cell r="I390">
            <v>3.32E-2</v>
          </cell>
          <cell r="J390">
            <v>180470</v>
          </cell>
          <cell r="L390">
            <v>5991</v>
          </cell>
        </row>
        <row r="391">
          <cell r="A391">
            <v>10072</v>
          </cell>
          <cell r="C391">
            <v>2</v>
          </cell>
          <cell r="E391" t="str">
            <v>Dump Truck, 12 t</v>
          </cell>
          <cell r="H391" t="str">
            <v>Hr</v>
          </cell>
          <cell r="I391">
            <v>0.1182</v>
          </cell>
          <cell r="J391">
            <v>89600</v>
          </cell>
          <cell r="L391">
            <v>10590</v>
          </cell>
        </row>
        <row r="392">
          <cell r="A392">
            <v>10073</v>
          </cell>
          <cell r="C392">
            <v>3</v>
          </cell>
          <cell r="E392">
            <v>0</v>
          </cell>
          <cell r="H392">
            <v>0</v>
          </cell>
          <cell r="I392">
            <v>0</v>
          </cell>
          <cell r="J392">
            <v>0</v>
          </cell>
          <cell r="L392">
            <v>0</v>
          </cell>
        </row>
        <row r="393">
          <cell r="A393">
            <v>10074</v>
          </cell>
          <cell r="C393">
            <v>4</v>
          </cell>
          <cell r="E393">
            <v>0</v>
          </cell>
          <cell r="H393">
            <v>0</v>
          </cell>
          <cell r="I393">
            <v>0</v>
          </cell>
          <cell r="J393">
            <v>0</v>
          </cell>
          <cell r="L393">
            <v>0</v>
          </cell>
        </row>
        <row r="394">
          <cell r="A394">
            <v>10075</v>
          </cell>
          <cell r="C394">
            <v>5</v>
          </cell>
          <cell r="E394">
            <v>0</v>
          </cell>
          <cell r="H394">
            <v>0</v>
          </cell>
          <cell r="I394">
            <v>0</v>
          </cell>
          <cell r="J394">
            <v>0</v>
          </cell>
          <cell r="L394">
            <v>0</v>
          </cell>
        </row>
        <row r="395">
          <cell r="A395">
            <v>10076</v>
          </cell>
          <cell r="C395">
            <v>6</v>
          </cell>
          <cell r="E395">
            <v>0</v>
          </cell>
          <cell r="H395">
            <v>0</v>
          </cell>
          <cell r="I395">
            <v>0</v>
          </cell>
          <cell r="J395">
            <v>0</v>
          </cell>
          <cell r="L395">
            <v>0</v>
          </cell>
        </row>
        <row r="396">
          <cell r="A396">
            <v>10077</v>
          </cell>
          <cell r="C396">
            <v>7</v>
          </cell>
          <cell r="E396">
            <v>0</v>
          </cell>
          <cell r="H396">
            <v>0</v>
          </cell>
          <cell r="I396">
            <v>0</v>
          </cell>
          <cell r="J396">
            <v>0</v>
          </cell>
          <cell r="L396">
            <v>0</v>
          </cell>
        </row>
        <row r="397">
          <cell r="L397">
            <v>16581</v>
          </cell>
        </row>
        <row r="399">
          <cell r="C399" t="str">
            <v>D.</v>
          </cell>
          <cell r="E399" t="str">
            <v>Jumlah ( A + B + C )</v>
          </cell>
          <cell r="L399">
            <v>17214</v>
          </cell>
        </row>
        <row r="400">
          <cell r="C400" t="str">
            <v>E.</v>
          </cell>
          <cell r="E400" t="str">
            <v>Biaya Umum dan Keuntungan (</v>
          </cell>
          <cell r="H400">
            <v>0</v>
          </cell>
          <cell r="I400" t="str">
            <v>% x D )</v>
          </cell>
          <cell r="L400">
            <v>0</v>
          </cell>
        </row>
        <row r="401">
          <cell r="A401" t="str">
            <v>3.1 (2)</v>
          </cell>
          <cell r="C401" t="str">
            <v>F.</v>
          </cell>
          <cell r="E401" t="str">
            <v>Harga Satuan</v>
          </cell>
          <cell r="G401" t="str">
            <v>( D + E )</v>
          </cell>
          <cell r="L401">
            <v>17214</v>
          </cell>
        </row>
        <row r="403">
          <cell r="K403">
            <v>0</v>
          </cell>
        </row>
        <row r="404">
          <cell r="K404">
            <v>0</v>
          </cell>
        </row>
        <row r="405">
          <cell r="J405" t="str">
            <v>Jakarta, 18 September 2003</v>
          </cell>
        </row>
        <row r="406">
          <cell r="J406" t="str">
            <v>PT. BRANTAS ABIPRAYA (Persero)</v>
          </cell>
        </row>
        <row r="413">
          <cell r="J413" t="str">
            <v>H. SOETRISNO ARIFIN ME,MM</v>
          </cell>
        </row>
        <row r="414">
          <cell r="J414" t="str">
            <v>Direktur Operasi Wilayah II</v>
          </cell>
        </row>
        <row r="415">
          <cell r="A415">
            <v>8</v>
          </cell>
          <cell r="C415" t="str">
            <v>LAMPIRAN 2 PENAWARAN</v>
          </cell>
        </row>
        <row r="416">
          <cell r="C416" t="str">
            <v>ANALISA HARGA SATUAN MATA PEMBAYARAN UTAMA</v>
          </cell>
        </row>
        <row r="419">
          <cell r="A419">
            <v>10080</v>
          </cell>
          <cell r="C419" t="str">
            <v>NAMA PESERTA LELANG</v>
          </cell>
          <cell r="F419" t="str">
            <v>:</v>
          </cell>
          <cell r="G419" t="str">
            <v>PT. BRANTAS ABIPRAYA (Persero)</v>
          </cell>
        </row>
        <row r="420">
          <cell r="A420">
            <v>10080</v>
          </cell>
          <cell r="C420" t="str">
            <v>NO. MATA PEMBAYARAN</v>
          </cell>
          <cell r="F420" t="str">
            <v>:</v>
          </cell>
          <cell r="G420" t="str">
            <v>3.2 (1)</v>
          </cell>
        </row>
        <row r="421">
          <cell r="A421">
            <v>10080</v>
          </cell>
          <cell r="C421" t="str">
            <v>JENIS PEKERJAAN</v>
          </cell>
          <cell r="F421" t="str">
            <v>:</v>
          </cell>
          <cell r="G421" t="str">
            <v>Timbunan Biasa</v>
          </cell>
        </row>
        <row r="422">
          <cell r="A422">
            <v>10080</v>
          </cell>
          <cell r="C422" t="str">
            <v>SATUAN PENGUKURAN</v>
          </cell>
          <cell r="F422" t="str">
            <v>:</v>
          </cell>
          <cell r="G422" t="str">
            <v>M3</v>
          </cell>
        </row>
        <row r="423">
          <cell r="A423">
            <v>10080</v>
          </cell>
          <cell r="C423" t="str">
            <v>PERKIRAAN KUANTITAS</v>
          </cell>
          <cell r="F423" t="str">
            <v>:</v>
          </cell>
          <cell r="G423">
            <v>5200</v>
          </cell>
        </row>
        <row r="424">
          <cell r="C424" t="str">
            <v>PEKERJAAN</v>
          </cell>
        </row>
        <row r="425">
          <cell r="A425">
            <v>10080</v>
          </cell>
          <cell r="C425" t="str">
            <v>PRODUKSI HARIAN / JAM(*)</v>
          </cell>
          <cell r="F425" t="str">
            <v>:</v>
          </cell>
          <cell r="G425">
            <v>75.263999999999996</v>
          </cell>
          <cell r="H425" t="str">
            <v>/jam</v>
          </cell>
        </row>
        <row r="427">
          <cell r="C427" t="str">
            <v>No.</v>
          </cell>
          <cell r="D427" t="str">
            <v>Uraian</v>
          </cell>
          <cell r="H427" t="str">
            <v>Satuan</v>
          </cell>
          <cell r="I427" t="str">
            <v>Kuantitas</v>
          </cell>
          <cell r="J427" t="str">
            <v>Biaya Satuan</v>
          </cell>
          <cell r="L427" t="str">
            <v>Jumlah</v>
          </cell>
        </row>
        <row r="428">
          <cell r="J428" t="str">
            <v>(Rp.)</v>
          </cell>
          <cell r="L428" t="str">
            <v>(Rp./ Satuan)</v>
          </cell>
        </row>
        <row r="430">
          <cell r="C430" t="str">
            <v>A.</v>
          </cell>
          <cell r="E430" t="str">
            <v>Tenaga Kerja</v>
          </cell>
        </row>
        <row r="431">
          <cell r="A431">
            <v>10081</v>
          </cell>
          <cell r="C431">
            <v>1</v>
          </cell>
          <cell r="E431" t="str">
            <v>Mandor</v>
          </cell>
          <cell r="H431" t="str">
            <v>hour</v>
          </cell>
          <cell r="I431">
            <v>1.32E-2</v>
          </cell>
          <cell r="J431">
            <v>7100</v>
          </cell>
          <cell r="L431">
            <v>93</v>
          </cell>
        </row>
        <row r="432">
          <cell r="A432">
            <v>10082</v>
          </cell>
          <cell r="C432">
            <v>2</v>
          </cell>
          <cell r="E432" t="str">
            <v>Pekerja biasa</v>
          </cell>
          <cell r="H432" t="str">
            <v>hour</v>
          </cell>
          <cell r="I432">
            <v>3.9800000000000002E-2</v>
          </cell>
          <cell r="J432">
            <v>4000</v>
          </cell>
          <cell r="L432">
            <v>159</v>
          </cell>
        </row>
        <row r="433">
          <cell r="A433">
            <v>10083</v>
          </cell>
          <cell r="C433">
            <v>3</v>
          </cell>
          <cell r="E433">
            <v>0</v>
          </cell>
          <cell r="H433">
            <v>0</v>
          </cell>
          <cell r="I433">
            <v>0</v>
          </cell>
          <cell r="J433">
            <v>0</v>
          </cell>
          <cell r="L433">
            <v>0</v>
          </cell>
        </row>
        <row r="434">
          <cell r="A434">
            <v>10084</v>
          </cell>
          <cell r="C434">
            <v>4</v>
          </cell>
          <cell r="E434">
            <v>0</v>
          </cell>
          <cell r="H434">
            <v>0</v>
          </cell>
          <cell r="I434">
            <v>0</v>
          </cell>
          <cell r="J434">
            <v>0</v>
          </cell>
          <cell r="L434">
            <v>0</v>
          </cell>
        </row>
        <row r="435">
          <cell r="A435">
            <v>10085</v>
          </cell>
          <cell r="C435">
            <v>5</v>
          </cell>
          <cell r="E435">
            <v>0</v>
          </cell>
          <cell r="H435">
            <v>0</v>
          </cell>
          <cell r="I435">
            <v>0</v>
          </cell>
          <cell r="J435">
            <v>0</v>
          </cell>
          <cell r="L435">
            <v>0</v>
          </cell>
        </row>
        <row r="436">
          <cell r="A436">
            <v>10086</v>
          </cell>
          <cell r="C436">
            <v>6</v>
          </cell>
          <cell r="E436">
            <v>0</v>
          </cell>
          <cell r="H436">
            <v>0</v>
          </cell>
          <cell r="I436">
            <v>0</v>
          </cell>
          <cell r="J436">
            <v>0</v>
          </cell>
          <cell r="L436">
            <v>0</v>
          </cell>
        </row>
        <row r="437">
          <cell r="A437">
            <v>10087</v>
          </cell>
          <cell r="C437">
            <v>7</v>
          </cell>
          <cell r="E437">
            <v>0</v>
          </cell>
          <cell r="H437">
            <v>0</v>
          </cell>
          <cell r="I437">
            <v>0</v>
          </cell>
          <cell r="J437">
            <v>0</v>
          </cell>
          <cell r="L437">
            <v>0</v>
          </cell>
        </row>
        <row r="438">
          <cell r="L438">
            <v>252</v>
          </cell>
        </row>
        <row r="439">
          <cell r="C439" t="str">
            <v>B.</v>
          </cell>
          <cell r="E439" t="str">
            <v>Bahan-bahan</v>
          </cell>
        </row>
        <row r="440">
          <cell r="A440">
            <v>10081</v>
          </cell>
          <cell r="C440">
            <v>1</v>
          </cell>
          <cell r="E440">
            <v>0</v>
          </cell>
          <cell r="H440">
            <v>0</v>
          </cell>
          <cell r="I440">
            <v>0</v>
          </cell>
          <cell r="J440">
            <v>0</v>
          </cell>
          <cell r="L440">
            <v>0</v>
          </cell>
        </row>
        <row r="441">
          <cell r="A441">
            <v>10082</v>
          </cell>
          <cell r="C441">
            <v>2</v>
          </cell>
          <cell r="E441">
            <v>0</v>
          </cell>
          <cell r="H441">
            <v>0</v>
          </cell>
          <cell r="I441">
            <v>0</v>
          </cell>
          <cell r="J441">
            <v>0</v>
          </cell>
          <cell r="L441">
            <v>0</v>
          </cell>
        </row>
        <row r="442">
          <cell r="A442">
            <v>10083</v>
          </cell>
          <cell r="C442">
            <v>3</v>
          </cell>
          <cell r="E442">
            <v>0</v>
          </cell>
          <cell r="H442">
            <v>0</v>
          </cell>
          <cell r="I442">
            <v>0</v>
          </cell>
          <cell r="J442">
            <v>0</v>
          </cell>
          <cell r="L442">
            <v>0</v>
          </cell>
        </row>
        <row r="443">
          <cell r="A443">
            <v>10084</v>
          </cell>
          <cell r="C443">
            <v>4</v>
          </cell>
          <cell r="E443">
            <v>0</v>
          </cell>
          <cell r="H443">
            <v>0</v>
          </cell>
          <cell r="I443">
            <v>0</v>
          </cell>
          <cell r="J443">
            <v>0</v>
          </cell>
          <cell r="L443">
            <v>0</v>
          </cell>
        </row>
        <row r="444">
          <cell r="A444">
            <v>10085</v>
          </cell>
          <cell r="C444">
            <v>5</v>
          </cell>
          <cell r="E444">
            <v>0</v>
          </cell>
          <cell r="H444">
            <v>0</v>
          </cell>
          <cell r="I444">
            <v>0</v>
          </cell>
          <cell r="J444">
            <v>0</v>
          </cell>
          <cell r="L444">
            <v>0</v>
          </cell>
        </row>
        <row r="445">
          <cell r="A445">
            <v>10086</v>
          </cell>
          <cell r="C445">
            <v>6</v>
          </cell>
          <cell r="E445">
            <v>0</v>
          </cell>
          <cell r="H445">
            <v>0</v>
          </cell>
          <cell r="I445">
            <v>0</v>
          </cell>
          <cell r="J445">
            <v>0</v>
          </cell>
          <cell r="L445">
            <v>0</v>
          </cell>
        </row>
        <row r="446">
          <cell r="A446">
            <v>10087</v>
          </cell>
          <cell r="C446">
            <v>7</v>
          </cell>
          <cell r="E446">
            <v>0</v>
          </cell>
          <cell r="H446">
            <v>0</v>
          </cell>
          <cell r="I446">
            <v>0</v>
          </cell>
          <cell r="J446">
            <v>0</v>
          </cell>
          <cell r="L446">
            <v>0</v>
          </cell>
        </row>
        <row r="447">
          <cell r="L447">
            <v>0</v>
          </cell>
        </row>
        <row r="448">
          <cell r="C448" t="str">
            <v>C.</v>
          </cell>
          <cell r="E448" t="str">
            <v>Peralatan + Bahan Bakar</v>
          </cell>
        </row>
        <row r="449">
          <cell r="A449">
            <v>10081</v>
          </cell>
          <cell r="C449">
            <v>1</v>
          </cell>
          <cell r="E449" t="str">
            <v>Excavator, 0.70 m3</v>
          </cell>
          <cell r="H449" t="str">
            <v>Hr</v>
          </cell>
          <cell r="I449">
            <v>1.32E-2</v>
          </cell>
          <cell r="J449">
            <v>180470</v>
          </cell>
          <cell r="L449">
            <v>2382</v>
          </cell>
        </row>
        <row r="450">
          <cell r="A450">
            <v>10082</v>
          </cell>
          <cell r="C450">
            <v>2</v>
          </cell>
          <cell r="E450" t="str">
            <v>Dump Truck, 12 t</v>
          </cell>
          <cell r="H450" t="str">
            <v>Hr</v>
          </cell>
          <cell r="I450">
            <v>0.17979999999999999</v>
          </cell>
          <cell r="J450">
            <v>89600</v>
          </cell>
          <cell r="L450">
            <v>16110</v>
          </cell>
        </row>
        <row r="451">
          <cell r="A451">
            <v>10083</v>
          </cell>
          <cell r="C451">
            <v>3</v>
          </cell>
          <cell r="E451" t="str">
            <v>Motor Grader 10t</v>
          </cell>
          <cell r="H451" t="str">
            <v>Hr</v>
          </cell>
          <cell r="I451">
            <v>7.7999999999999996E-3</v>
          </cell>
          <cell r="J451">
            <v>195910</v>
          </cell>
          <cell r="L451">
            <v>1528</v>
          </cell>
        </row>
        <row r="452">
          <cell r="A452">
            <v>10084</v>
          </cell>
          <cell r="C452">
            <v>4</v>
          </cell>
          <cell r="E452" t="str">
            <v>Vibration Roller, 10 t</v>
          </cell>
          <cell r="H452" t="str">
            <v>Hr</v>
          </cell>
          <cell r="I452">
            <v>1.52E-2</v>
          </cell>
          <cell r="J452">
            <v>148530</v>
          </cell>
          <cell r="L452">
            <v>2257</v>
          </cell>
        </row>
        <row r="453">
          <cell r="A453">
            <v>10085</v>
          </cell>
          <cell r="C453">
            <v>5</v>
          </cell>
          <cell r="E453" t="str">
            <v>Water Tanker 5000 ltr</v>
          </cell>
          <cell r="H453" t="str">
            <v>Hr</v>
          </cell>
          <cell r="I453">
            <v>4.1999999999999997E-3</v>
          </cell>
          <cell r="J453">
            <v>87180</v>
          </cell>
          <cell r="L453">
            <v>366</v>
          </cell>
        </row>
        <row r="454">
          <cell r="A454">
            <v>10086</v>
          </cell>
          <cell r="C454">
            <v>6</v>
          </cell>
          <cell r="E454">
            <v>0</v>
          </cell>
          <cell r="H454">
            <v>0</v>
          </cell>
          <cell r="I454">
            <v>0</v>
          </cell>
          <cell r="J454">
            <v>0</v>
          </cell>
          <cell r="L454">
            <v>0</v>
          </cell>
        </row>
        <row r="455">
          <cell r="A455">
            <v>10087</v>
          </cell>
          <cell r="C455">
            <v>7</v>
          </cell>
          <cell r="E455">
            <v>0</v>
          </cell>
          <cell r="H455">
            <v>0</v>
          </cell>
          <cell r="I455">
            <v>0</v>
          </cell>
          <cell r="J455">
            <v>0</v>
          </cell>
          <cell r="L455">
            <v>0</v>
          </cell>
        </row>
        <row r="456">
          <cell r="L456">
            <v>22643</v>
          </cell>
        </row>
        <row r="458">
          <cell r="C458" t="str">
            <v>D.</v>
          </cell>
          <cell r="E458" t="str">
            <v>Jumlah ( A + B + C )</v>
          </cell>
          <cell r="L458">
            <v>22895</v>
          </cell>
        </row>
        <row r="459">
          <cell r="C459" t="str">
            <v>E.</v>
          </cell>
          <cell r="E459" t="str">
            <v>Biaya Umum dan Keuntungan (</v>
          </cell>
          <cell r="H459">
            <v>0</v>
          </cell>
          <cell r="I459" t="str">
            <v>% x D )</v>
          </cell>
          <cell r="L459">
            <v>0</v>
          </cell>
        </row>
        <row r="460">
          <cell r="A460" t="str">
            <v>3.2 (1)</v>
          </cell>
          <cell r="C460" t="str">
            <v>F.</v>
          </cell>
          <cell r="E460" t="str">
            <v>Harga Satuan</v>
          </cell>
          <cell r="G460" t="str">
            <v>( D + E )</v>
          </cell>
          <cell r="L460">
            <v>22895</v>
          </cell>
        </row>
        <row r="462">
          <cell r="K462">
            <v>0</v>
          </cell>
        </row>
        <row r="463">
          <cell r="K463">
            <v>0</v>
          </cell>
        </row>
        <row r="464">
          <cell r="J464" t="str">
            <v>Jakarta, 18 September 2003</v>
          </cell>
        </row>
        <row r="465">
          <cell r="J465" t="str">
            <v>PT. BRANTAS ABIPRAYA (Persero)</v>
          </cell>
        </row>
        <row r="472">
          <cell r="J472" t="str">
            <v>H. SOETRISNO ARIFIN ME,MM</v>
          </cell>
        </row>
        <row r="473">
          <cell r="J473" t="str">
            <v>Direktur Operasi Wilayah II</v>
          </cell>
        </row>
        <row r="474">
          <cell r="A474">
            <v>9</v>
          </cell>
          <cell r="C474" t="str">
            <v>LAMPIRAN 2 PENAWARAN</v>
          </cell>
        </row>
        <row r="475">
          <cell r="C475" t="str">
            <v>ANALISA HARGA SATUAN MATA PEMBAYARAN UTAMA</v>
          </cell>
        </row>
        <row r="478">
          <cell r="A478">
            <v>10090</v>
          </cell>
          <cell r="C478" t="str">
            <v>NAMA PESERTA LELANG</v>
          </cell>
          <cell r="F478" t="str">
            <v>:</v>
          </cell>
          <cell r="G478" t="str">
            <v>PT. BRANTAS ABIPRAYA (Persero)</v>
          </cell>
        </row>
        <row r="479">
          <cell r="A479">
            <v>10090</v>
          </cell>
          <cell r="C479" t="str">
            <v>NO. MATA PEMBAYARAN</v>
          </cell>
          <cell r="F479" t="str">
            <v>:</v>
          </cell>
          <cell r="G479" t="str">
            <v>3.2 (2)</v>
          </cell>
        </row>
        <row r="480">
          <cell r="A480">
            <v>10090</v>
          </cell>
          <cell r="C480" t="str">
            <v>JENIS PEKERJAAN</v>
          </cell>
          <cell r="F480" t="str">
            <v>:</v>
          </cell>
          <cell r="G480" t="str">
            <v>Timbunan Pilihan</v>
          </cell>
        </row>
        <row r="481">
          <cell r="A481">
            <v>10090</v>
          </cell>
          <cell r="C481" t="str">
            <v>SATUAN PENGUKURAN</v>
          </cell>
          <cell r="F481" t="str">
            <v>:</v>
          </cell>
          <cell r="G481" t="str">
            <v>M3</v>
          </cell>
        </row>
        <row r="482">
          <cell r="A482">
            <v>10090</v>
          </cell>
          <cell r="C482" t="str">
            <v>PERKIRAAN KUANTITAS</v>
          </cell>
          <cell r="F482" t="str">
            <v>:</v>
          </cell>
          <cell r="G482">
            <v>2500</v>
          </cell>
        </row>
        <row r="483">
          <cell r="C483" t="str">
            <v>PEKERJAAN</v>
          </cell>
        </row>
        <row r="484">
          <cell r="A484">
            <v>10090</v>
          </cell>
          <cell r="C484" t="str">
            <v>PRODUKSI HARIAN / JAM(*)</v>
          </cell>
          <cell r="F484" t="str">
            <v>:</v>
          </cell>
          <cell r="G484">
            <v>127.27272727272725</v>
          </cell>
          <cell r="H484" t="str">
            <v>/jam</v>
          </cell>
        </row>
        <row r="486">
          <cell r="C486" t="str">
            <v>No.</v>
          </cell>
          <cell r="D486" t="str">
            <v>Uraian</v>
          </cell>
          <cell r="H486" t="str">
            <v>Satuan</v>
          </cell>
          <cell r="I486" t="str">
            <v>Kuantitas</v>
          </cell>
          <cell r="J486" t="str">
            <v>Biaya Satuan</v>
          </cell>
          <cell r="L486" t="str">
            <v>Jumlah</v>
          </cell>
        </row>
        <row r="487">
          <cell r="J487" t="str">
            <v>(Rp.)</v>
          </cell>
          <cell r="L487" t="str">
            <v>(Rp./ Satuan)</v>
          </cell>
        </row>
        <row r="489">
          <cell r="C489" t="str">
            <v>A.</v>
          </cell>
          <cell r="E489" t="str">
            <v>Tenaga Kerja</v>
          </cell>
        </row>
        <row r="490">
          <cell r="A490">
            <v>10091</v>
          </cell>
          <cell r="C490">
            <v>1</v>
          </cell>
          <cell r="E490" t="str">
            <v>Mandor</v>
          </cell>
          <cell r="H490" t="str">
            <v>hour</v>
          </cell>
          <cell r="I490">
            <v>7.7999999999999996E-3</v>
          </cell>
          <cell r="J490">
            <v>7100</v>
          </cell>
          <cell r="L490">
            <v>55</v>
          </cell>
        </row>
        <row r="491">
          <cell r="A491">
            <v>10092</v>
          </cell>
          <cell r="C491">
            <v>2</v>
          </cell>
          <cell r="E491" t="str">
            <v>Pekerja biasa</v>
          </cell>
          <cell r="H491" t="str">
            <v>hour</v>
          </cell>
          <cell r="I491">
            <v>2.35E-2</v>
          </cell>
          <cell r="J491">
            <v>4000</v>
          </cell>
          <cell r="L491">
            <v>94</v>
          </cell>
        </row>
        <row r="492">
          <cell r="A492">
            <v>10093</v>
          </cell>
          <cell r="C492">
            <v>3</v>
          </cell>
          <cell r="E492">
            <v>0</v>
          </cell>
          <cell r="H492">
            <v>0</v>
          </cell>
          <cell r="I492">
            <v>0</v>
          </cell>
          <cell r="J492">
            <v>0</v>
          </cell>
          <cell r="L492">
            <v>0</v>
          </cell>
        </row>
        <row r="493">
          <cell r="A493">
            <v>10094</v>
          </cell>
          <cell r="C493">
            <v>4</v>
          </cell>
          <cell r="E493">
            <v>0</v>
          </cell>
          <cell r="H493">
            <v>0</v>
          </cell>
          <cell r="I493">
            <v>0</v>
          </cell>
          <cell r="J493">
            <v>0</v>
          </cell>
          <cell r="L493">
            <v>0</v>
          </cell>
        </row>
        <row r="494">
          <cell r="A494">
            <v>10095</v>
          </cell>
          <cell r="C494">
            <v>5</v>
          </cell>
          <cell r="E494">
            <v>0</v>
          </cell>
          <cell r="H494">
            <v>0</v>
          </cell>
          <cell r="I494">
            <v>0</v>
          </cell>
          <cell r="J494">
            <v>0</v>
          </cell>
          <cell r="L494">
            <v>0</v>
          </cell>
        </row>
        <row r="495">
          <cell r="A495">
            <v>10096</v>
          </cell>
          <cell r="C495">
            <v>6</v>
          </cell>
          <cell r="E495">
            <v>0</v>
          </cell>
          <cell r="H495">
            <v>0</v>
          </cell>
          <cell r="I495">
            <v>0</v>
          </cell>
          <cell r="J495">
            <v>0</v>
          </cell>
          <cell r="L495">
            <v>0</v>
          </cell>
        </row>
        <row r="496">
          <cell r="A496">
            <v>10097</v>
          </cell>
          <cell r="C496">
            <v>7</v>
          </cell>
          <cell r="E496">
            <v>0</v>
          </cell>
          <cell r="H496">
            <v>0</v>
          </cell>
          <cell r="I496">
            <v>0</v>
          </cell>
          <cell r="J496">
            <v>0</v>
          </cell>
          <cell r="L496">
            <v>0</v>
          </cell>
        </row>
        <row r="497">
          <cell r="L497">
            <v>149</v>
          </cell>
        </row>
        <row r="498">
          <cell r="C498" t="str">
            <v>B.</v>
          </cell>
          <cell r="E498" t="str">
            <v>Bahan-bahan</v>
          </cell>
        </row>
        <row r="499">
          <cell r="A499">
            <v>10091</v>
          </cell>
          <cell r="C499">
            <v>1</v>
          </cell>
          <cell r="E499" t="str">
            <v>Sirtu</v>
          </cell>
          <cell r="H499" t="str">
            <v>m3</v>
          </cell>
          <cell r="I499">
            <v>1.2</v>
          </cell>
          <cell r="J499">
            <v>60000</v>
          </cell>
          <cell r="L499">
            <v>72000</v>
          </cell>
        </row>
        <row r="500">
          <cell r="A500">
            <v>10092</v>
          </cell>
          <cell r="C500">
            <v>2</v>
          </cell>
          <cell r="E500">
            <v>0</v>
          </cell>
          <cell r="H500">
            <v>0</v>
          </cell>
          <cell r="I500">
            <v>0</v>
          </cell>
          <cell r="J500">
            <v>0</v>
          </cell>
          <cell r="L500">
            <v>0</v>
          </cell>
        </row>
        <row r="501">
          <cell r="A501">
            <v>10093</v>
          </cell>
          <cell r="C501">
            <v>3</v>
          </cell>
          <cell r="E501">
            <v>0</v>
          </cell>
          <cell r="H501">
            <v>0</v>
          </cell>
          <cell r="I501">
            <v>0</v>
          </cell>
          <cell r="J501">
            <v>0</v>
          </cell>
          <cell r="L501">
            <v>0</v>
          </cell>
        </row>
        <row r="502">
          <cell r="A502">
            <v>10094</v>
          </cell>
          <cell r="C502">
            <v>4</v>
          </cell>
          <cell r="E502">
            <v>0</v>
          </cell>
          <cell r="H502">
            <v>0</v>
          </cell>
          <cell r="I502">
            <v>0</v>
          </cell>
          <cell r="J502">
            <v>0</v>
          </cell>
          <cell r="L502">
            <v>0</v>
          </cell>
        </row>
        <row r="503">
          <cell r="A503">
            <v>10095</v>
          </cell>
          <cell r="C503">
            <v>5</v>
          </cell>
          <cell r="E503">
            <v>0</v>
          </cell>
          <cell r="H503">
            <v>0</v>
          </cell>
          <cell r="I503">
            <v>0</v>
          </cell>
          <cell r="J503">
            <v>0</v>
          </cell>
          <cell r="L503">
            <v>0</v>
          </cell>
        </row>
        <row r="504">
          <cell r="A504">
            <v>10096</v>
          </cell>
          <cell r="C504">
            <v>6</v>
          </cell>
          <cell r="E504">
            <v>0</v>
          </cell>
          <cell r="H504">
            <v>0</v>
          </cell>
          <cell r="I504">
            <v>0</v>
          </cell>
          <cell r="J504">
            <v>0</v>
          </cell>
          <cell r="L504">
            <v>0</v>
          </cell>
        </row>
        <row r="505">
          <cell r="A505">
            <v>10097</v>
          </cell>
          <cell r="C505">
            <v>7</v>
          </cell>
          <cell r="E505">
            <v>0</v>
          </cell>
          <cell r="H505">
            <v>0</v>
          </cell>
          <cell r="I505">
            <v>0</v>
          </cell>
          <cell r="J505">
            <v>0</v>
          </cell>
          <cell r="L505">
            <v>0</v>
          </cell>
        </row>
        <row r="506">
          <cell r="L506">
            <v>72000</v>
          </cell>
        </row>
        <row r="507">
          <cell r="C507" t="str">
            <v>C.</v>
          </cell>
          <cell r="E507" t="str">
            <v>Peralatan + Bahan Bakar</v>
          </cell>
        </row>
        <row r="508">
          <cell r="A508">
            <v>10091</v>
          </cell>
          <cell r="C508">
            <v>1</v>
          </cell>
          <cell r="E508" t="str">
            <v>Motor Grader 10t</v>
          </cell>
          <cell r="H508" t="str">
            <v>Hr</v>
          </cell>
          <cell r="I508">
            <v>7.7999999999999996E-3</v>
          </cell>
          <cell r="J508">
            <v>195910</v>
          </cell>
          <cell r="L508">
            <v>1528</v>
          </cell>
        </row>
        <row r="509">
          <cell r="A509">
            <v>10092</v>
          </cell>
          <cell r="C509">
            <v>2</v>
          </cell>
          <cell r="E509" t="str">
            <v>Vibration Roller, 10 t</v>
          </cell>
          <cell r="H509" t="str">
            <v>Hr</v>
          </cell>
          <cell r="I509">
            <v>1.52E-2</v>
          </cell>
          <cell r="J509">
            <v>148530</v>
          </cell>
          <cell r="L509">
            <v>2257</v>
          </cell>
        </row>
        <row r="510">
          <cell r="A510">
            <v>10093</v>
          </cell>
          <cell r="C510">
            <v>3</v>
          </cell>
          <cell r="E510" t="str">
            <v>Water Tanker 5000 ltr</v>
          </cell>
          <cell r="H510" t="str">
            <v>Hr</v>
          </cell>
          <cell r="I510">
            <v>4.1999999999999997E-3</v>
          </cell>
          <cell r="J510">
            <v>87180</v>
          </cell>
          <cell r="L510">
            <v>366</v>
          </cell>
        </row>
        <row r="511">
          <cell r="A511">
            <v>10094</v>
          </cell>
          <cell r="C511">
            <v>4</v>
          </cell>
          <cell r="E511">
            <v>0</v>
          </cell>
          <cell r="H511">
            <v>0</v>
          </cell>
          <cell r="I511">
            <v>0</v>
          </cell>
          <cell r="J511">
            <v>0</v>
          </cell>
          <cell r="L511">
            <v>0</v>
          </cell>
        </row>
        <row r="512">
          <cell r="A512">
            <v>10095</v>
          </cell>
          <cell r="C512">
            <v>5</v>
          </cell>
          <cell r="E512">
            <v>0</v>
          </cell>
          <cell r="H512">
            <v>0</v>
          </cell>
          <cell r="I512">
            <v>0</v>
          </cell>
          <cell r="J512">
            <v>0</v>
          </cell>
          <cell r="L512">
            <v>0</v>
          </cell>
        </row>
        <row r="513">
          <cell r="A513">
            <v>10096</v>
          </cell>
          <cell r="C513">
            <v>6</v>
          </cell>
          <cell r="E513">
            <v>0</v>
          </cell>
          <cell r="H513">
            <v>0</v>
          </cell>
          <cell r="I513">
            <v>0</v>
          </cell>
          <cell r="J513">
            <v>0</v>
          </cell>
          <cell r="L513">
            <v>0</v>
          </cell>
        </row>
        <row r="514">
          <cell r="A514">
            <v>10097</v>
          </cell>
          <cell r="C514">
            <v>7</v>
          </cell>
          <cell r="E514">
            <v>0</v>
          </cell>
          <cell r="H514">
            <v>0</v>
          </cell>
          <cell r="I514">
            <v>0</v>
          </cell>
          <cell r="J514">
            <v>0</v>
          </cell>
          <cell r="L514">
            <v>0</v>
          </cell>
        </row>
        <row r="515">
          <cell r="L515">
            <v>4151</v>
          </cell>
        </row>
        <row r="517">
          <cell r="C517" t="str">
            <v>D.</v>
          </cell>
          <cell r="E517" t="str">
            <v>Jumlah ( A + B + C )</v>
          </cell>
          <cell r="L517">
            <v>76300</v>
          </cell>
        </row>
        <row r="518">
          <cell r="C518" t="str">
            <v>E.</v>
          </cell>
          <cell r="E518" t="str">
            <v>Biaya Umum dan Keuntungan (</v>
          </cell>
          <cell r="H518">
            <v>0</v>
          </cell>
          <cell r="I518" t="str">
            <v>% x D )</v>
          </cell>
          <cell r="L518">
            <v>0</v>
          </cell>
        </row>
        <row r="519">
          <cell r="A519" t="str">
            <v>3.2 (2)</v>
          </cell>
          <cell r="C519" t="str">
            <v>F.</v>
          </cell>
          <cell r="E519" t="str">
            <v>Harga Satuan</v>
          </cell>
          <cell r="G519" t="str">
            <v>( D + E )</v>
          </cell>
          <cell r="L519">
            <v>76300</v>
          </cell>
        </row>
        <row r="521">
          <cell r="K521">
            <v>0</v>
          </cell>
        </row>
        <row r="522">
          <cell r="K522">
            <v>0</v>
          </cell>
        </row>
        <row r="523">
          <cell r="J523" t="str">
            <v>Jakarta, 18 September 2003</v>
          </cell>
        </row>
        <row r="524">
          <cell r="J524" t="str">
            <v>PT. BRANTAS ABIPRAYA (Persero)</v>
          </cell>
        </row>
        <row r="531">
          <cell r="J531" t="str">
            <v>H. SOETRISNO ARIFIN ME,MM</v>
          </cell>
        </row>
        <row r="532">
          <cell r="J532" t="str">
            <v>Direktur Operasi Wilayah II</v>
          </cell>
        </row>
        <row r="533">
          <cell r="A533">
            <v>10</v>
          </cell>
          <cell r="C533" t="str">
            <v>LAMPIRAN 2 PENAWARAN</v>
          </cell>
        </row>
        <row r="534">
          <cell r="C534" t="str">
            <v>ANALISA HARGA SATUAN MATA PEMBAYARAN UTAMA</v>
          </cell>
        </row>
        <row r="537">
          <cell r="A537">
            <v>10100</v>
          </cell>
          <cell r="C537" t="str">
            <v>NAMA PESERTA LELANG</v>
          </cell>
          <cell r="F537" t="str">
            <v>:</v>
          </cell>
          <cell r="G537" t="str">
            <v>PT. BRANTAS ABIPRAYA (Persero)</v>
          </cell>
        </row>
        <row r="538">
          <cell r="A538">
            <v>10100</v>
          </cell>
          <cell r="C538" t="str">
            <v>NO. MATA PEMBAYARAN</v>
          </cell>
          <cell r="F538" t="str">
            <v>:</v>
          </cell>
          <cell r="G538">
            <v>3.3</v>
          </cell>
        </row>
        <row r="539">
          <cell r="A539">
            <v>10100</v>
          </cell>
          <cell r="C539" t="str">
            <v>JENIS PEKERJAAN</v>
          </cell>
          <cell r="F539" t="str">
            <v>:</v>
          </cell>
          <cell r="G539" t="str">
            <v>Penyiapan Badan Jalan</v>
          </cell>
        </row>
        <row r="540">
          <cell r="A540">
            <v>10100</v>
          </cell>
          <cell r="C540" t="str">
            <v>SATUAN PENGUKURAN</v>
          </cell>
          <cell r="F540" t="str">
            <v>:</v>
          </cell>
          <cell r="G540" t="str">
            <v>M2</v>
          </cell>
        </row>
        <row r="541">
          <cell r="A541">
            <v>10100</v>
          </cell>
          <cell r="C541" t="str">
            <v>PERKIRAAN KUANTITAS</v>
          </cell>
          <cell r="F541" t="str">
            <v>:</v>
          </cell>
          <cell r="G541">
            <v>122358</v>
          </cell>
        </row>
        <row r="542">
          <cell r="C542" t="str">
            <v>PEKERJAAN</v>
          </cell>
        </row>
        <row r="543">
          <cell r="A543">
            <v>10100</v>
          </cell>
          <cell r="C543" t="str">
            <v>PRODUKSI HARIAN / JAM(*)</v>
          </cell>
          <cell r="F543" t="str">
            <v>:</v>
          </cell>
          <cell r="G543">
            <v>318.18181818181813</v>
          </cell>
          <cell r="H543" t="str">
            <v>/jam</v>
          </cell>
        </row>
        <row r="545">
          <cell r="C545" t="str">
            <v>No.</v>
          </cell>
          <cell r="D545" t="str">
            <v>Uraian</v>
          </cell>
          <cell r="H545" t="str">
            <v>Satuan</v>
          </cell>
          <cell r="I545" t="str">
            <v>Kuantitas</v>
          </cell>
          <cell r="J545" t="str">
            <v>Biaya Satuan</v>
          </cell>
          <cell r="L545" t="str">
            <v>Jumlah</v>
          </cell>
        </row>
        <row r="546">
          <cell r="J546" t="str">
            <v>(Rp.)</v>
          </cell>
          <cell r="L546" t="str">
            <v>(Rp./ Satuan)</v>
          </cell>
        </row>
        <row r="548">
          <cell r="C548" t="str">
            <v>A.</v>
          </cell>
          <cell r="E548" t="str">
            <v>Tenaga Kerja</v>
          </cell>
        </row>
        <row r="549">
          <cell r="A549">
            <v>10101</v>
          </cell>
          <cell r="C549">
            <v>1</v>
          </cell>
          <cell r="E549" t="str">
            <v>Mandor</v>
          </cell>
          <cell r="H549" t="str">
            <v>hour</v>
          </cell>
          <cell r="I549">
            <v>3.0999999999999999E-3</v>
          </cell>
          <cell r="J549">
            <v>7100</v>
          </cell>
          <cell r="L549">
            <v>22</v>
          </cell>
        </row>
        <row r="550">
          <cell r="A550">
            <v>10102</v>
          </cell>
          <cell r="C550">
            <v>2</v>
          </cell>
          <cell r="E550" t="str">
            <v>Pekerja biasa</v>
          </cell>
          <cell r="H550" t="str">
            <v>hour</v>
          </cell>
          <cell r="I550">
            <v>9.4000000000000004E-3</v>
          </cell>
          <cell r="J550">
            <v>4000</v>
          </cell>
          <cell r="L550">
            <v>37</v>
          </cell>
        </row>
        <row r="551">
          <cell r="A551">
            <v>10103</v>
          </cell>
          <cell r="C551">
            <v>3</v>
          </cell>
          <cell r="E551">
            <v>0</v>
          </cell>
          <cell r="H551">
            <v>0</v>
          </cell>
          <cell r="I551">
            <v>0</v>
          </cell>
          <cell r="J551">
            <v>0</v>
          </cell>
          <cell r="L551">
            <v>0</v>
          </cell>
        </row>
        <row r="552">
          <cell r="A552">
            <v>10104</v>
          </cell>
          <cell r="C552">
            <v>4</v>
          </cell>
          <cell r="E552">
            <v>0</v>
          </cell>
          <cell r="H552">
            <v>0</v>
          </cell>
          <cell r="I552">
            <v>0</v>
          </cell>
          <cell r="J552">
            <v>0</v>
          </cell>
          <cell r="L552">
            <v>0</v>
          </cell>
        </row>
        <row r="553">
          <cell r="A553">
            <v>10105</v>
          </cell>
          <cell r="C553">
            <v>5</v>
          </cell>
          <cell r="E553">
            <v>0</v>
          </cell>
          <cell r="H553">
            <v>0</v>
          </cell>
          <cell r="I553">
            <v>0</v>
          </cell>
          <cell r="J553">
            <v>0</v>
          </cell>
          <cell r="L553">
            <v>0</v>
          </cell>
        </row>
        <row r="554">
          <cell r="A554">
            <v>10106</v>
          </cell>
          <cell r="C554">
            <v>6</v>
          </cell>
          <cell r="E554">
            <v>0</v>
          </cell>
          <cell r="H554">
            <v>0</v>
          </cell>
          <cell r="I554">
            <v>0</v>
          </cell>
          <cell r="J554">
            <v>0</v>
          </cell>
          <cell r="L554">
            <v>0</v>
          </cell>
        </row>
        <row r="555">
          <cell r="A555">
            <v>10107</v>
          </cell>
          <cell r="C555">
            <v>7</v>
          </cell>
          <cell r="E555">
            <v>0</v>
          </cell>
          <cell r="H555">
            <v>0</v>
          </cell>
          <cell r="I555">
            <v>0</v>
          </cell>
          <cell r="J555">
            <v>0</v>
          </cell>
          <cell r="L555">
            <v>0</v>
          </cell>
        </row>
        <row r="556">
          <cell r="L556">
            <v>59</v>
          </cell>
        </row>
        <row r="557">
          <cell r="C557" t="str">
            <v>B.</v>
          </cell>
          <cell r="E557" t="str">
            <v>Bahan-bahan</v>
          </cell>
        </row>
        <row r="558">
          <cell r="A558">
            <v>10101</v>
          </cell>
          <cell r="C558">
            <v>1</v>
          </cell>
          <cell r="E558">
            <v>0</v>
          </cell>
          <cell r="H558">
            <v>0</v>
          </cell>
          <cell r="I558">
            <v>0</v>
          </cell>
          <cell r="J558">
            <v>0</v>
          </cell>
          <cell r="L558">
            <v>0</v>
          </cell>
        </row>
        <row r="559">
          <cell r="A559">
            <v>10102</v>
          </cell>
          <cell r="C559">
            <v>2</v>
          </cell>
          <cell r="E559">
            <v>0</v>
          </cell>
          <cell r="H559">
            <v>0</v>
          </cell>
          <cell r="I559">
            <v>0</v>
          </cell>
          <cell r="J559">
            <v>0</v>
          </cell>
          <cell r="L559">
            <v>0</v>
          </cell>
        </row>
        <row r="560">
          <cell r="A560">
            <v>10103</v>
          </cell>
          <cell r="C560">
            <v>3</v>
          </cell>
          <cell r="E560">
            <v>0</v>
          </cell>
          <cell r="H560">
            <v>0</v>
          </cell>
          <cell r="I560">
            <v>0</v>
          </cell>
          <cell r="J560">
            <v>0</v>
          </cell>
          <cell r="L560">
            <v>0</v>
          </cell>
        </row>
        <row r="561">
          <cell r="A561">
            <v>10104</v>
          </cell>
          <cell r="C561">
            <v>4</v>
          </cell>
          <cell r="E561">
            <v>0</v>
          </cell>
          <cell r="H561">
            <v>0</v>
          </cell>
          <cell r="I561">
            <v>0</v>
          </cell>
          <cell r="J561">
            <v>0</v>
          </cell>
          <cell r="L561">
            <v>0</v>
          </cell>
        </row>
        <row r="562">
          <cell r="A562">
            <v>10105</v>
          </cell>
          <cell r="C562">
            <v>5</v>
          </cell>
          <cell r="E562">
            <v>0</v>
          </cell>
          <cell r="H562">
            <v>0</v>
          </cell>
          <cell r="I562">
            <v>0</v>
          </cell>
          <cell r="J562">
            <v>0</v>
          </cell>
          <cell r="L562">
            <v>0</v>
          </cell>
        </row>
        <row r="563">
          <cell r="A563">
            <v>10106</v>
          </cell>
          <cell r="C563">
            <v>6</v>
          </cell>
          <cell r="E563">
            <v>0</v>
          </cell>
          <cell r="H563">
            <v>0</v>
          </cell>
          <cell r="I563">
            <v>0</v>
          </cell>
          <cell r="J563">
            <v>0</v>
          </cell>
          <cell r="L563">
            <v>0</v>
          </cell>
        </row>
        <row r="564">
          <cell r="A564">
            <v>10107</v>
          </cell>
          <cell r="C564">
            <v>7</v>
          </cell>
          <cell r="E564">
            <v>0</v>
          </cell>
          <cell r="H564">
            <v>0</v>
          </cell>
          <cell r="I564">
            <v>0</v>
          </cell>
          <cell r="J564">
            <v>0</v>
          </cell>
          <cell r="L564">
            <v>0</v>
          </cell>
        </row>
        <row r="565">
          <cell r="L565">
            <v>0</v>
          </cell>
        </row>
        <row r="566">
          <cell r="C566" t="str">
            <v>C.</v>
          </cell>
          <cell r="E566" t="str">
            <v>Peralatan + Bahan Bakar</v>
          </cell>
        </row>
        <row r="567">
          <cell r="A567">
            <v>10101</v>
          </cell>
          <cell r="C567">
            <v>1</v>
          </cell>
          <cell r="E567" t="str">
            <v>Motor Grader 10t</v>
          </cell>
          <cell r="H567" t="str">
            <v>Hr</v>
          </cell>
          <cell r="I567">
            <v>3.0999999999999999E-3</v>
          </cell>
          <cell r="J567">
            <v>195910</v>
          </cell>
          <cell r="L567">
            <v>607</v>
          </cell>
        </row>
        <row r="568">
          <cell r="A568">
            <v>10102</v>
          </cell>
          <cell r="C568">
            <v>2</v>
          </cell>
          <cell r="E568" t="str">
            <v>Vibration Roller, 10 t</v>
          </cell>
          <cell r="H568" t="str">
            <v>Hr</v>
          </cell>
          <cell r="I568">
            <v>6.0000000000000001E-3</v>
          </cell>
          <cell r="J568">
            <v>148530</v>
          </cell>
          <cell r="L568">
            <v>891</v>
          </cell>
        </row>
        <row r="569">
          <cell r="A569">
            <v>10103</v>
          </cell>
          <cell r="C569">
            <v>3</v>
          </cell>
          <cell r="E569" t="str">
            <v>Water Tanker 5000 ltr</v>
          </cell>
          <cell r="H569" t="str">
            <v>Hr</v>
          </cell>
          <cell r="I569">
            <v>1.6999999999999999E-3</v>
          </cell>
          <cell r="J569">
            <v>87180</v>
          </cell>
          <cell r="L569">
            <v>148</v>
          </cell>
        </row>
        <row r="570">
          <cell r="A570">
            <v>10104</v>
          </cell>
          <cell r="C570">
            <v>4</v>
          </cell>
          <cell r="E570">
            <v>0</v>
          </cell>
          <cell r="H570">
            <v>0</v>
          </cell>
          <cell r="I570">
            <v>0</v>
          </cell>
          <cell r="J570">
            <v>0</v>
          </cell>
          <cell r="L570">
            <v>0</v>
          </cell>
        </row>
        <row r="571">
          <cell r="A571">
            <v>10105</v>
          </cell>
          <cell r="C571">
            <v>5</v>
          </cell>
          <cell r="E571">
            <v>0</v>
          </cell>
          <cell r="H571">
            <v>0</v>
          </cell>
          <cell r="I571">
            <v>0</v>
          </cell>
          <cell r="J571">
            <v>0</v>
          </cell>
          <cell r="L571">
            <v>0</v>
          </cell>
        </row>
        <row r="572">
          <cell r="A572">
            <v>10106</v>
          </cell>
          <cell r="C572">
            <v>6</v>
          </cell>
          <cell r="E572">
            <v>0</v>
          </cell>
          <cell r="H572">
            <v>0</v>
          </cell>
          <cell r="I572">
            <v>0</v>
          </cell>
          <cell r="J572">
            <v>0</v>
          </cell>
          <cell r="L572">
            <v>0</v>
          </cell>
        </row>
        <row r="573">
          <cell r="A573">
            <v>10107</v>
          </cell>
          <cell r="C573">
            <v>7</v>
          </cell>
          <cell r="E573">
            <v>0</v>
          </cell>
          <cell r="H573">
            <v>0</v>
          </cell>
          <cell r="I573">
            <v>0</v>
          </cell>
          <cell r="J573">
            <v>0</v>
          </cell>
          <cell r="L573">
            <v>0</v>
          </cell>
        </row>
        <row r="574">
          <cell r="L574">
            <v>1646</v>
          </cell>
        </row>
        <row r="576">
          <cell r="C576" t="str">
            <v>D.</v>
          </cell>
          <cell r="E576" t="str">
            <v>Jumlah ( A + B + C )</v>
          </cell>
          <cell r="L576">
            <v>1705</v>
          </cell>
        </row>
        <row r="577">
          <cell r="C577" t="str">
            <v>E.</v>
          </cell>
          <cell r="E577" t="str">
            <v>Biaya Umum dan Keuntungan (</v>
          </cell>
          <cell r="H577">
            <v>0</v>
          </cell>
          <cell r="I577" t="str">
            <v>% x D )</v>
          </cell>
          <cell r="L577">
            <v>0</v>
          </cell>
        </row>
        <row r="578">
          <cell r="A578">
            <v>3.3</v>
          </cell>
          <cell r="C578" t="str">
            <v>F.</v>
          </cell>
          <cell r="E578" t="str">
            <v>Harga Satuan</v>
          </cell>
          <cell r="G578" t="str">
            <v>( D + E )</v>
          </cell>
          <cell r="L578">
            <v>1705</v>
          </cell>
        </row>
        <row r="580">
          <cell r="K580">
            <v>0</v>
          </cell>
        </row>
        <row r="581">
          <cell r="K581">
            <v>0</v>
          </cell>
        </row>
        <row r="582">
          <cell r="J582" t="str">
            <v>Jakarta, 18 September 2003</v>
          </cell>
        </row>
        <row r="583">
          <cell r="J583" t="str">
            <v>PT. BRANTAS ABIPRAYA (Persero)</v>
          </cell>
        </row>
        <row r="590">
          <cell r="J590" t="str">
            <v>H. SOETRISNO ARIFIN ME,MM</v>
          </cell>
        </row>
        <row r="591">
          <cell r="J591" t="str">
            <v>Direktur Operasi Wilayah II</v>
          </cell>
        </row>
        <row r="592">
          <cell r="A592">
            <v>11</v>
          </cell>
          <cell r="C592" t="str">
            <v>LAMPIRAN 2 PENAWARAN</v>
          </cell>
        </row>
        <row r="593">
          <cell r="C593" t="str">
            <v>ANALISA HARGA SATUAN MATA PEMBAYARAN UTAMA</v>
          </cell>
        </row>
        <row r="596">
          <cell r="A596">
            <v>10110</v>
          </cell>
          <cell r="C596" t="str">
            <v>NAMA PESERTA LELANG</v>
          </cell>
          <cell r="F596" t="str">
            <v>:</v>
          </cell>
          <cell r="G596" t="str">
            <v>PT. BRANTAS ABIPRAYA (Persero)</v>
          </cell>
        </row>
        <row r="597">
          <cell r="A597">
            <v>10110</v>
          </cell>
          <cell r="C597" t="str">
            <v>NO. MATA PEMBAYARAN</v>
          </cell>
          <cell r="F597" t="str">
            <v>:</v>
          </cell>
          <cell r="G597" t="str">
            <v>4.2 (2)</v>
          </cell>
        </row>
        <row r="598">
          <cell r="A598">
            <v>10110</v>
          </cell>
          <cell r="C598" t="str">
            <v>JENIS PEKERJAAN</v>
          </cell>
          <cell r="F598" t="str">
            <v>:</v>
          </cell>
          <cell r="G598" t="str">
            <v xml:space="preserve">Lapis Pondasi Agregat Kelas B </v>
          </cell>
        </row>
        <row r="599">
          <cell r="A599">
            <v>10110</v>
          </cell>
          <cell r="C599" t="str">
            <v>SATUAN PENGUKURAN</v>
          </cell>
          <cell r="F599" t="str">
            <v>:</v>
          </cell>
          <cell r="G599" t="str">
            <v>M3</v>
          </cell>
        </row>
        <row r="600">
          <cell r="A600">
            <v>10110</v>
          </cell>
          <cell r="C600" t="str">
            <v>PERKIRAAN KUANTITAS</v>
          </cell>
          <cell r="F600" t="str">
            <v>:</v>
          </cell>
          <cell r="G600">
            <v>16918</v>
          </cell>
        </row>
        <row r="601">
          <cell r="C601" t="str">
            <v>PEKERJAAN</v>
          </cell>
        </row>
        <row r="602">
          <cell r="A602">
            <v>10110</v>
          </cell>
          <cell r="C602" t="str">
            <v>PRODUKSI HARIAN / JAM(*)</v>
          </cell>
          <cell r="F602" t="str">
            <v>:</v>
          </cell>
          <cell r="G602">
            <v>73.703225806451613</v>
          </cell>
          <cell r="H602" t="str">
            <v>/jam</v>
          </cell>
        </row>
        <row r="604">
          <cell r="C604" t="str">
            <v>No.</v>
          </cell>
          <cell r="D604" t="str">
            <v>Uraian</v>
          </cell>
          <cell r="H604" t="str">
            <v>Satuan</v>
          </cell>
          <cell r="I604" t="str">
            <v>Kuantitas</v>
          </cell>
          <cell r="J604" t="str">
            <v>Biaya Satuan</v>
          </cell>
          <cell r="L604" t="str">
            <v>Jumlah</v>
          </cell>
        </row>
        <row r="605">
          <cell r="J605" t="str">
            <v>(Rp.)</v>
          </cell>
          <cell r="L605" t="str">
            <v>(Rp./ Satuan)</v>
          </cell>
        </row>
        <row r="607">
          <cell r="C607" t="str">
            <v>A.</v>
          </cell>
          <cell r="E607" t="str">
            <v>Tenaga Kerja</v>
          </cell>
        </row>
        <row r="608">
          <cell r="A608">
            <v>10111</v>
          </cell>
          <cell r="C608">
            <v>1</v>
          </cell>
          <cell r="E608" t="str">
            <v>Mandor</v>
          </cell>
          <cell r="H608" t="str">
            <v>hour</v>
          </cell>
          <cell r="I608">
            <v>1.35E-2</v>
          </cell>
          <cell r="J608">
            <v>7100</v>
          </cell>
          <cell r="L608">
            <v>95</v>
          </cell>
        </row>
        <row r="609">
          <cell r="A609">
            <v>10112</v>
          </cell>
          <cell r="C609">
            <v>2</v>
          </cell>
          <cell r="E609" t="str">
            <v>Pekerja biasa</v>
          </cell>
          <cell r="H609" t="str">
            <v>hour</v>
          </cell>
          <cell r="I609">
            <v>9.4899999999999998E-2</v>
          </cell>
          <cell r="J609">
            <v>4000</v>
          </cell>
          <cell r="L609">
            <v>379</v>
          </cell>
        </row>
        <row r="610">
          <cell r="A610">
            <v>10113</v>
          </cell>
          <cell r="C610">
            <v>3</v>
          </cell>
          <cell r="E610">
            <v>0</v>
          </cell>
          <cell r="H610">
            <v>0</v>
          </cell>
          <cell r="I610">
            <v>0</v>
          </cell>
          <cell r="J610">
            <v>0</v>
          </cell>
          <cell r="L610">
            <v>0</v>
          </cell>
        </row>
        <row r="611">
          <cell r="A611">
            <v>10114</v>
          </cell>
          <cell r="C611">
            <v>4</v>
          </cell>
          <cell r="E611">
            <v>0</v>
          </cell>
          <cell r="H611">
            <v>0</v>
          </cell>
          <cell r="I611">
            <v>0</v>
          </cell>
          <cell r="J611">
            <v>0</v>
          </cell>
          <cell r="L611">
            <v>0</v>
          </cell>
        </row>
        <row r="612">
          <cell r="A612">
            <v>10115</v>
          </cell>
          <cell r="C612">
            <v>5</v>
          </cell>
          <cell r="E612">
            <v>0</v>
          </cell>
          <cell r="H612">
            <v>0</v>
          </cell>
          <cell r="I612">
            <v>0</v>
          </cell>
          <cell r="J612">
            <v>0</v>
          </cell>
          <cell r="L612">
            <v>0</v>
          </cell>
        </row>
        <row r="613">
          <cell r="A613">
            <v>10116</v>
          </cell>
          <cell r="C613">
            <v>6</v>
          </cell>
          <cell r="E613">
            <v>0</v>
          </cell>
          <cell r="H613">
            <v>0</v>
          </cell>
          <cell r="I613">
            <v>0</v>
          </cell>
          <cell r="J613">
            <v>0</v>
          </cell>
          <cell r="L613">
            <v>0</v>
          </cell>
        </row>
        <row r="614">
          <cell r="A614">
            <v>10117</v>
          </cell>
          <cell r="C614">
            <v>7</v>
          </cell>
          <cell r="E614">
            <v>0</v>
          </cell>
          <cell r="H614">
            <v>0</v>
          </cell>
          <cell r="I614">
            <v>0</v>
          </cell>
          <cell r="J614">
            <v>0</v>
          </cell>
          <cell r="L614">
            <v>0</v>
          </cell>
        </row>
        <row r="615">
          <cell r="L615">
            <v>474</v>
          </cell>
        </row>
        <row r="616">
          <cell r="C616" t="str">
            <v>B.</v>
          </cell>
          <cell r="E616" t="str">
            <v>Bahan-bahan</v>
          </cell>
        </row>
        <row r="617">
          <cell r="A617">
            <v>10111</v>
          </cell>
          <cell r="C617">
            <v>1</v>
          </cell>
          <cell r="E617" t="str">
            <v>Aggegat kasar</v>
          </cell>
          <cell r="H617" t="str">
            <v>m3</v>
          </cell>
          <cell r="I617">
            <v>0.72</v>
          </cell>
          <cell r="J617">
            <v>81300</v>
          </cell>
          <cell r="L617">
            <v>58536</v>
          </cell>
        </row>
        <row r="618">
          <cell r="A618">
            <v>10112</v>
          </cell>
          <cell r="C618">
            <v>2</v>
          </cell>
          <cell r="E618" t="str">
            <v>Aggregat halus</v>
          </cell>
          <cell r="H618" t="str">
            <v>m3</v>
          </cell>
          <cell r="I618">
            <v>0.48</v>
          </cell>
          <cell r="J618">
            <v>81300</v>
          </cell>
          <cell r="L618">
            <v>39024</v>
          </cell>
        </row>
        <row r="619">
          <cell r="A619">
            <v>10113</v>
          </cell>
          <cell r="C619">
            <v>3</v>
          </cell>
          <cell r="E619">
            <v>0</v>
          </cell>
          <cell r="H619">
            <v>0</v>
          </cell>
          <cell r="I619">
            <v>0</v>
          </cell>
          <cell r="J619">
            <v>0</v>
          </cell>
          <cell r="L619">
            <v>0</v>
          </cell>
        </row>
        <row r="620">
          <cell r="A620">
            <v>10114</v>
          </cell>
          <cell r="C620">
            <v>4</v>
          </cell>
          <cell r="E620">
            <v>0</v>
          </cell>
          <cell r="H620">
            <v>0</v>
          </cell>
          <cell r="I620">
            <v>0</v>
          </cell>
          <cell r="J620">
            <v>0</v>
          </cell>
          <cell r="L620">
            <v>0</v>
          </cell>
        </row>
        <row r="621">
          <cell r="A621">
            <v>10115</v>
          </cell>
          <cell r="C621">
            <v>5</v>
          </cell>
          <cell r="E621">
            <v>0</v>
          </cell>
          <cell r="H621">
            <v>0</v>
          </cell>
          <cell r="I621">
            <v>0</v>
          </cell>
          <cell r="J621">
            <v>0</v>
          </cell>
          <cell r="L621">
            <v>0</v>
          </cell>
        </row>
        <row r="622">
          <cell r="A622">
            <v>10116</v>
          </cell>
          <cell r="C622">
            <v>6</v>
          </cell>
          <cell r="E622">
            <v>0</v>
          </cell>
          <cell r="H622">
            <v>0</v>
          </cell>
          <cell r="I622">
            <v>0</v>
          </cell>
          <cell r="J622">
            <v>0</v>
          </cell>
          <cell r="L622">
            <v>0</v>
          </cell>
        </row>
        <row r="623">
          <cell r="A623">
            <v>10117</v>
          </cell>
          <cell r="C623">
            <v>7</v>
          </cell>
          <cell r="E623">
            <v>0</v>
          </cell>
          <cell r="H623">
            <v>0</v>
          </cell>
          <cell r="I623">
            <v>0</v>
          </cell>
          <cell r="J623">
            <v>0</v>
          </cell>
          <cell r="L623">
            <v>0</v>
          </cell>
        </row>
        <row r="624">
          <cell r="L624">
            <v>97560</v>
          </cell>
        </row>
        <row r="625">
          <cell r="C625" t="str">
            <v>C.</v>
          </cell>
          <cell r="E625" t="str">
            <v>Peralatan + Bahan Bakar</v>
          </cell>
        </row>
        <row r="626">
          <cell r="A626">
            <v>10111</v>
          </cell>
          <cell r="C626">
            <v>1</v>
          </cell>
          <cell r="E626" t="str">
            <v>Wheel Loader 1.7 m3</v>
          </cell>
          <cell r="H626" t="str">
            <v>Hr</v>
          </cell>
          <cell r="I626">
            <v>1.35E-2</v>
          </cell>
          <cell r="J626">
            <v>190110</v>
          </cell>
          <cell r="L626">
            <v>2566</v>
          </cell>
        </row>
        <row r="627">
          <cell r="A627">
            <v>10112</v>
          </cell>
          <cell r="C627">
            <v>2</v>
          </cell>
          <cell r="E627" t="str">
            <v>Dump Truck, 12 t</v>
          </cell>
          <cell r="H627" t="str">
            <v>Hr</v>
          </cell>
          <cell r="I627">
            <v>0.55289999999999995</v>
          </cell>
          <cell r="J627">
            <v>89600</v>
          </cell>
          <cell r="L627">
            <v>49539</v>
          </cell>
        </row>
        <row r="628">
          <cell r="A628">
            <v>10113</v>
          </cell>
          <cell r="C628">
            <v>3</v>
          </cell>
          <cell r="E628" t="str">
            <v>Motor Grader 10t</v>
          </cell>
          <cell r="H628" t="str">
            <v>Hr</v>
          </cell>
          <cell r="I628">
            <v>1.3599999999999999E-2</v>
          </cell>
          <cell r="J628">
            <v>195910</v>
          </cell>
          <cell r="L628">
            <v>2664</v>
          </cell>
        </row>
        <row r="629">
          <cell r="A629">
            <v>10114</v>
          </cell>
          <cell r="C629">
            <v>4</v>
          </cell>
          <cell r="E629" t="str">
            <v>Vibration Roller, 10 t</v>
          </cell>
          <cell r="H629" t="str">
            <v>Hr</v>
          </cell>
          <cell r="I629">
            <v>1.52E-2</v>
          </cell>
          <cell r="J629">
            <v>148530</v>
          </cell>
          <cell r="L629">
            <v>2257</v>
          </cell>
        </row>
        <row r="630">
          <cell r="A630">
            <v>10115</v>
          </cell>
          <cell r="C630">
            <v>5</v>
          </cell>
          <cell r="E630" t="str">
            <v>Water Tanker 5000 ltr</v>
          </cell>
          <cell r="H630" t="str">
            <v>Hr</v>
          </cell>
          <cell r="I630">
            <v>4.1999999999999997E-3</v>
          </cell>
          <cell r="J630">
            <v>87180</v>
          </cell>
          <cell r="L630">
            <v>366</v>
          </cell>
        </row>
        <row r="631">
          <cell r="A631">
            <v>10116</v>
          </cell>
          <cell r="C631">
            <v>6</v>
          </cell>
          <cell r="E631">
            <v>0</v>
          </cell>
          <cell r="H631">
            <v>0</v>
          </cell>
          <cell r="I631">
            <v>0</v>
          </cell>
          <cell r="J631">
            <v>0</v>
          </cell>
          <cell r="L631">
            <v>0</v>
          </cell>
        </row>
        <row r="632">
          <cell r="A632">
            <v>10117</v>
          </cell>
          <cell r="C632">
            <v>7</v>
          </cell>
          <cell r="E632">
            <v>0</v>
          </cell>
          <cell r="H632">
            <v>0</v>
          </cell>
          <cell r="I632">
            <v>0</v>
          </cell>
          <cell r="J632">
            <v>0</v>
          </cell>
          <cell r="L632">
            <v>0</v>
          </cell>
        </row>
        <row r="633">
          <cell r="L633">
            <v>57392</v>
          </cell>
        </row>
        <row r="635">
          <cell r="C635" t="str">
            <v>D.</v>
          </cell>
          <cell r="E635" t="str">
            <v>Jumlah ( A + B + C )</v>
          </cell>
          <cell r="L635">
            <v>155426</v>
          </cell>
        </row>
        <row r="636">
          <cell r="C636" t="str">
            <v>E.</v>
          </cell>
          <cell r="E636" t="str">
            <v>Biaya Umum dan Keuntungan (</v>
          </cell>
          <cell r="H636">
            <v>0</v>
          </cell>
          <cell r="I636" t="str">
            <v>% x D )</v>
          </cell>
          <cell r="L636">
            <v>0</v>
          </cell>
        </row>
        <row r="637">
          <cell r="A637" t="str">
            <v>4.2 (2)</v>
          </cell>
          <cell r="C637" t="str">
            <v>F.</v>
          </cell>
          <cell r="E637" t="str">
            <v>Harga Satuan</v>
          </cell>
          <cell r="G637" t="str">
            <v>( D + E )</v>
          </cell>
          <cell r="L637">
            <v>155426</v>
          </cell>
        </row>
        <row r="639">
          <cell r="K639">
            <v>0</v>
          </cell>
        </row>
        <row r="640">
          <cell r="K640">
            <v>0</v>
          </cell>
        </row>
        <row r="641">
          <cell r="J641" t="str">
            <v>Jakarta, 18 September 2003</v>
          </cell>
        </row>
        <row r="642">
          <cell r="J642" t="str">
            <v>PT. BRANTAS ABIPRAYA (Persero)</v>
          </cell>
        </row>
        <row r="649">
          <cell r="J649" t="str">
            <v>H. SOETRISNO ARIFIN ME,MM</v>
          </cell>
        </row>
        <row r="650">
          <cell r="J650" t="str">
            <v>Direktur Operasi Wilayah II</v>
          </cell>
        </row>
        <row r="651">
          <cell r="A651">
            <v>12</v>
          </cell>
          <cell r="C651" t="str">
            <v>LAMPIRAN 2 PENAWARAN</v>
          </cell>
        </row>
        <row r="652">
          <cell r="C652" t="str">
            <v>ANALISA HARGA SATUAN MATA PEMBAYARAN UTAMA</v>
          </cell>
        </row>
        <row r="655">
          <cell r="A655">
            <v>10120</v>
          </cell>
          <cell r="C655" t="str">
            <v>NAMA PESERTA LELANG</v>
          </cell>
          <cell r="F655" t="str">
            <v>:</v>
          </cell>
          <cell r="G655" t="str">
            <v>PT. BRANTAS ABIPRAYA (Persero)</v>
          </cell>
        </row>
        <row r="656">
          <cell r="A656">
            <v>10120</v>
          </cell>
          <cell r="C656" t="str">
            <v>NO. MATA PEMBAYARAN</v>
          </cell>
          <cell r="F656" t="str">
            <v>:</v>
          </cell>
          <cell r="G656" t="str">
            <v>5.1 (1)</v>
          </cell>
        </row>
        <row r="657">
          <cell r="A657">
            <v>10120</v>
          </cell>
          <cell r="C657" t="str">
            <v>JENIS PEKERJAAN</v>
          </cell>
          <cell r="F657" t="str">
            <v>:</v>
          </cell>
          <cell r="G657" t="str">
            <v>Lapis Pondasi Agregat Kelas A</v>
          </cell>
        </row>
        <row r="658">
          <cell r="A658">
            <v>10120</v>
          </cell>
          <cell r="C658" t="str">
            <v>SATUAN PENGUKURAN</v>
          </cell>
          <cell r="F658" t="str">
            <v>:</v>
          </cell>
          <cell r="G658" t="str">
            <v>M3</v>
          </cell>
        </row>
        <row r="659">
          <cell r="A659">
            <v>10120</v>
          </cell>
          <cell r="C659" t="str">
            <v>PERKIRAAN KUANTITAS</v>
          </cell>
          <cell r="F659" t="str">
            <v>:</v>
          </cell>
          <cell r="G659">
            <v>16239</v>
          </cell>
        </row>
        <row r="660">
          <cell r="C660" t="str">
            <v>PEKERJAAN</v>
          </cell>
        </row>
        <row r="661">
          <cell r="A661">
            <v>10120</v>
          </cell>
          <cell r="C661" t="str">
            <v>PRODUKSI HARIAN / JAM(*)</v>
          </cell>
          <cell r="F661" t="str">
            <v>:</v>
          </cell>
          <cell r="G661">
            <v>73.703225806451613</v>
          </cell>
          <cell r="H661" t="str">
            <v>/jam</v>
          </cell>
        </row>
        <row r="663">
          <cell r="C663" t="str">
            <v>No.</v>
          </cell>
          <cell r="D663" t="str">
            <v>Uraian</v>
          </cell>
          <cell r="H663" t="str">
            <v>Satuan</v>
          </cell>
          <cell r="I663" t="str">
            <v>Kuantitas</v>
          </cell>
          <cell r="J663" t="str">
            <v>Biaya Satuan</v>
          </cell>
          <cell r="L663" t="str">
            <v>Jumlah</v>
          </cell>
        </row>
        <row r="664">
          <cell r="J664" t="str">
            <v>(Rp.)</v>
          </cell>
          <cell r="L664" t="str">
            <v>(Rp./ Satuan)</v>
          </cell>
        </row>
        <row r="666">
          <cell r="C666" t="str">
            <v>A.</v>
          </cell>
          <cell r="E666" t="str">
            <v>Tenaga Kerja</v>
          </cell>
        </row>
        <row r="667">
          <cell r="A667">
            <v>10121</v>
          </cell>
          <cell r="C667">
            <v>1</v>
          </cell>
          <cell r="E667" t="str">
            <v>Mandor</v>
          </cell>
          <cell r="H667" t="str">
            <v>hour</v>
          </cell>
          <cell r="I667">
            <v>1.35E-2</v>
          </cell>
          <cell r="J667">
            <v>7100</v>
          </cell>
          <cell r="L667">
            <v>95</v>
          </cell>
        </row>
        <row r="668">
          <cell r="A668">
            <v>10122</v>
          </cell>
          <cell r="C668">
            <v>2</v>
          </cell>
          <cell r="E668" t="str">
            <v>Pekerja biasa</v>
          </cell>
          <cell r="H668" t="str">
            <v>hour</v>
          </cell>
          <cell r="I668">
            <v>9.4899999999999998E-2</v>
          </cell>
          <cell r="J668">
            <v>4000</v>
          </cell>
          <cell r="L668">
            <v>379</v>
          </cell>
        </row>
        <row r="669">
          <cell r="A669">
            <v>10123</v>
          </cell>
          <cell r="C669">
            <v>3</v>
          </cell>
          <cell r="E669">
            <v>0</v>
          </cell>
          <cell r="H669">
            <v>0</v>
          </cell>
          <cell r="I669">
            <v>0</v>
          </cell>
          <cell r="J669">
            <v>0</v>
          </cell>
          <cell r="L669">
            <v>0</v>
          </cell>
        </row>
        <row r="670">
          <cell r="A670">
            <v>10124</v>
          </cell>
          <cell r="C670">
            <v>4</v>
          </cell>
          <cell r="E670">
            <v>0</v>
          </cell>
          <cell r="H670">
            <v>0</v>
          </cell>
          <cell r="I670">
            <v>0</v>
          </cell>
          <cell r="J670">
            <v>0</v>
          </cell>
          <cell r="L670">
            <v>0</v>
          </cell>
        </row>
        <row r="671">
          <cell r="A671">
            <v>10125</v>
          </cell>
          <cell r="C671">
            <v>5</v>
          </cell>
          <cell r="E671">
            <v>0</v>
          </cell>
          <cell r="H671">
            <v>0</v>
          </cell>
          <cell r="I671">
            <v>0</v>
          </cell>
          <cell r="J671">
            <v>0</v>
          </cell>
          <cell r="L671">
            <v>0</v>
          </cell>
        </row>
        <row r="672">
          <cell r="A672">
            <v>10126</v>
          </cell>
          <cell r="C672">
            <v>6</v>
          </cell>
          <cell r="E672">
            <v>0</v>
          </cell>
          <cell r="H672">
            <v>0</v>
          </cell>
          <cell r="I672">
            <v>0</v>
          </cell>
          <cell r="J672">
            <v>0</v>
          </cell>
          <cell r="L672">
            <v>0</v>
          </cell>
        </row>
        <row r="673">
          <cell r="A673">
            <v>10127</v>
          </cell>
          <cell r="C673">
            <v>7</v>
          </cell>
          <cell r="E673">
            <v>0</v>
          </cell>
          <cell r="H673">
            <v>0</v>
          </cell>
          <cell r="I673">
            <v>0</v>
          </cell>
          <cell r="J673">
            <v>0</v>
          </cell>
          <cell r="L673">
            <v>0</v>
          </cell>
        </row>
        <row r="674">
          <cell r="L674">
            <v>474</v>
          </cell>
        </row>
        <row r="675">
          <cell r="C675" t="str">
            <v>B.</v>
          </cell>
          <cell r="E675" t="str">
            <v>Bahan-bahan</v>
          </cell>
        </row>
        <row r="676">
          <cell r="A676">
            <v>10121</v>
          </cell>
          <cell r="C676">
            <v>1</v>
          </cell>
          <cell r="E676" t="str">
            <v>Aggegat kasar</v>
          </cell>
          <cell r="H676" t="str">
            <v>m3</v>
          </cell>
          <cell r="I676">
            <v>0.76800000000000002</v>
          </cell>
          <cell r="J676">
            <v>81300</v>
          </cell>
          <cell r="L676">
            <v>62438</v>
          </cell>
        </row>
        <row r="677">
          <cell r="A677">
            <v>10122</v>
          </cell>
          <cell r="C677">
            <v>2</v>
          </cell>
          <cell r="E677" t="str">
            <v>Aggregat halus</v>
          </cell>
          <cell r="H677" t="str">
            <v>m3</v>
          </cell>
          <cell r="I677">
            <v>0.432</v>
          </cell>
          <cell r="J677">
            <v>81300</v>
          </cell>
          <cell r="L677">
            <v>35121</v>
          </cell>
        </row>
        <row r="678">
          <cell r="A678">
            <v>10123</v>
          </cell>
          <cell r="C678">
            <v>3</v>
          </cell>
          <cell r="E678">
            <v>0</v>
          </cell>
          <cell r="H678">
            <v>0</v>
          </cell>
          <cell r="I678">
            <v>0</v>
          </cell>
          <cell r="J678">
            <v>0</v>
          </cell>
          <cell r="L678">
            <v>0</v>
          </cell>
        </row>
        <row r="679">
          <cell r="A679">
            <v>10124</v>
          </cell>
          <cell r="C679">
            <v>4</v>
          </cell>
          <cell r="E679">
            <v>0</v>
          </cell>
          <cell r="H679">
            <v>0</v>
          </cell>
          <cell r="I679">
            <v>0</v>
          </cell>
          <cell r="J679">
            <v>0</v>
          </cell>
          <cell r="L679">
            <v>0</v>
          </cell>
        </row>
        <row r="680">
          <cell r="A680">
            <v>10125</v>
          </cell>
          <cell r="C680">
            <v>5</v>
          </cell>
          <cell r="E680">
            <v>0</v>
          </cell>
          <cell r="H680">
            <v>0</v>
          </cell>
          <cell r="I680">
            <v>0</v>
          </cell>
          <cell r="J680">
            <v>0</v>
          </cell>
          <cell r="L680">
            <v>0</v>
          </cell>
        </row>
        <row r="681">
          <cell r="A681">
            <v>10126</v>
          </cell>
          <cell r="C681">
            <v>6</v>
          </cell>
          <cell r="E681">
            <v>0</v>
          </cell>
          <cell r="H681">
            <v>0</v>
          </cell>
          <cell r="I681">
            <v>0</v>
          </cell>
          <cell r="J681">
            <v>0</v>
          </cell>
          <cell r="L681">
            <v>0</v>
          </cell>
        </row>
        <row r="682">
          <cell r="A682">
            <v>10127</v>
          </cell>
          <cell r="C682">
            <v>7</v>
          </cell>
          <cell r="E682">
            <v>0</v>
          </cell>
          <cell r="H682">
            <v>0</v>
          </cell>
          <cell r="I682">
            <v>0</v>
          </cell>
          <cell r="J682">
            <v>0</v>
          </cell>
          <cell r="L682">
            <v>0</v>
          </cell>
        </row>
        <row r="683">
          <cell r="L683">
            <v>97559</v>
          </cell>
        </row>
        <row r="684">
          <cell r="C684" t="str">
            <v>C.</v>
          </cell>
          <cell r="E684" t="str">
            <v>Peralatan + Bahan Bakar</v>
          </cell>
        </row>
        <row r="685">
          <cell r="A685">
            <v>10121</v>
          </cell>
          <cell r="C685">
            <v>1</v>
          </cell>
          <cell r="E685" t="str">
            <v>Wheel Loader 1.7 m3</v>
          </cell>
          <cell r="H685" t="str">
            <v>Hr</v>
          </cell>
          <cell r="I685">
            <v>1.35E-2</v>
          </cell>
          <cell r="J685">
            <v>190110</v>
          </cell>
          <cell r="L685">
            <v>2566</v>
          </cell>
        </row>
        <row r="686">
          <cell r="A686">
            <v>10122</v>
          </cell>
          <cell r="C686">
            <v>2</v>
          </cell>
          <cell r="E686" t="str">
            <v>Dump Truck, 12 t</v>
          </cell>
          <cell r="H686" t="str">
            <v>Hr</v>
          </cell>
          <cell r="I686">
            <v>0.55289999999999995</v>
          </cell>
          <cell r="J686">
            <v>89600</v>
          </cell>
          <cell r="L686">
            <v>49539</v>
          </cell>
        </row>
        <row r="687">
          <cell r="A687">
            <v>10123</v>
          </cell>
          <cell r="C687">
            <v>3</v>
          </cell>
          <cell r="E687" t="str">
            <v>Motor Grader 10t</v>
          </cell>
          <cell r="H687" t="str">
            <v>Hr</v>
          </cell>
          <cell r="I687">
            <v>1.3599999999999999E-2</v>
          </cell>
          <cell r="J687">
            <v>195910</v>
          </cell>
          <cell r="L687">
            <v>2664</v>
          </cell>
        </row>
        <row r="688">
          <cell r="A688">
            <v>10124</v>
          </cell>
          <cell r="C688">
            <v>4</v>
          </cell>
          <cell r="E688" t="str">
            <v>Vibration Roller, 10 t</v>
          </cell>
          <cell r="H688" t="str">
            <v>Hr</v>
          </cell>
          <cell r="I688">
            <v>1.52E-2</v>
          </cell>
          <cell r="J688">
            <v>148530</v>
          </cell>
          <cell r="L688">
            <v>2257</v>
          </cell>
        </row>
        <row r="689">
          <cell r="A689">
            <v>10125</v>
          </cell>
          <cell r="C689">
            <v>5</v>
          </cell>
          <cell r="E689" t="str">
            <v>Water Tanker 5000 ltr</v>
          </cell>
          <cell r="H689" t="str">
            <v>Hr</v>
          </cell>
          <cell r="I689">
            <v>4.1999999999999997E-3</v>
          </cell>
          <cell r="J689">
            <v>87180</v>
          </cell>
          <cell r="L689">
            <v>366</v>
          </cell>
        </row>
        <row r="690">
          <cell r="A690">
            <v>10126</v>
          </cell>
          <cell r="C690">
            <v>6</v>
          </cell>
          <cell r="E690">
            <v>0</v>
          </cell>
          <cell r="H690">
            <v>0</v>
          </cell>
          <cell r="I690">
            <v>0</v>
          </cell>
          <cell r="J690">
            <v>0</v>
          </cell>
          <cell r="L690">
            <v>0</v>
          </cell>
        </row>
        <row r="691">
          <cell r="A691">
            <v>10127</v>
          </cell>
          <cell r="C691">
            <v>7</v>
          </cell>
          <cell r="E691">
            <v>0</v>
          </cell>
          <cell r="H691">
            <v>0</v>
          </cell>
          <cell r="I691">
            <v>0</v>
          </cell>
          <cell r="J691">
            <v>0</v>
          </cell>
          <cell r="L691">
            <v>0</v>
          </cell>
        </row>
        <row r="692">
          <cell r="L692">
            <v>57392</v>
          </cell>
        </row>
        <row r="694">
          <cell r="C694" t="str">
            <v>D.</v>
          </cell>
          <cell r="E694" t="str">
            <v>Jumlah ( A + B + C )</v>
          </cell>
          <cell r="L694">
            <v>155425</v>
          </cell>
        </row>
        <row r="695">
          <cell r="C695" t="str">
            <v>E.</v>
          </cell>
          <cell r="E695" t="str">
            <v>Biaya Umum dan Keuntungan (</v>
          </cell>
          <cell r="H695">
            <v>0</v>
          </cell>
          <cell r="I695" t="str">
            <v>% x D )</v>
          </cell>
          <cell r="L695">
            <v>0</v>
          </cell>
        </row>
        <row r="696">
          <cell r="A696" t="str">
            <v>5.1 (1)</v>
          </cell>
          <cell r="C696" t="str">
            <v>F.</v>
          </cell>
          <cell r="E696" t="str">
            <v>Harga Satuan</v>
          </cell>
          <cell r="G696" t="str">
            <v>( D + E )</v>
          </cell>
          <cell r="L696">
            <v>155425</v>
          </cell>
        </row>
        <row r="698">
          <cell r="K698">
            <v>0</v>
          </cell>
        </row>
        <row r="699">
          <cell r="K699">
            <v>0</v>
          </cell>
        </row>
        <row r="700">
          <cell r="J700" t="str">
            <v>Jakarta, 18 September 2003</v>
          </cell>
        </row>
        <row r="701">
          <cell r="J701" t="str">
            <v>PT. BRANTAS ABIPRAYA (Persero)</v>
          </cell>
        </row>
        <row r="708">
          <cell r="J708" t="str">
            <v>H. SOETRISNO ARIFIN ME,MM</v>
          </cell>
        </row>
        <row r="709">
          <cell r="J709" t="str">
            <v>Direktur Operasi Wilayah II</v>
          </cell>
        </row>
        <row r="710">
          <cell r="A710">
            <v>13</v>
          </cell>
          <cell r="C710" t="str">
            <v>LAMPIRAN 2 PENAWARAN</v>
          </cell>
        </row>
        <row r="711">
          <cell r="C711" t="str">
            <v>ANALISA HARGA SATUAN MATA PEMBAYARAN UTAMA</v>
          </cell>
        </row>
        <row r="714">
          <cell r="A714">
            <v>10130</v>
          </cell>
          <cell r="C714" t="str">
            <v>NAMA PESERTA LELANG</v>
          </cell>
          <cell r="F714" t="str">
            <v>:</v>
          </cell>
          <cell r="G714" t="str">
            <v>PT. BRANTAS ABIPRAYA (Persero)</v>
          </cell>
        </row>
        <row r="715">
          <cell r="A715">
            <v>10130</v>
          </cell>
          <cell r="C715" t="str">
            <v>NO. MATA PEMBAYARAN</v>
          </cell>
          <cell r="F715" t="str">
            <v>:</v>
          </cell>
          <cell r="G715" t="str">
            <v>5.1 (2)</v>
          </cell>
        </row>
        <row r="716">
          <cell r="A716">
            <v>10130</v>
          </cell>
          <cell r="C716" t="str">
            <v>JENIS PEKERJAAN</v>
          </cell>
          <cell r="F716" t="str">
            <v>:</v>
          </cell>
          <cell r="G716" t="str">
            <v>Lapis Pondasi Agregat Kelas B</v>
          </cell>
        </row>
        <row r="717">
          <cell r="A717">
            <v>10130</v>
          </cell>
          <cell r="C717" t="str">
            <v>SATUAN PENGUKURAN</v>
          </cell>
          <cell r="F717" t="str">
            <v>:</v>
          </cell>
          <cell r="G717" t="str">
            <v>M3</v>
          </cell>
        </row>
        <row r="718">
          <cell r="A718">
            <v>10130</v>
          </cell>
          <cell r="C718" t="str">
            <v>PERKIRAAN KUANTITAS</v>
          </cell>
          <cell r="F718" t="str">
            <v>:</v>
          </cell>
          <cell r="G718">
            <v>15789</v>
          </cell>
        </row>
        <row r="719">
          <cell r="C719" t="str">
            <v>PEKERJAAN</v>
          </cell>
        </row>
        <row r="720">
          <cell r="A720">
            <v>10130</v>
          </cell>
          <cell r="C720" t="str">
            <v>PRODUKSI HARIAN / JAM(*)</v>
          </cell>
          <cell r="F720" t="str">
            <v>:</v>
          </cell>
          <cell r="G720">
            <v>73.703225806451613</v>
          </cell>
          <cell r="H720" t="str">
            <v>/jam</v>
          </cell>
        </row>
        <row r="722">
          <cell r="C722" t="str">
            <v>No.</v>
          </cell>
          <cell r="D722" t="str">
            <v>Uraian</v>
          </cell>
          <cell r="H722" t="str">
            <v>Satuan</v>
          </cell>
          <cell r="I722" t="str">
            <v>Kuantitas</v>
          </cell>
          <cell r="J722" t="str">
            <v>Biaya Satuan</v>
          </cell>
          <cell r="L722" t="str">
            <v>Jumlah</v>
          </cell>
        </row>
        <row r="723">
          <cell r="J723" t="str">
            <v>(Rp.)</v>
          </cell>
          <cell r="L723" t="str">
            <v>(Rp./ Satuan)</v>
          </cell>
        </row>
        <row r="725">
          <cell r="C725" t="str">
            <v>A.</v>
          </cell>
          <cell r="E725" t="str">
            <v>Tenaga Kerja</v>
          </cell>
        </row>
        <row r="726">
          <cell r="A726">
            <v>10131</v>
          </cell>
          <cell r="C726">
            <v>1</v>
          </cell>
          <cell r="E726" t="str">
            <v>Mandor</v>
          </cell>
          <cell r="H726" t="str">
            <v>hour</v>
          </cell>
          <cell r="I726">
            <v>1.35E-2</v>
          </cell>
          <cell r="J726">
            <v>7100</v>
          </cell>
          <cell r="L726">
            <v>95</v>
          </cell>
        </row>
        <row r="727">
          <cell r="A727">
            <v>10132</v>
          </cell>
          <cell r="C727">
            <v>2</v>
          </cell>
          <cell r="E727" t="str">
            <v>Pekerja biasa</v>
          </cell>
          <cell r="H727" t="str">
            <v>hour</v>
          </cell>
          <cell r="I727">
            <v>9.4899999999999998E-2</v>
          </cell>
          <cell r="J727">
            <v>4000</v>
          </cell>
          <cell r="L727">
            <v>379</v>
          </cell>
        </row>
        <row r="728">
          <cell r="A728">
            <v>10133</v>
          </cell>
          <cell r="C728">
            <v>3</v>
          </cell>
          <cell r="E728">
            <v>0</v>
          </cell>
          <cell r="H728">
            <v>0</v>
          </cell>
          <cell r="I728">
            <v>0</v>
          </cell>
          <cell r="J728">
            <v>0</v>
          </cell>
          <cell r="L728">
            <v>0</v>
          </cell>
        </row>
        <row r="729">
          <cell r="A729">
            <v>10134</v>
          </cell>
          <cell r="C729">
            <v>4</v>
          </cell>
          <cell r="E729">
            <v>0</v>
          </cell>
          <cell r="H729">
            <v>0</v>
          </cell>
          <cell r="I729">
            <v>0</v>
          </cell>
          <cell r="J729">
            <v>0</v>
          </cell>
          <cell r="L729">
            <v>0</v>
          </cell>
        </row>
        <row r="730">
          <cell r="A730">
            <v>10135</v>
          </cell>
          <cell r="C730">
            <v>5</v>
          </cell>
          <cell r="E730">
            <v>0</v>
          </cell>
          <cell r="H730">
            <v>0</v>
          </cell>
          <cell r="I730">
            <v>0</v>
          </cell>
          <cell r="J730">
            <v>0</v>
          </cell>
          <cell r="L730">
            <v>0</v>
          </cell>
        </row>
        <row r="731">
          <cell r="A731">
            <v>10136</v>
          </cell>
          <cell r="C731">
            <v>6</v>
          </cell>
          <cell r="E731">
            <v>0</v>
          </cell>
          <cell r="H731">
            <v>0</v>
          </cell>
          <cell r="I731">
            <v>0</v>
          </cell>
          <cell r="J731">
            <v>0</v>
          </cell>
          <cell r="L731">
            <v>0</v>
          </cell>
        </row>
        <row r="732">
          <cell r="A732">
            <v>10137</v>
          </cell>
          <cell r="C732">
            <v>7</v>
          </cell>
          <cell r="E732">
            <v>0</v>
          </cell>
          <cell r="H732">
            <v>0</v>
          </cell>
          <cell r="I732">
            <v>0</v>
          </cell>
          <cell r="J732">
            <v>0</v>
          </cell>
          <cell r="L732">
            <v>0</v>
          </cell>
        </row>
        <row r="733">
          <cell r="L733">
            <v>474</v>
          </cell>
        </row>
        <row r="734">
          <cell r="C734" t="str">
            <v>B.</v>
          </cell>
          <cell r="E734" t="str">
            <v>Bahan-bahan</v>
          </cell>
        </row>
        <row r="735">
          <cell r="A735">
            <v>10131</v>
          </cell>
          <cell r="C735">
            <v>1</v>
          </cell>
          <cell r="E735" t="str">
            <v>Aggegat kasar</v>
          </cell>
          <cell r="H735" t="str">
            <v>m3</v>
          </cell>
          <cell r="I735">
            <v>0.72</v>
          </cell>
          <cell r="J735">
            <v>81300</v>
          </cell>
          <cell r="L735">
            <v>58536</v>
          </cell>
        </row>
        <row r="736">
          <cell r="A736">
            <v>10132</v>
          </cell>
          <cell r="C736">
            <v>2</v>
          </cell>
          <cell r="E736" t="str">
            <v>Aggregat halus</v>
          </cell>
          <cell r="H736" t="str">
            <v>m3</v>
          </cell>
          <cell r="I736">
            <v>0.48</v>
          </cell>
          <cell r="J736">
            <v>81300</v>
          </cell>
          <cell r="L736">
            <v>39024</v>
          </cell>
        </row>
        <row r="737">
          <cell r="A737">
            <v>10133</v>
          </cell>
          <cell r="C737">
            <v>3</v>
          </cell>
          <cell r="E737">
            <v>0</v>
          </cell>
          <cell r="H737">
            <v>0</v>
          </cell>
          <cell r="I737">
            <v>0</v>
          </cell>
          <cell r="J737">
            <v>0</v>
          </cell>
          <cell r="L737">
            <v>0</v>
          </cell>
        </row>
        <row r="738">
          <cell r="A738">
            <v>10134</v>
          </cell>
          <cell r="C738">
            <v>4</v>
          </cell>
          <cell r="E738">
            <v>0</v>
          </cell>
          <cell r="H738">
            <v>0</v>
          </cell>
          <cell r="I738">
            <v>0</v>
          </cell>
          <cell r="J738">
            <v>0</v>
          </cell>
          <cell r="L738">
            <v>0</v>
          </cell>
        </row>
        <row r="739">
          <cell r="A739">
            <v>10135</v>
          </cell>
          <cell r="C739">
            <v>5</v>
          </cell>
          <cell r="E739">
            <v>0</v>
          </cell>
          <cell r="H739">
            <v>0</v>
          </cell>
          <cell r="I739">
            <v>0</v>
          </cell>
          <cell r="J739">
            <v>0</v>
          </cell>
          <cell r="L739">
            <v>0</v>
          </cell>
        </row>
        <row r="740">
          <cell r="A740">
            <v>10136</v>
          </cell>
          <cell r="C740">
            <v>6</v>
          </cell>
          <cell r="E740">
            <v>0</v>
          </cell>
          <cell r="H740">
            <v>0</v>
          </cell>
          <cell r="I740">
            <v>0</v>
          </cell>
          <cell r="J740">
            <v>0</v>
          </cell>
          <cell r="L740">
            <v>0</v>
          </cell>
        </row>
        <row r="741">
          <cell r="A741">
            <v>10137</v>
          </cell>
          <cell r="C741">
            <v>7</v>
          </cell>
          <cell r="E741">
            <v>0</v>
          </cell>
          <cell r="H741">
            <v>0</v>
          </cell>
          <cell r="I741">
            <v>0</v>
          </cell>
          <cell r="J741">
            <v>0</v>
          </cell>
          <cell r="L741">
            <v>0</v>
          </cell>
        </row>
        <row r="742">
          <cell r="L742">
            <v>97560</v>
          </cell>
        </row>
        <row r="743">
          <cell r="C743" t="str">
            <v>C.</v>
          </cell>
          <cell r="E743" t="str">
            <v>Peralatan + Bahan Bakar</v>
          </cell>
        </row>
        <row r="744">
          <cell r="A744">
            <v>10131</v>
          </cell>
          <cell r="C744">
            <v>1</v>
          </cell>
          <cell r="E744" t="str">
            <v>Wheel Loader 1.7 m3</v>
          </cell>
          <cell r="H744" t="str">
            <v>Hr</v>
          </cell>
          <cell r="I744">
            <v>1.35E-2</v>
          </cell>
          <cell r="J744">
            <v>190110</v>
          </cell>
          <cell r="L744">
            <v>2566</v>
          </cell>
        </row>
        <row r="745">
          <cell r="A745">
            <v>10132</v>
          </cell>
          <cell r="C745">
            <v>2</v>
          </cell>
          <cell r="E745" t="str">
            <v>Dump Truck, 12 t</v>
          </cell>
          <cell r="H745" t="str">
            <v>Hr</v>
          </cell>
          <cell r="I745">
            <v>0.55289999999999995</v>
          </cell>
          <cell r="J745">
            <v>89600</v>
          </cell>
          <cell r="L745">
            <v>49539</v>
          </cell>
        </row>
        <row r="746">
          <cell r="A746">
            <v>10133</v>
          </cell>
          <cell r="C746">
            <v>3</v>
          </cell>
          <cell r="E746" t="str">
            <v>Motor Grader 10t</v>
          </cell>
          <cell r="H746" t="str">
            <v>Hr</v>
          </cell>
          <cell r="I746">
            <v>1.3599999999999999E-2</v>
          </cell>
          <cell r="J746">
            <v>195910</v>
          </cell>
          <cell r="L746">
            <v>2664</v>
          </cell>
        </row>
        <row r="747">
          <cell r="A747">
            <v>10134</v>
          </cell>
          <cell r="C747">
            <v>4</v>
          </cell>
          <cell r="E747" t="str">
            <v>Vibration Roller, 10 t</v>
          </cell>
          <cell r="H747" t="str">
            <v>Hr</v>
          </cell>
          <cell r="I747">
            <v>1.52E-2</v>
          </cell>
          <cell r="J747">
            <v>148530</v>
          </cell>
          <cell r="L747">
            <v>2257</v>
          </cell>
        </row>
        <row r="748">
          <cell r="A748">
            <v>10135</v>
          </cell>
          <cell r="C748">
            <v>5</v>
          </cell>
          <cell r="E748" t="str">
            <v>Water Tanker 5000 ltr</v>
          </cell>
          <cell r="H748" t="str">
            <v>Hr</v>
          </cell>
          <cell r="I748">
            <v>4.1999999999999997E-3</v>
          </cell>
          <cell r="J748">
            <v>87180</v>
          </cell>
          <cell r="L748">
            <v>366</v>
          </cell>
        </row>
        <row r="749">
          <cell r="A749">
            <v>10136</v>
          </cell>
          <cell r="C749">
            <v>6</v>
          </cell>
          <cell r="E749">
            <v>0</v>
          </cell>
          <cell r="H749">
            <v>0</v>
          </cell>
          <cell r="I749">
            <v>0</v>
          </cell>
          <cell r="J749">
            <v>0</v>
          </cell>
          <cell r="L749">
            <v>0</v>
          </cell>
        </row>
        <row r="750">
          <cell r="A750">
            <v>10137</v>
          </cell>
          <cell r="C750">
            <v>7</v>
          </cell>
          <cell r="E750">
            <v>0</v>
          </cell>
          <cell r="H750">
            <v>0</v>
          </cell>
          <cell r="I750">
            <v>0</v>
          </cell>
          <cell r="J750">
            <v>0</v>
          </cell>
          <cell r="L750">
            <v>0</v>
          </cell>
        </row>
        <row r="751">
          <cell r="L751">
            <v>57392</v>
          </cell>
        </row>
        <row r="753">
          <cell r="C753" t="str">
            <v>D.</v>
          </cell>
          <cell r="E753" t="str">
            <v>Jumlah ( A + B + C )</v>
          </cell>
          <cell r="L753">
            <v>155426</v>
          </cell>
        </row>
        <row r="754">
          <cell r="C754" t="str">
            <v>E.</v>
          </cell>
          <cell r="E754" t="str">
            <v>Biaya Umum dan Keuntungan (</v>
          </cell>
          <cell r="H754">
            <v>0</v>
          </cell>
          <cell r="I754" t="str">
            <v>% x D )</v>
          </cell>
          <cell r="L754">
            <v>0</v>
          </cell>
        </row>
        <row r="755">
          <cell r="A755" t="str">
            <v>5.1 (2)</v>
          </cell>
          <cell r="C755" t="str">
            <v>F.</v>
          </cell>
          <cell r="E755" t="str">
            <v>Harga Satuan</v>
          </cell>
          <cell r="G755" t="str">
            <v>( D + E )</v>
          </cell>
          <cell r="L755">
            <v>155426</v>
          </cell>
        </row>
        <row r="757">
          <cell r="K757">
            <v>0</v>
          </cell>
        </row>
        <row r="758">
          <cell r="K758">
            <v>0</v>
          </cell>
        </row>
        <row r="759">
          <cell r="J759" t="str">
            <v>Jakarta, 18 September 2003</v>
          </cell>
        </row>
        <row r="760">
          <cell r="J760" t="str">
            <v>PT. BRANTAS ABIPRAYA (Persero)</v>
          </cell>
        </row>
        <row r="767">
          <cell r="J767" t="str">
            <v>H. SOETRISNO ARIFIN ME,MM</v>
          </cell>
        </row>
        <row r="768">
          <cell r="J768" t="str">
            <v>Direktur Operasi Wilayah II</v>
          </cell>
        </row>
        <row r="769">
          <cell r="A769">
            <v>14</v>
          </cell>
          <cell r="C769" t="str">
            <v>LAMPIRAN 2 PENAWARAN</v>
          </cell>
        </row>
        <row r="770">
          <cell r="C770" t="str">
            <v>ANALISA HARGA SATUAN MATA PEMBAYARAN UTAMA</v>
          </cell>
        </row>
        <row r="773">
          <cell r="A773">
            <v>10140</v>
          </cell>
          <cell r="C773" t="str">
            <v>NAMA PESERTA LELANG</v>
          </cell>
          <cell r="F773" t="str">
            <v>:</v>
          </cell>
          <cell r="G773" t="str">
            <v>PT. BRANTAS ABIPRAYA (Persero)</v>
          </cell>
        </row>
        <row r="774">
          <cell r="A774">
            <v>10140</v>
          </cell>
          <cell r="C774" t="str">
            <v>NO. MATA PEMBAYARAN</v>
          </cell>
          <cell r="F774" t="str">
            <v>:</v>
          </cell>
          <cell r="G774" t="str">
            <v>6.1 (1)</v>
          </cell>
        </row>
        <row r="775">
          <cell r="A775">
            <v>10140</v>
          </cell>
          <cell r="C775" t="str">
            <v>JENIS PEKERJAAN</v>
          </cell>
          <cell r="F775" t="str">
            <v>:</v>
          </cell>
          <cell r="G775" t="str">
            <v>Lapis Resap Pengikat</v>
          </cell>
        </row>
        <row r="776">
          <cell r="A776">
            <v>10140</v>
          </cell>
          <cell r="C776" t="str">
            <v>SATUAN PENGUKURAN</v>
          </cell>
          <cell r="F776" t="str">
            <v>:</v>
          </cell>
          <cell r="G776" t="str">
            <v>Liter</v>
          </cell>
        </row>
        <row r="777">
          <cell r="A777">
            <v>10140</v>
          </cell>
          <cell r="C777" t="str">
            <v>PERKIRAAN KUANTITAS</v>
          </cell>
          <cell r="F777" t="str">
            <v>:</v>
          </cell>
          <cell r="G777">
            <v>99991</v>
          </cell>
        </row>
        <row r="778">
          <cell r="C778" t="str">
            <v>PEKERJAAN</v>
          </cell>
        </row>
        <row r="779">
          <cell r="A779">
            <v>10140</v>
          </cell>
          <cell r="C779" t="str">
            <v>PRODUKSI HARIAN / JAM(*)</v>
          </cell>
          <cell r="F779" t="str">
            <v>:</v>
          </cell>
          <cell r="G779">
            <v>223.99999999999997</v>
          </cell>
          <cell r="H779" t="str">
            <v>/jam</v>
          </cell>
        </row>
        <row r="781">
          <cell r="C781" t="str">
            <v>No.</v>
          </cell>
          <cell r="D781" t="str">
            <v>Uraian</v>
          </cell>
          <cell r="H781" t="str">
            <v>Satuan</v>
          </cell>
          <cell r="I781" t="str">
            <v>Kuantitas</v>
          </cell>
          <cell r="J781" t="str">
            <v>Biaya Satuan</v>
          </cell>
          <cell r="L781" t="str">
            <v>Jumlah</v>
          </cell>
        </row>
        <row r="782">
          <cell r="J782" t="str">
            <v>(Rp.)</v>
          </cell>
          <cell r="L782" t="str">
            <v>(Rp./ Satuan)</v>
          </cell>
        </row>
        <row r="784">
          <cell r="C784" t="str">
            <v>A.</v>
          </cell>
          <cell r="E784" t="str">
            <v>Tenaga Kerja</v>
          </cell>
        </row>
        <row r="785">
          <cell r="A785">
            <v>10141</v>
          </cell>
          <cell r="C785">
            <v>1</v>
          </cell>
          <cell r="E785" t="str">
            <v>Mandor</v>
          </cell>
          <cell r="H785" t="str">
            <v>hour</v>
          </cell>
          <cell r="I785">
            <v>8.8999999999999999E-3</v>
          </cell>
          <cell r="J785">
            <v>7100</v>
          </cell>
          <cell r="L785">
            <v>63</v>
          </cell>
        </row>
        <row r="786">
          <cell r="A786">
            <v>10142</v>
          </cell>
          <cell r="C786">
            <v>2</v>
          </cell>
          <cell r="E786" t="str">
            <v>Pekerja biasa</v>
          </cell>
          <cell r="H786" t="str">
            <v>hour</v>
          </cell>
          <cell r="I786">
            <v>4.4600000000000001E-2</v>
          </cell>
          <cell r="J786">
            <v>4000</v>
          </cell>
          <cell r="L786">
            <v>178</v>
          </cell>
        </row>
        <row r="787">
          <cell r="A787">
            <v>10143</v>
          </cell>
          <cell r="C787">
            <v>3</v>
          </cell>
          <cell r="E787">
            <v>0</v>
          </cell>
          <cell r="H787">
            <v>0</v>
          </cell>
          <cell r="I787">
            <v>0</v>
          </cell>
          <cell r="J787">
            <v>0</v>
          </cell>
          <cell r="L787">
            <v>0</v>
          </cell>
        </row>
        <row r="788">
          <cell r="A788">
            <v>10144</v>
          </cell>
          <cell r="C788">
            <v>4</v>
          </cell>
          <cell r="E788">
            <v>0</v>
          </cell>
          <cell r="H788">
            <v>0</v>
          </cell>
          <cell r="I788">
            <v>0</v>
          </cell>
          <cell r="J788">
            <v>0</v>
          </cell>
          <cell r="L788">
            <v>0</v>
          </cell>
        </row>
        <row r="789">
          <cell r="A789">
            <v>10145</v>
          </cell>
          <cell r="C789">
            <v>5</v>
          </cell>
          <cell r="E789">
            <v>0</v>
          </cell>
          <cell r="H789">
            <v>0</v>
          </cell>
          <cell r="I789">
            <v>0</v>
          </cell>
          <cell r="J789">
            <v>0</v>
          </cell>
          <cell r="L789">
            <v>0</v>
          </cell>
        </row>
        <row r="790">
          <cell r="A790">
            <v>10146</v>
          </cell>
          <cell r="C790">
            <v>6</v>
          </cell>
          <cell r="E790">
            <v>0</v>
          </cell>
          <cell r="H790">
            <v>0</v>
          </cell>
          <cell r="I790">
            <v>0</v>
          </cell>
          <cell r="J790">
            <v>0</v>
          </cell>
          <cell r="L790">
            <v>0</v>
          </cell>
        </row>
        <row r="791">
          <cell r="A791">
            <v>10147</v>
          </cell>
          <cell r="C791">
            <v>7</v>
          </cell>
          <cell r="E791">
            <v>0</v>
          </cell>
          <cell r="H791">
            <v>0</v>
          </cell>
          <cell r="I791">
            <v>0</v>
          </cell>
          <cell r="J791">
            <v>0</v>
          </cell>
          <cell r="L791">
            <v>0</v>
          </cell>
        </row>
        <row r="792">
          <cell r="L792">
            <v>241</v>
          </cell>
        </row>
        <row r="793">
          <cell r="C793" t="str">
            <v>B.</v>
          </cell>
          <cell r="E793" t="str">
            <v>Bahan-bahan</v>
          </cell>
        </row>
        <row r="794">
          <cell r="A794">
            <v>10141</v>
          </cell>
          <cell r="C794">
            <v>1</v>
          </cell>
          <cell r="E794" t="str">
            <v>Aspal</v>
          </cell>
          <cell r="H794" t="str">
            <v>kg</v>
          </cell>
          <cell r="I794">
            <v>0.67222222222222228</v>
          </cell>
          <cell r="J794">
            <v>3100</v>
          </cell>
          <cell r="L794">
            <v>2083</v>
          </cell>
        </row>
        <row r="795">
          <cell r="A795">
            <v>10142</v>
          </cell>
          <cell r="C795">
            <v>2</v>
          </cell>
          <cell r="E795" t="str">
            <v>Kerosene</v>
          </cell>
          <cell r="H795" t="str">
            <v>litre</v>
          </cell>
          <cell r="I795">
            <v>0.48888888888888887</v>
          </cell>
          <cell r="J795">
            <v>1200</v>
          </cell>
          <cell r="L795">
            <v>586</v>
          </cell>
        </row>
        <row r="796">
          <cell r="A796">
            <v>10143</v>
          </cell>
          <cell r="C796">
            <v>3</v>
          </cell>
          <cell r="E796">
            <v>0</v>
          </cell>
          <cell r="H796">
            <v>0</v>
          </cell>
          <cell r="I796">
            <v>0</v>
          </cell>
          <cell r="J796">
            <v>0</v>
          </cell>
          <cell r="L796">
            <v>0</v>
          </cell>
        </row>
        <row r="797">
          <cell r="A797">
            <v>10144</v>
          </cell>
          <cell r="C797">
            <v>4</v>
          </cell>
          <cell r="E797">
            <v>0</v>
          </cell>
          <cell r="H797">
            <v>0</v>
          </cell>
          <cell r="I797">
            <v>0</v>
          </cell>
          <cell r="J797">
            <v>0</v>
          </cell>
          <cell r="L797">
            <v>0</v>
          </cell>
        </row>
        <row r="798">
          <cell r="A798">
            <v>10145</v>
          </cell>
          <cell r="C798">
            <v>5</v>
          </cell>
          <cell r="E798">
            <v>0</v>
          </cell>
          <cell r="H798">
            <v>0</v>
          </cell>
          <cell r="I798">
            <v>0</v>
          </cell>
          <cell r="J798">
            <v>0</v>
          </cell>
          <cell r="L798">
            <v>0</v>
          </cell>
        </row>
        <row r="799">
          <cell r="A799">
            <v>10146</v>
          </cell>
          <cell r="C799">
            <v>6</v>
          </cell>
          <cell r="E799">
            <v>0</v>
          </cell>
          <cell r="H799">
            <v>0</v>
          </cell>
          <cell r="I799">
            <v>0</v>
          </cell>
          <cell r="J799">
            <v>0</v>
          </cell>
          <cell r="L799">
            <v>0</v>
          </cell>
        </row>
        <row r="800">
          <cell r="A800">
            <v>10147</v>
          </cell>
          <cell r="C800">
            <v>7</v>
          </cell>
          <cell r="E800">
            <v>0</v>
          </cell>
          <cell r="H800">
            <v>0</v>
          </cell>
          <cell r="I800">
            <v>0</v>
          </cell>
          <cell r="J800">
            <v>0</v>
          </cell>
          <cell r="L800">
            <v>0</v>
          </cell>
        </row>
        <row r="801">
          <cell r="L801">
            <v>2669</v>
          </cell>
        </row>
        <row r="802">
          <cell r="C802" t="str">
            <v>C.</v>
          </cell>
          <cell r="E802" t="str">
            <v>Peralatan + Bahan Bakar</v>
          </cell>
        </row>
        <row r="803">
          <cell r="A803">
            <v>10141</v>
          </cell>
          <cell r="C803">
            <v>1</v>
          </cell>
          <cell r="E803" t="str">
            <v>Asphalt Sprayer 400 lt</v>
          </cell>
          <cell r="H803" t="str">
            <v>Hr</v>
          </cell>
          <cell r="I803">
            <v>4.4000000000000003E-3</v>
          </cell>
          <cell r="J803">
            <v>50250</v>
          </cell>
          <cell r="L803">
            <v>221</v>
          </cell>
        </row>
        <row r="804">
          <cell r="A804">
            <v>10142</v>
          </cell>
          <cell r="C804">
            <v>2</v>
          </cell>
          <cell r="E804" t="str">
            <v>Air Compressor</v>
          </cell>
          <cell r="H804" t="str">
            <v>Hr</v>
          </cell>
          <cell r="I804">
            <v>3.0999999999999999E-3</v>
          </cell>
          <cell r="J804">
            <v>50990</v>
          </cell>
          <cell r="L804">
            <v>158</v>
          </cell>
        </row>
        <row r="805">
          <cell r="A805">
            <v>10143</v>
          </cell>
          <cell r="C805">
            <v>3</v>
          </cell>
          <cell r="E805" t="str">
            <v>Ordinary Truck</v>
          </cell>
          <cell r="H805" t="str">
            <v>Hr</v>
          </cell>
          <cell r="I805">
            <v>3.3E-3</v>
          </cell>
          <cell r="J805">
            <v>45800</v>
          </cell>
          <cell r="L805">
            <v>151</v>
          </cell>
        </row>
        <row r="806">
          <cell r="A806">
            <v>10144</v>
          </cell>
          <cell r="C806">
            <v>4</v>
          </cell>
          <cell r="E806">
            <v>0</v>
          </cell>
          <cell r="H806">
            <v>0</v>
          </cell>
          <cell r="I806">
            <v>0</v>
          </cell>
          <cell r="J806">
            <v>0</v>
          </cell>
          <cell r="L806">
            <v>0</v>
          </cell>
        </row>
        <row r="807">
          <cell r="A807">
            <v>10145</v>
          </cell>
          <cell r="C807">
            <v>5</v>
          </cell>
          <cell r="E807">
            <v>0</v>
          </cell>
          <cell r="H807">
            <v>0</v>
          </cell>
          <cell r="I807">
            <v>0</v>
          </cell>
          <cell r="J807">
            <v>0</v>
          </cell>
          <cell r="L807">
            <v>0</v>
          </cell>
        </row>
        <row r="808">
          <cell r="A808">
            <v>10146</v>
          </cell>
          <cell r="C808">
            <v>6</v>
          </cell>
          <cell r="E808">
            <v>0</v>
          </cell>
          <cell r="H808">
            <v>0</v>
          </cell>
          <cell r="I808">
            <v>0</v>
          </cell>
          <cell r="J808">
            <v>0</v>
          </cell>
          <cell r="L808">
            <v>0</v>
          </cell>
        </row>
        <row r="809">
          <cell r="A809">
            <v>10147</v>
          </cell>
          <cell r="C809">
            <v>7</v>
          </cell>
          <cell r="E809">
            <v>0</v>
          </cell>
          <cell r="H809">
            <v>0</v>
          </cell>
          <cell r="I809">
            <v>0</v>
          </cell>
          <cell r="J809">
            <v>0</v>
          </cell>
          <cell r="L809">
            <v>0</v>
          </cell>
        </row>
        <row r="810">
          <cell r="L810">
            <v>530</v>
          </cell>
        </row>
        <row r="812">
          <cell r="C812" t="str">
            <v>D.</v>
          </cell>
          <cell r="E812" t="str">
            <v>Jumlah ( A + B + C )</v>
          </cell>
          <cell r="L812">
            <v>3440</v>
          </cell>
        </row>
        <row r="813">
          <cell r="C813" t="str">
            <v>E.</v>
          </cell>
          <cell r="E813" t="str">
            <v>Biaya Umum dan Keuntungan (</v>
          </cell>
          <cell r="H813">
            <v>0</v>
          </cell>
          <cell r="I813" t="str">
            <v>% x D )</v>
          </cell>
          <cell r="L813">
            <v>0</v>
          </cell>
        </row>
        <row r="814">
          <cell r="A814" t="str">
            <v>6.1 (1)</v>
          </cell>
          <cell r="C814" t="str">
            <v>F.</v>
          </cell>
          <cell r="E814" t="str">
            <v>Harga Satuan</v>
          </cell>
          <cell r="G814" t="str">
            <v>( D + E )</v>
          </cell>
          <cell r="L814">
            <v>3440</v>
          </cell>
        </row>
        <row r="816">
          <cell r="K816">
            <v>0</v>
          </cell>
        </row>
        <row r="817">
          <cell r="K817">
            <v>0</v>
          </cell>
        </row>
        <row r="818">
          <cell r="J818" t="str">
            <v>Jakarta, 18 September 2003</v>
          </cell>
        </row>
        <row r="819">
          <cell r="J819" t="str">
            <v>PT. BRANTAS ABIPRAYA (Persero)</v>
          </cell>
        </row>
        <row r="826">
          <cell r="J826" t="str">
            <v>H. SOETRISNO ARIFIN ME,MM</v>
          </cell>
        </row>
        <row r="827">
          <cell r="J827" t="str">
            <v>Direktur Operasi Wilayah II</v>
          </cell>
        </row>
        <row r="828">
          <cell r="A828">
            <v>15</v>
          </cell>
          <cell r="C828" t="str">
            <v>LAMPIRAN 2 PENAWARAN</v>
          </cell>
        </row>
        <row r="829">
          <cell r="C829" t="str">
            <v>ANALISA HARGA SATUAN MATA PEMBAYARAN UTAMA</v>
          </cell>
        </row>
        <row r="832">
          <cell r="A832">
            <v>10150</v>
          </cell>
          <cell r="C832" t="str">
            <v>NAMA PESERTA LELANG</v>
          </cell>
          <cell r="F832" t="str">
            <v>:</v>
          </cell>
          <cell r="G832" t="str">
            <v>PT. BRANTAS ABIPRAYA (Persero)</v>
          </cell>
        </row>
        <row r="833">
          <cell r="A833">
            <v>10150</v>
          </cell>
          <cell r="C833" t="str">
            <v>NO. MATA PEMBAYARAN</v>
          </cell>
          <cell r="F833" t="str">
            <v>:</v>
          </cell>
          <cell r="G833" t="str">
            <v>6.1 (2)</v>
          </cell>
        </row>
        <row r="834">
          <cell r="A834">
            <v>10150</v>
          </cell>
          <cell r="C834" t="str">
            <v>JENIS PEKERJAAN</v>
          </cell>
          <cell r="F834" t="str">
            <v>:</v>
          </cell>
          <cell r="G834" t="str">
            <v>Lapis perekat</v>
          </cell>
        </row>
        <row r="835">
          <cell r="A835">
            <v>10150</v>
          </cell>
          <cell r="C835" t="str">
            <v>SATUAN PENGUKURAN</v>
          </cell>
          <cell r="F835" t="str">
            <v>:</v>
          </cell>
          <cell r="G835" t="str">
            <v>Liter</v>
          </cell>
        </row>
        <row r="836">
          <cell r="A836">
            <v>10150</v>
          </cell>
          <cell r="C836" t="str">
            <v>PERKIRAAN KUANTITAS</v>
          </cell>
          <cell r="F836" t="str">
            <v>:</v>
          </cell>
          <cell r="G836">
            <v>34640</v>
          </cell>
        </row>
        <row r="837">
          <cell r="C837" t="str">
            <v>PEKERJAAN</v>
          </cell>
        </row>
        <row r="838">
          <cell r="A838">
            <v>10150</v>
          </cell>
          <cell r="C838" t="str">
            <v>PRODUKSI HARIAN / JAM(*)</v>
          </cell>
          <cell r="F838" t="str">
            <v>:</v>
          </cell>
          <cell r="G838">
            <v>223.99999999999997</v>
          </cell>
          <cell r="H838" t="str">
            <v>/jam</v>
          </cell>
        </row>
        <row r="840">
          <cell r="C840" t="str">
            <v>No.</v>
          </cell>
          <cell r="D840" t="str">
            <v>Uraian</v>
          </cell>
          <cell r="H840" t="str">
            <v>Satuan</v>
          </cell>
          <cell r="I840" t="str">
            <v>Kuantitas</v>
          </cell>
          <cell r="J840" t="str">
            <v>Biaya Satuan</v>
          </cell>
          <cell r="L840" t="str">
            <v>Jumlah</v>
          </cell>
        </row>
        <row r="841">
          <cell r="J841" t="str">
            <v>(Rp.)</v>
          </cell>
          <cell r="L841" t="str">
            <v>(Rp./ Satuan)</v>
          </cell>
        </row>
        <row r="843">
          <cell r="C843" t="str">
            <v>A.</v>
          </cell>
          <cell r="E843" t="str">
            <v>Tenaga Kerja</v>
          </cell>
        </row>
        <row r="844">
          <cell r="A844">
            <v>10151</v>
          </cell>
          <cell r="C844">
            <v>1</v>
          </cell>
          <cell r="E844" t="str">
            <v>Mandor</v>
          </cell>
          <cell r="H844" t="str">
            <v>hour</v>
          </cell>
          <cell r="I844">
            <v>8.8999999999999999E-3</v>
          </cell>
          <cell r="J844">
            <v>7100</v>
          </cell>
          <cell r="L844">
            <v>63</v>
          </cell>
        </row>
        <row r="845">
          <cell r="A845">
            <v>10152</v>
          </cell>
          <cell r="C845">
            <v>2</v>
          </cell>
          <cell r="E845" t="str">
            <v>Pekerja biasa</v>
          </cell>
          <cell r="H845" t="str">
            <v>hour</v>
          </cell>
          <cell r="I845">
            <v>4.4600000000000001E-2</v>
          </cell>
          <cell r="J845">
            <v>4000</v>
          </cell>
          <cell r="L845">
            <v>178</v>
          </cell>
        </row>
        <row r="846">
          <cell r="A846">
            <v>10153</v>
          </cell>
          <cell r="C846">
            <v>3</v>
          </cell>
          <cell r="E846">
            <v>0</v>
          </cell>
          <cell r="H846">
            <v>0</v>
          </cell>
          <cell r="I846">
            <v>0</v>
          </cell>
          <cell r="J846">
            <v>0</v>
          </cell>
          <cell r="L846">
            <v>0</v>
          </cell>
        </row>
        <row r="847">
          <cell r="A847">
            <v>10154</v>
          </cell>
          <cell r="C847">
            <v>4</v>
          </cell>
          <cell r="E847">
            <v>0</v>
          </cell>
          <cell r="H847">
            <v>0</v>
          </cell>
          <cell r="I847">
            <v>0</v>
          </cell>
          <cell r="J847">
            <v>0</v>
          </cell>
          <cell r="L847">
            <v>0</v>
          </cell>
        </row>
        <row r="848">
          <cell r="A848">
            <v>10155</v>
          </cell>
          <cell r="C848">
            <v>5</v>
          </cell>
          <cell r="E848">
            <v>0</v>
          </cell>
          <cell r="H848">
            <v>0</v>
          </cell>
          <cell r="I848">
            <v>0</v>
          </cell>
          <cell r="J848">
            <v>0</v>
          </cell>
          <cell r="L848">
            <v>0</v>
          </cell>
        </row>
        <row r="849">
          <cell r="A849">
            <v>10156</v>
          </cell>
          <cell r="C849">
            <v>6</v>
          </cell>
          <cell r="E849">
            <v>0</v>
          </cell>
          <cell r="H849">
            <v>0</v>
          </cell>
          <cell r="I849">
            <v>0</v>
          </cell>
          <cell r="J849">
            <v>0</v>
          </cell>
          <cell r="L849">
            <v>0</v>
          </cell>
        </row>
        <row r="850">
          <cell r="A850">
            <v>10157</v>
          </cell>
          <cell r="C850">
            <v>7</v>
          </cell>
          <cell r="E850">
            <v>0</v>
          </cell>
          <cell r="H850">
            <v>0</v>
          </cell>
          <cell r="I850">
            <v>0</v>
          </cell>
          <cell r="J850">
            <v>0</v>
          </cell>
          <cell r="L850">
            <v>0</v>
          </cell>
        </row>
        <row r="851">
          <cell r="L851">
            <v>241</v>
          </cell>
        </row>
        <row r="852">
          <cell r="C852" t="str">
            <v>B.</v>
          </cell>
          <cell r="E852" t="str">
            <v>Bahan-bahan</v>
          </cell>
        </row>
        <row r="853">
          <cell r="A853">
            <v>10151</v>
          </cell>
          <cell r="C853">
            <v>1</v>
          </cell>
          <cell r="E853" t="str">
            <v>Aspal</v>
          </cell>
          <cell r="H853" t="str">
            <v>kg</v>
          </cell>
          <cell r="I853">
            <v>0.9307692307692309</v>
          </cell>
          <cell r="J853">
            <v>3100</v>
          </cell>
          <cell r="L853">
            <v>2885</v>
          </cell>
        </row>
        <row r="854">
          <cell r="A854">
            <v>10152</v>
          </cell>
          <cell r="C854">
            <v>2</v>
          </cell>
          <cell r="E854" t="str">
            <v>Kerosene</v>
          </cell>
          <cell r="H854" t="str">
            <v>litre</v>
          </cell>
          <cell r="I854">
            <v>0.25384615384615383</v>
          </cell>
          <cell r="J854">
            <v>1200</v>
          </cell>
          <cell r="L854">
            <v>304</v>
          </cell>
        </row>
        <row r="855">
          <cell r="A855">
            <v>10153</v>
          </cell>
          <cell r="C855">
            <v>3</v>
          </cell>
          <cell r="E855">
            <v>0</v>
          </cell>
          <cell r="H855">
            <v>0</v>
          </cell>
          <cell r="I855">
            <v>0</v>
          </cell>
          <cell r="J855">
            <v>0</v>
          </cell>
          <cell r="L855">
            <v>0</v>
          </cell>
        </row>
        <row r="856">
          <cell r="A856">
            <v>10154</v>
          </cell>
          <cell r="C856">
            <v>4</v>
          </cell>
          <cell r="E856">
            <v>0</v>
          </cell>
          <cell r="H856">
            <v>0</v>
          </cell>
          <cell r="I856">
            <v>0</v>
          </cell>
          <cell r="J856">
            <v>0</v>
          </cell>
          <cell r="L856">
            <v>0</v>
          </cell>
        </row>
        <row r="857">
          <cell r="A857">
            <v>10155</v>
          </cell>
          <cell r="C857">
            <v>5</v>
          </cell>
          <cell r="E857">
            <v>0</v>
          </cell>
          <cell r="H857">
            <v>0</v>
          </cell>
          <cell r="I857">
            <v>0</v>
          </cell>
          <cell r="J857">
            <v>0</v>
          </cell>
          <cell r="L857">
            <v>0</v>
          </cell>
        </row>
        <row r="858">
          <cell r="A858">
            <v>10156</v>
          </cell>
          <cell r="C858">
            <v>6</v>
          </cell>
          <cell r="E858">
            <v>0</v>
          </cell>
          <cell r="H858">
            <v>0</v>
          </cell>
          <cell r="I858">
            <v>0</v>
          </cell>
          <cell r="J858">
            <v>0</v>
          </cell>
          <cell r="L858">
            <v>0</v>
          </cell>
        </row>
        <row r="859">
          <cell r="A859">
            <v>10157</v>
          </cell>
          <cell r="C859">
            <v>7</v>
          </cell>
          <cell r="E859">
            <v>0</v>
          </cell>
          <cell r="H859">
            <v>0</v>
          </cell>
          <cell r="I859">
            <v>0</v>
          </cell>
          <cell r="J859">
            <v>0</v>
          </cell>
          <cell r="L859">
            <v>0</v>
          </cell>
        </row>
        <row r="860">
          <cell r="L860">
            <v>3189</v>
          </cell>
        </row>
        <row r="861">
          <cell r="C861" t="str">
            <v>C.</v>
          </cell>
          <cell r="E861" t="str">
            <v>Peralatan + Bahan Bakar</v>
          </cell>
        </row>
        <row r="862">
          <cell r="A862">
            <v>10151</v>
          </cell>
          <cell r="C862">
            <v>1</v>
          </cell>
          <cell r="E862" t="str">
            <v>Asphalt Sprayer 400 lt</v>
          </cell>
          <cell r="H862" t="str">
            <v>Hr</v>
          </cell>
          <cell r="I862">
            <v>4.4000000000000003E-3</v>
          </cell>
          <cell r="J862">
            <v>50250</v>
          </cell>
          <cell r="L862">
            <v>221</v>
          </cell>
        </row>
        <row r="863">
          <cell r="A863">
            <v>10152</v>
          </cell>
          <cell r="C863">
            <v>2</v>
          </cell>
          <cell r="E863" t="str">
            <v>Air Compressor</v>
          </cell>
          <cell r="H863" t="str">
            <v>Hr</v>
          </cell>
          <cell r="I863">
            <v>6.1999999999999998E-3</v>
          </cell>
          <cell r="J863">
            <v>50990</v>
          </cell>
          <cell r="L863">
            <v>316</v>
          </cell>
        </row>
        <row r="864">
          <cell r="A864">
            <v>10153</v>
          </cell>
          <cell r="C864">
            <v>3</v>
          </cell>
          <cell r="E864" t="str">
            <v>Ordinary Truck</v>
          </cell>
          <cell r="H864" t="str">
            <v>Hr</v>
          </cell>
          <cell r="I864">
            <v>3.3E-3</v>
          </cell>
          <cell r="J864">
            <v>45800</v>
          </cell>
          <cell r="L864">
            <v>151</v>
          </cell>
        </row>
        <row r="865">
          <cell r="A865">
            <v>10154</v>
          </cell>
          <cell r="C865">
            <v>4</v>
          </cell>
          <cell r="E865">
            <v>0</v>
          </cell>
          <cell r="H865">
            <v>0</v>
          </cell>
          <cell r="I865">
            <v>0</v>
          </cell>
          <cell r="J865">
            <v>0</v>
          </cell>
          <cell r="L865">
            <v>0</v>
          </cell>
        </row>
        <row r="866">
          <cell r="A866">
            <v>10155</v>
          </cell>
          <cell r="C866">
            <v>5</v>
          </cell>
          <cell r="E866">
            <v>0</v>
          </cell>
          <cell r="H866">
            <v>0</v>
          </cell>
          <cell r="I866">
            <v>0</v>
          </cell>
          <cell r="J866">
            <v>0</v>
          </cell>
          <cell r="L866">
            <v>0</v>
          </cell>
        </row>
        <row r="867">
          <cell r="A867">
            <v>10156</v>
          </cell>
          <cell r="C867">
            <v>6</v>
          </cell>
          <cell r="E867">
            <v>0</v>
          </cell>
          <cell r="H867">
            <v>0</v>
          </cell>
          <cell r="I867">
            <v>0</v>
          </cell>
          <cell r="J867">
            <v>0</v>
          </cell>
          <cell r="L867">
            <v>0</v>
          </cell>
        </row>
        <row r="868">
          <cell r="A868">
            <v>10157</v>
          </cell>
          <cell r="C868">
            <v>7</v>
          </cell>
          <cell r="E868">
            <v>0</v>
          </cell>
          <cell r="H868">
            <v>0</v>
          </cell>
          <cell r="I868">
            <v>0</v>
          </cell>
          <cell r="J868">
            <v>0</v>
          </cell>
          <cell r="L868">
            <v>0</v>
          </cell>
        </row>
        <row r="869">
          <cell r="L869">
            <v>688</v>
          </cell>
        </row>
        <row r="871">
          <cell r="C871" t="str">
            <v>D.</v>
          </cell>
          <cell r="E871" t="str">
            <v>Jumlah ( A + B + C )</v>
          </cell>
          <cell r="L871">
            <v>4118</v>
          </cell>
        </row>
        <row r="872">
          <cell r="C872" t="str">
            <v>E.</v>
          </cell>
          <cell r="E872" t="str">
            <v>Biaya Umum dan Keuntungan (</v>
          </cell>
          <cell r="H872">
            <v>0</v>
          </cell>
          <cell r="I872" t="str">
            <v>% x D )</v>
          </cell>
          <cell r="L872">
            <v>0</v>
          </cell>
        </row>
        <row r="873">
          <cell r="A873" t="str">
            <v>6.1 (2)</v>
          </cell>
          <cell r="C873" t="str">
            <v>F.</v>
          </cell>
          <cell r="E873" t="str">
            <v>Harga Satuan</v>
          </cell>
          <cell r="G873" t="str">
            <v>( D + E )</v>
          </cell>
          <cell r="L873">
            <v>4118</v>
          </cell>
        </row>
        <row r="875">
          <cell r="K875">
            <v>0</v>
          </cell>
        </row>
        <row r="876">
          <cell r="K876">
            <v>0</v>
          </cell>
        </row>
        <row r="877">
          <cell r="J877" t="str">
            <v>Jakarta, 18 September 2003</v>
          </cell>
        </row>
        <row r="878">
          <cell r="J878" t="str">
            <v>PT. BRANTAS ABIPRAYA (Persero)</v>
          </cell>
        </row>
        <row r="885">
          <cell r="J885" t="str">
            <v>H. SOETRISNO ARIFIN ME,MM</v>
          </cell>
        </row>
        <row r="886">
          <cell r="J886" t="str">
            <v>Direktur Operasi Wilayah II</v>
          </cell>
        </row>
        <row r="887">
          <cell r="A887">
            <v>16</v>
          </cell>
          <cell r="C887" t="str">
            <v>LAMPIRAN 2 PENAWARAN</v>
          </cell>
        </row>
        <row r="888">
          <cell r="C888" t="str">
            <v>ANALISA HARGA SATUAN MATA PEMBAYARAN UTAMA</v>
          </cell>
        </row>
        <row r="891">
          <cell r="A891">
            <v>10160</v>
          </cell>
          <cell r="C891" t="str">
            <v>NAMA PESERTA LELANG</v>
          </cell>
          <cell r="F891" t="str">
            <v>:</v>
          </cell>
          <cell r="G891" t="str">
            <v>PT. BRANTAS ABIPRAYA (Persero)</v>
          </cell>
        </row>
        <row r="892">
          <cell r="A892">
            <v>10160</v>
          </cell>
          <cell r="C892" t="str">
            <v>NO. MATA PEMBAYARAN</v>
          </cell>
          <cell r="F892" t="str">
            <v>:</v>
          </cell>
          <cell r="G892" t="str">
            <v>6.3 (3)</v>
          </cell>
        </row>
        <row r="893">
          <cell r="A893">
            <v>10160</v>
          </cell>
          <cell r="C893" t="str">
            <v>JENIS PEKERJAAN</v>
          </cell>
          <cell r="F893" t="str">
            <v>:</v>
          </cell>
          <cell r="G893" t="str">
            <v>Lataston  - Lapis Aus (HRS - WC)</v>
          </cell>
        </row>
        <row r="894">
          <cell r="A894">
            <v>10160</v>
          </cell>
          <cell r="C894" t="str">
            <v>SATUAN PENGUKURAN</v>
          </cell>
          <cell r="F894" t="str">
            <v>:</v>
          </cell>
          <cell r="G894" t="str">
            <v>M2</v>
          </cell>
        </row>
        <row r="895">
          <cell r="A895">
            <v>10160</v>
          </cell>
          <cell r="C895" t="str">
            <v>PERKIRAAN KUANTITAS</v>
          </cell>
          <cell r="F895" t="str">
            <v>:</v>
          </cell>
          <cell r="G895">
            <v>126600</v>
          </cell>
        </row>
        <row r="896">
          <cell r="C896" t="str">
            <v>PEKERJAAN</v>
          </cell>
        </row>
        <row r="897">
          <cell r="A897">
            <v>10160</v>
          </cell>
          <cell r="C897" t="str">
            <v>PRODUKSI HARIAN / JAM(*)</v>
          </cell>
          <cell r="F897" t="str">
            <v>:</v>
          </cell>
          <cell r="G897">
            <v>434.78260869565224</v>
          </cell>
          <cell r="H897" t="str">
            <v>/jam</v>
          </cell>
        </row>
        <row r="899">
          <cell r="C899" t="str">
            <v>No.</v>
          </cell>
          <cell r="D899" t="str">
            <v>Uraian</v>
          </cell>
          <cell r="H899" t="str">
            <v>Satuan</v>
          </cell>
          <cell r="I899" t="str">
            <v>Kuantitas</v>
          </cell>
          <cell r="J899" t="str">
            <v>Biaya Satuan</v>
          </cell>
          <cell r="L899" t="str">
            <v>Jumlah</v>
          </cell>
        </row>
        <row r="900">
          <cell r="J900" t="str">
            <v>(Rp.)</v>
          </cell>
          <cell r="L900" t="str">
            <v>(Rp./ Satuan)</v>
          </cell>
        </row>
        <row r="902">
          <cell r="C902" t="str">
            <v>A.</v>
          </cell>
          <cell r="E902" t="str">
            <v>Tenaga Kerja</v>
          </cell>
        </row>
        <row r="903">
          <cell r="A903">
            <v>10161</v>
          </cell>
          <cell r="C903">
            <v>1</v>
          </cell>
          <cell r="E903" t="str">
            <v>Mandor</v>
          </cell>
          <cell r="H903" t="str">
            <v>hour</v>
          </cell>
          <cell r="I903">
            <v>2.3E-3</v>
          </cell>
          <cell r="J903">
            <v>7100</v>
          </cell>
          <cell r="L903">
            <v>16</v>
          </cell>
        </row>
        <row r="904">
          <cell r="A904">
            <v>10162</v>
          </cell>
          <cell r="C904">
            <v>2</v>
          </cell>
          <cell r="E904" t="str">
            <v>Pekerja biasa</v>
          </cell>
          <cell r="H904" t="str">
            <v>hour</v>
          </cell>
          <cell r="I904">
            <v>1.61E-2</v>
          </cell>
          <cell r="J904">
            <v>4000</v>
          </cell>
          <cell r="L904">
            <v>64</v>
          </cell>
        </row>
        <row r="905">
          <cell r="A905">
            <v>10163</v>
          </cell>
          <cell r="C905">
            <v>3</v>
          </cell>
          <cell r="E905">
            <v>0</v>
          </cell>
          <cell r="H905">
            <v>0</v>
          </cell>
          <cell r="I905">
            <v>0</v>
          </cell>
          <cell r="J905">
            <v>0</v>
          </cell>
          <cell r="L905">
            <v>0</v>
          </cell>
        </row>
        <row r="906">
          <cell r="A906">
            <v>10164</v>
          </cell>
          <cell r="C906">
            <v>4</v>
          </cell>
          <cell r="E906">
            <v>0</v>
          </cell>
          <cell r="H906">
            <v>0</v>
          </cell>
          <cell r="I906">
            <v>0</v>
          </cell>
          <cell r="J906">
            <v>0</v>
          </cell>
          <cell r="L906">
            <v>0</v>
          </cell>
        </row>
        <row r="907">
          <cell r="A907">
            <v>10165</v>
          </cell>
          <cell r="C907">
            <v>5</v>
          </cell>
          <cell r="E907">
            <v>0</v>
          </cell>
          <cell r="H907">
            <v>0</v>
          </cell>
          <cell r="I907">
            <v>0</v>
          </cell>
          <cell r="J907">
            <v>0</v>
          </cell>
          <cell r="L907">
            <v>0</v>
          </cell>
        </row>
        <row r="908">
          <cell r="A908">
            <v>10166</v>
          </cell>
          <cell r="C908">
            <v>6</v>
          </cell>
          <cell r="E908">
            <v>0</v>
          </cell>
          <cell r="H908">
            <v>0</v>
          </cell>
          <cell r="I908">
            <v>0</v>
          </cell>
          <cell r="J908">
            <v>0</v>
          </cell>
          <cell r="L908">
            <v>0</v>
          </cell>
        </row>
        <row r="909">
          <cell r="A909">
            <v>10167</v>
          </cell>
          <cell r="C909">
            <v>7</v>
          </cell>
          <cell r="E909">
            <v>0</v>
          </cell>
          <cell r="H909">
            <v>0</v>
          </cell>
          <cell r="I909">
            <v>0</v>
          </cell>
          <cell r="J909">
            <v>0</v>
          </cell>
          <cell r="L909">
            <v>0</v>
          </cell>
        </row>
        <row r="910">
          <cell r="L910">
            <v>80</v>
          </cell>
        </row>
        <row r="911">
          <cell r="C911" t="str">
            <v>B.</v>
          </cell>
          <cell r="E911" t="str">
            <v>Bahan-bahan</v>
          </cell>
        </row>
        <row r="912">
          <cell r="A912">
            <v>10161</v>
          </cell>
          <cell r="C912">
            <v>1</v>
          </cell>
          <cell r="E912" t="str">
            <v>Aggegat kasar</v>
          </cell>
          <cell r="H912" t="str">
            <v>m3</v>
          </cell>
          <cell r="I912">
            <v>1.615288888888889E-2</v>
          </cell>
          <cell r="J912">
            <v>81300</v>
          </cell>
          <cell r="L912">
            <v>1313</v>
          </cell>
        </row>
        <row r="913">
          <cell r="A913">
            <v>10162</v>
          </cell>
          <cell r="C913">
            <v>2</v>
          </cell>
          <cell r="E913" t="str">
            <v>Aggregat halus</v>
          </cell>
          <cell r="H913" t="str">
            <v>m3</v>
          </cell>
          <cell r="I913">
            <v>3.0936888888888889E-2</v>
          </cell>
          <cell r="J913">
            <v>81300</v>
          </cell>
          <cell r="L913">
            <v>2515</v>
          </cell>
        </row>
        <row r="914">
          <cell r="A914">
            <v>10163</v>
          </cell>
          <cell r="C914">
            <v>3</v>
          </cell>
          <cell r="E914" t="str">
            <v>Abu batu</v>
          </cell>
          <cell r="H914" t="str">
            <v>kg</v>
          </cell>
          <cell r="I914">
            <v>6.3965440000000013</v>
          </cell>
          <cell r="J914">
            <v>200</v>
          </cell>
          <cell r="L914">
            <v>1279</v>
          </cell>
        </row>
        <row r="915">
          <cell r="A915">
            <v>10164</v>
          </cell>
          <cell r="C915">
            <v>4</v>
          </cell>
          <cell r="E915" t="str">
            <v>Aspal</v>
          </cell>
          <cell r="H915" t="str">
            <v>kg</v>
          </cell>
          <cell r="I915">
            <v>7.0654080000000015</v>
          </cell>
          <cell r="J915">
            <v>3100</v>
          </cell>
          <cell r="L915">
            <v>21902</v>
          </cell>
        </row>
        <row r="916">
          <cell r="A916">
            <v>10165</v>
          </cell>
          <cell r="C916">
            <v>5</v>
          </cell>
          <cell r="E916">
            <v>0</v>
          </cell>
          <cell r="H916">
            <v>0</v>
          </cell>
          <cell r="I916">
            <v>0</v>
          </cell>
          <cell r="J916">
            <v>0</v>
          </cell>
          <cell r="L916">
            <v>0</v>
          </cell>
        </row>
        <row r="917">
          <cell r="A917">
            <v>10166</v>
          </cell>
          <cell r="C917">
            <v>6</v>
          </cell>
          <cell r="E917">
            <v>0</v>
          </cell>
          <cell r="H917">
            <v>0</v>
          </cell>
          <cell r="I917">
            <v>0</v>
          </cell>
          <cell r="J917">
            <v>0</v>
          </cell>
          <cell r="L917">
            <v>0</v>
          </cell>
        </row>
        <row r="918">
          <cell r="A918">
            <v>10167</v>
          </cell>
          <cell r="C918">
            <v>7</v>
          </cell>
          <cell r="E918">
            <v>0</v>
          </cell>
          <cell r="H918">
            <v>0</v>
          </cell>
          <cell r="I918">
            <v>0</v>
          </cell>
          <cell r="J918">
            <v>0</v>
          </cell>
          <cell r="L918">
            <v>0</v>
          </cell>
        </row>
        <row r="919">
          <cell r="L919">
            <v>27009</v>
          </cell>
        </row>
        <row r="920">
          <cell r="C920" t="str">
            <v>C.</v>
          </cell>
          <cell r="E920" t="str">
            <v>Peralatan + Bahan Bakar</v>
          </cell>
        </row>
        <row r="921">
          <cell r="A921">
            <v>10161</v>
          </cell>
          <cell r="C921">
            <v>1</v>
          </cell>
          <cell r="E921" t="str">
            <v>Wheel Loader 1.7 m3</v>
          </cell>
          <cell r="H921" t="str">
            <v>Hr</v>
          </cell>
          <cell r="I921">
            <v>2.3E-3</v>
          </cell>
          <cell r="J921">
            <v>190110</v>
          </cell>
          <cell r="L921">
            <v>437</v>
          </cell>
        </row>
        <row r="922">
          <cell r="A922">
            <v>10162</v>
          </cell>
          <cell r="C922">
            <v>2</v>
          </cell>
          <cell r="E922" t="str">
            <v>Asphalt Mixing Plant 40 t/h</v>
          </cell>
          <cell r="H922" t="str">
            <v>Hr</v>
          </cell>
          <cell r="I922">
            <v>2.3E-3</v>
          </cell>
          <cell r="J922">
            <v>1137000</v>
          </cell>
          <cell r="L922">
            <v>2615</v>
          </cell>
        </row>
        <row r="923">
          <cell r="A923">
            <v>10163</v>
          </cell>
          <cell r="C923">
            <v>3</v>
          </cell>
          <cell r="E923" t="str">
            <v>Generator Set</v>
          </cell>
          <cell r="H923" t="str">
            <v>Hr</v>
          </cell>
          <cell r="I923">
            <v>2.3E-3</v>
          </cell>
          <cell r="J923">
            <v>123240</v>
          </cell>
          <cell r="L923">
            <v>283</v>
          </cell>
        </row>
        <row r="924">
          <cell r="A924">
            <v>10164</v>
          </cell>
          <cell r="C924">
            <v>4</v>
          </cell>
          <cell r="E924" t="str">
            <v>Dump Truck, 12 t</v>
          </cell>
          <cell r="H924" t="str">
            <v>Hr</v>
          </cell>
          <cell r="I924">
            <v>1.2999999999999999E-3</v>
          </cell>
          <cell r="J924">
            <v>89600</v>
          </cell>
          <cell r="L924">
            <v>116</v>
          </cell>
        </row>
        <row r="925">
          <cell r="A925">
            <v>10165</v>
          </cell>
          <cell r="C925">
            <v>5</v>
          </cell>
          <cell r="E925" t="str">
            <v>Asphalt Finisher 3.5 m</v>
          </cell>
          <cell r="H925" t="str">
            <v>Hr</v>
          </cell>
          <cell r="I925">
            <v>2.3E-3</v>
          </cell>
          <cell r="J925">
            <v>226730</v>
          </cell>
          <cell r="L925">
            <v>521</v>
          </cell>
        </row>
        <row r="926">
          <cell r="A926">
            <v>10166</v>
          </cell>
          <cell r="C926">
            <v>6</v>
          </cell>
          <cell r="E926" t="str">
            <v>Tandem Roller 10t</v>
          </cell>
          <cell r="H926" t="str">
            <v>Hr</v>
          </cell>
          <cell r="I926">
            <v>2.3E-3</v>
          </cell>
          <cell r="J926">
            <v>138380</v>
          </cell>
          <cell r="L926">
            <v>318</v>
          </cell>
        </row>
        <row r="927">
          <cell r="A927">
            <v>10167</v>
          </cell>
          <cell r="C927">
            <v>7</v>
          </cell>
          <cell r="E927" t="str">
            <v>Tire Roller 10t</v>
          </cell>
          <cell r="H927" t="str">
            <v>Hr</v>
          </cell>
          <cell r="I927">
            <v>2.3E-3</v>
          </cell>
          <cell r="J927">
            <v>203030</v>
          </cell>
          <cell r="L927">
            <v>466</v>
          </cell>
        </row>
        <row r="928">
          <cell r="L928">
            <v>4756</v>
          </cell>
        </row>
        <row r="930">
          <cell r="C930" t="str">
            <v>D.</v>
          </cell>
          <cell r="E930" t="str">
            <v>Jumlah ( A + B + C )</v>
          </cell>
          <cell r="L930">
            <v>31845</v>
          </cell>
        </row>
        <row r="931">
          <cell r="C931" t="str">
            <v>E.</v>
          </cell>
          <cell r="E931" t="str">
            <v>Biaya Umum dan Keuntungan (</v>
          </cell>
          <cell r="H931">
            <v>0</v>
          </cell>
          <cell r="I931" t="str">
            <v>% x D )</v>
          </cell>
          <cell r="L931">
            <v>0</v>
          </cell>
        </row>
        <row r="932">
          <cell r="A932" t="str">
            <v>6.3 (3)</v>
          </cell>
          <cell r="C932" t="str">
            <v>F.</v>
          </cell>
          <cell r="E932" t="str">
            <v>Harga Satuan</v>
          </cell>
          <cell r="G932" t="str">
            <v>( D + E )</v>
          </cell>
          <cell r="L932">
            <v>31845</v>
          </cell>
        </row>
        <row r="934">
          <cell r="K934">
            <v>0</v>
          </cell>
        </row>
        <row r="935">
          <cell r="K935">
            <v>0</v>
          </cell>
        </row>
        <row r="936">
          <cell r="J936" t="str">
            <v>Jakarta, 18 September 2003</v>
          </cell>
        </row>
        <row r="937">
          <cell r="J937" t="str">
            <v>PT. BRANTAS ABIPRAYA (Persero)</v>
          </cell>
        </row>
        <row r="944">
          <cell r="J944" t="str">
            <v>H. SOETRISNO ARIFIN ME,MM</v>
          </cell>
        </row>
        <row r="945">
          <cell r="J945" t="str">
            <v>Direktur Operasi Wilayah II</v>
          </cell>
        </row>
        <row r="946">
          <cell r="A946">
            <v>17</v>
          </cell>
          <cell r="C946" t="str">
            <v>LAMPIRAN 2 PENAWARAN</v>
          </cell>
        </row>
        <row r="947">
          <cell r="C947" t="str">
            <v>ANALISA HARGA SATUAN MATA PEMBAYARAN UTAMA</v>
          </cell>
        </row>
        <row r="950">
          <cell r="A950">
            <v>10170</v>
          </cell>
          <cell r="C950" t="str">
            <v>NAMA PESERTA LELANG</v>
          </cell>
          <cell r="F950" t="str">
            <v>:</v>
          </cell>
          <cell r="G950" t="str">
            <v>PT. BRANTAS ABIPRAYA (Persero)</v>
          </cell>
        </row>
        <row r="951">
          <cell r="A951">
            <v>10170</v>
          </cell>
          <cell r="C951" t="str">
            <v>NO. MATA PEMBAYARAN</v>
          </cell>
          <cell r="F951" t="str">
            <v>:</v>
          </cell>
          <cell r="G951" t="str">
            <v>6.3 (4)</v>
          </cell>
        </row>
        <row r="952">
          <cell r="A952">
            <v>10170</v>
          </cell>
          <cell r="C952" t="str">
            <v>JENIS PEKERJAAN</v>
          </cell>
          <cell r="F952" t="str">
            <v>:</v>
          </cell>
          <cell r="G952" t="str">
            <v>Lataston  - Lapis Pondasi  (HRS - Base)</v>
          </cell>
        </row>
        <row r="953">
          <cell r="A953">
            <v>10170</v>
          </cell>
          <cell r="C953" t="str">
            <v>SATUAN PENGUKURAN</v>
          </cell>
          <cell r="F953" t="str">
            <v>:</v>
          </cell>
          <cell r="G953" t="str">
            <v>M3</v>
          </cell>
        </row>
        <row r="954">
          <cell r="A954">
            <v>10170</v>
          </cell>
          <cell r="C954" t="str">
            <v>PERKIRAAN KUANTITAS</v>
          </cell>
          <cell r="F954" t="str">
            <v>:</v>
          </cell>
          <cell r="G954">
            <v>4550</v>
          </cell>
        </row>
        <row r="955">
          <cell r="C955" t="str">
            <v>PEKERJAAN</v>
          </cell>
        </row>
        <row r="956">
          <cell r="A956">
            <v>10170</v>
          </cell>
          <cell r="C956" t="str">
            <v>PRODUKSI HARIAN / JAM(*)</v>
          </cell>
          <cell r="F956" t="str">
            <v>:</v>
          </cell>
          <cell r="G956">
            <v>17.39130434782609</v>
          </cell>
          <cell r="H956" t="str">
            <v>/jam</v>
          </cell>
        </row>
        <row r="958">
          <cell r="C958" t="str">
            <v>No.</v>
          </cell>
          <cell r="D958" t="str">
            <v>Uraian</v>
          </cell>
          <cell r="H958" t="str">
            <v>Satuan</v>
          </cell>
          <cell r="I958" t="str">
            <v>Kuantitas</v>
          </cell>
          <cell r="J958" t="str">
            <v>Biaya Satuan</v>
          </cell>
          <cell r="L958" t="str">
            <v>Jumlah</v>
          </cell>
        </row>
        <row r="959">
          <cell r="J959" t="str">
            <v>(Rp.)</v>
          </cell>
          <cell r="L959" t="str">
            <v>(Rp./ Satuan)</v>
          </cell>
        </row>
        <row r="961">
          <cell r="C961" t="str">
            <v>A.</v>
          </cell>
          <cell r="E961" t="str">
            <v>Tenaga Kerja</v>
          </cell>
        </row>
        <row r="962">
          <cell r="A962">
            <v>10171</v>
          </cell>
          <cell r="C962">
            <v>1</v>
          </cell>
          <cell r="E962" t="str">
            <v>Mandor</v>
          </cell>
          <cell r="H962" t="str">
            <v>hour</v>
          </cell>
          <cell r="I962">
            <v>5.7500000000000002E-2</v>
          </cell>
          <cell r="J962">
            <v>7100</v>
          </cell>
          <cell r="L962">
            <v>408</v>
          </cell>
        </row>
        <row r="963">
          <cell r="A963">
            <v>10172</v>
          </cell>
          <cell r="C963">
            <v>2</v>
          </cell>
          <cell r="E963" t="str">
            <v>Pekerja biasa</v>
          </cell>
          <cell r="H963" t="str">
            <v>hour</v>
          </cell>
          <cell r="I963">
            <v>0.40250000000000002</v>
          </cell>
          <cell r="J963">
            <v>4000</v>
          </cell>
          <cell r="L963">
            <v>1610</v>
          </cell>
        </row>
        <row r="964">
          <cell r="A964">
            <v>10173</v>
          </cell>
          <cell r="C964">
            <v>3</v>
          </cell>
          <cell r="E964">
            <v>0</v>
          </cell>
          <cell r="H964">
            <v>0</v>
          </cell>
          <cell r="I964">
            <v>0</v>
          </cell>
          <cell r="J964">
            <v>0</v>
          </cell>
          <cell r="L964">
            <v>0</v>
          </cell>
        </row>
        <row r="965">
          <cell r="A965">
            <v>10174</v>
          </cell>
          <cell r="C965">
            <v>4</v>
          </cell>
          <cell r="E965">
            <v>0</v>
          </cell>
          <cell r="H965">
            <v>0</v>
          </cell>
          <cell r="I965">
            <v>0</v>
          </cell>
          <cell r="J965">
            <v>0</v>
          </cell>
          <cell r="L965">
            <v>0</v>
          </cell>
        </row>
        <row r="966">
          <cell r="A966">
            <v>10175</v>
          </cell>
          <cell r="C966">
            <v>5</v>
          </cell>
          <cell r="E966">
            <v>0</v>
          </cell>
          <cell r="H966">
            <v>0</v>
          </cell>
          <cell r="I966">
            <v>0</v>
          </cell>
          <cell r="J966">
            <v>0</v>
          </cell>
          <cell r="L966">
            <v>0</v>
          </cell>
        </row>
        <row r="967">
          <cell r="A967">
            <v>10176</v>
          </cell>
          <cell r="C967">
            <v>6</v>
          </cell>
          <cell r="E967">
            <v>0</v>
          </cell>
          <cell r="H967">
            <v>0</v>
          </cell>
          <cell r="I967">
            <v>0</v>
          </cell>
          <cell r="J967">
            <v>0</v>
          </cell>
          <cell r="L967">
            <v>0</v>
          </cell>
        </row>
        <row r="968">
          <cell r="A968">
            <v>10177</v>
          </cell>
          <cell r="C968">
            <v>7</v>
          </cell>
          <cell r="E968">
            <v>0</v>
          </cell>
          <cell r="H968">
            <v>0</v>
          </cell>
          <cell r="I968">
            <v>0</v>
          </cell>
          <cell r="J968">
            <v>0</v>
          </cell>
          <cell r="L968">
            <v>0</v>
          </cell>
        </row>
        <row r="969">
          <cell r="L969">
            <v>2018</v>
          </cell>
        </row>
        <row r="970">
          <cell r="C970" t="str">
            <v>B.</v>
          </cell>
          <cell r="E970" t="str">
            <v>Bahan-bahan</v>
          </cell>
        </row>
        <row r="971">
          <cell r="A971">
            <v>10171</v>
          </cell>
          <cell r="C971">
            <v>1</v>
          </cell>
          <cell r="E971" t="str">
            <v>Aggegat kasar</v>
          </cell>
          <cell r="H971" t="str">
            <v>m3</v>
          </cell>
          <cell r="I971">
            <v>0.57835555555555562</v>
          </cell>
          <cell r="J971">
            <v>81300</v>
          </cell>
          <cell r="L971">
            <v>47020</v>
          </cell>
        </row>
        <row r="972">
          <cell r="A972">
            <v>10172</v>
          </cell>
          <cell r="C972">
            <v>2</v>
          </cell>
          <cell r="E972" t="str">
            <v>Aggregat halus</v>
          </cell>
          <cell r="H972" t="str">
            <v>m3</v>
          </cell>
          <cell r="I972">
            <v>0.6160000000000001</v>
          </cell>
          <cell r="J972">
            <v>81300</v>
          </cell>
          <cell r="L972">
            <v>50080</v>
          </cell>
        </row>
        <row r="973">
          <cell r="A973">
            <v>10173</v>
          </cell>
          <cell r="C973">
            <v>3</v>
          </cell>
          <cell r="E973" t="str">
            <v>Abu batu</v>
          </cell>
          <cell r="H973" t="str">
            <v>kg</v>
          </cell>
          <cell r="I973">
            <v>135.52000000000001</v>
          </cell>
          <cell r="J973">
            <v>200</v>
          </cell>
          <cell r="L973">
            <v>27104</v>
          </cell>
        </row>
        <row r="974">
          <cell r="A974">
            <v>10174</v>
          </cell>
          <cell r="C974">
            <v>4</v>
          </cell>
          <cell r="E974" t="str">
            <v>Aspal</v>
          </cell>
          <cell r="H974" t="str">
            <v>kg</v>
          </cell>
          <cell r="I974">
            <v>170.51999999999998</v>
          </cell>
          <cell r="J974">
            <v>3100</v>
          </cell>
          <cell r="L974">
            <v>528612</v>
          </cell>
        </row>
        <row r="975">
          <cell r="A975">
            <v>10175</v>
          </cell>
          <cell r="C975">
            <v>5</v>
          </cell>
          <cell r="E975">
            <v>0</v>
          </cell>
          <cell r="H975">
            <v>0</v>
          </cell>
          <cell r="I975">
            <v>0</v>
          </cell>
          <cell r="J975">
            <v>0</v>
          </cell>
          <cell r="L975">
            <v>0</v>
          </cell>
        </row>
        <row r="976">
          <cell r="A976">
            <v>10176</v>
          </cell>
          <cell r="C976">
            <v>6</v>
          </cell>
          <cell r="E976">
            <v>0</v>
          </cell>
          <cell r="H976">
            <v>0</v>
          </cell>
          <cell r="I976">
            <v>0</v>
          </cell>
          <cell r="J976">
            <v>0</v>
          </cell>
          <cell r="L976">
            <v>0</v>
          </cell>
        </row>
        <row r="977">
          <cell r="A977">
            <v>10177</v>
          </cell>
          <cell r="C977">
            <v>7</v>
          </cell>
          <cell r="E977">
            <v>0</v>
          </cell>
          <cell r="H977">
            <v>0</v>
          </cell>
          <cell r="I977">
            <v>0</v>
          </cell>
          <cell r="J977">
            <v>0</v>
          </cell>
          <cell r="L977">
            <v>0</v>
          </cell>
        </row>
        <row r="978">
          <cell r="L978">
            <v>652816</v>
          </cell>
        </row>
        <row r="979">
          <cell r="C979" t="str">
            <v>C.</v>
          </cell>
          <cell r="E979" t="str">
            <v>Peralatan + Bahan Bakar</v>
          </cell>
        </row>
        <row r="980">
          <cell r="A980">
            <v>10171</v>
          </cell>
          <cell r="C980">
            <v>1</v>
          </cell>
          <cell r="E980" t="str">
            <v>Wheel Loader 1.7 m3</v>
          </cell>
          <cell r="H980" t="str">
            <v>Hr</v>
          </cell>
          <cell r="I980">
            <v>5.7500000000000002E-2</v>
          </cell>
          <cell r="J980">
            <v>190110</v>
          </cell>
          <cell r="L980">
            <v>10931</v>
          </cell>
        </row>
        <row r="981">
          <cell r="A981">
            <v>10172</v>
          </cell>
          <cell r="C981">
            <v>2</v>
          </cell>
          <cell r="E981" t="str">
            <v>Asphalt Mixing Plant 40 t/h</v>
          </cell>
          <cell r="H981" t="str">
            <v>Hr</v>
          </cell>
          <cell r="I981">
            <v>5.7500000000000002E-2</v>
          </cell>
          <cell r="J981">
            <v>1137000</v>
          </cell>
          <cell r="L981">
            <v>65377</v>
          </cell>
        </row>
        <row r="982">
          <cell r="A982">
            <v>10173</v>
          </cell>
          <cell r="C982">
            <v>3</v>
          </cell>
          <cell r="E982" t="str">
            <v>Generator Set</v>
          </cell>
          <cell r="H982" t="str">
            <v>Hr</v>
          </cell>
          <cell r="I982">
            <v>5.7500000000000002E-2</v>
          </cell>
          <cell r="J982">
            <v>123240</v>
          </cell>
          <cell r="L982">
            <v>7086</v>
          </cell>
        </row>
        <row r="983">
          <cell r="A983">
            <v>10174</v>
          </cell>
          <cell r="C983">
            <v>4</v>
          </cell>
          <cell r="E983" t="str">
            <v>Dump Truck, 12 t</v>
          </cell>
          <cell r="H983" t="str">
            <v>Hr</v>
          </cell>
          <cell r="I983">
            <v>3.4599999999999999E-2</v>
          </cell>
          <cell r="J983">
            <v>89600</v>
          </cell>
          <cell r="L983">
            <v>3100</v>
          </cell>
        </row>
        <row r="984">
          <cell r="A984">
            <v>10175</v>
          </cell>
          <cell r="C984">
            <v>5</v>
          </cell>
          <cell r="E984" t="str">
            <v>Asphalt Finisher 3.5 m</v>
          </cell>
          <cell r="H984" t="str">
            <v>Hr</v>
          </cell>
          <cell r="I984">
            <v>5.7500000000000002E-2</v>
          </cell>
          <cell r="J984">
            <v>226730</v>
          </cell>
          <cell r="L984">
            <v>13036</v>
          </cell>
        </row>
        <row r="985">
          <cell r="A985">
            <v>10176</v>
          </cell>
          <cell r="C985">
            <v>6</v>
          </cell>
          <cell r="E985" t="str">
            <v>Tandem Roller 10t</v>
          </cell>
          <cell r="H985" t="str">
            <v>Hr</v>
          </cell>
          <cell r="I985">
            <v>5.7500000000000002E-2</v>
          </cell>
          <cell r="J985">
            <v>138380</v>
          </cell>
          <cell r="L985">
            <v>7956</v>
          </cell>
        </row>
        <row r="986">
          <cell r="A986">
            <v>10177</v>
          </cell>
          <cell r="C986">
            <v>7</v>
          </cell>
          <cell r="E986" t="str">
            <v>Tire Roller 10t</v>
          </cell>
          <cell r="H986" t="str">
            <v>Hr</v>
          </cell>
          <cell r="I986">
            <v>5.7500000000000002E-2</v>
          </cell>
          <cell r="J986">
            <v>203030</v>
          </cell>
          <cell r="L986">
            <v>11674</v>
          </cell>
        </row>
        <row r="987">
          <cell r="L987">
            <v>119160</v>
          </cell>
        </row>
        <row r="989">
          <cell r="C989" t="str">
            <v>D.</v>
          </cell>
          <cell r="E989" t="str">
            <v>Jumlah ( A + B + C )</v>
          </cell>
          <cell r="L989">
            <v>773994</v>
          </cell>
        </row>
        <row r="990">
          <cell r="C990" t="str">
            <v>E.</v>
          </cell>
          <cell r="E990" t="str">
            <v>Biaya Umum dan Keuntungan (</v>
          </cell>
          <cell r="H990">
            <v>0</v>
          </cell>
          <cell r="I990" t="str">
            <v>% x D )</v>
          </cell>
          <cell r="L990">
            <v>0</v>
          </cell>
        </row>
        <row r="991">
          <cell r="A991" t="str">
            <v>6.3 (4)</v>
          </cell>
          <cell r="C991" t="str">
            <v>F.</v>
          </cell>
          <cell r="E991" t="str">
            <v>Harga Satuan</v>
          </cell>
          <cell r="G991" t="str">
            <v>( D + E )</v>
          </cell>
          <cell r="L991">
            <v>773994</v>
          </cell>
        </row>
        <row r="993">
          <cell r="K993">
            <v>0</v>
          </cell>
        </row>
        <row r="994">
          <cell r="K994">
            <v>0</v>
          </cell>
        </row>
        <row r="995">
          <cell r="J995" t="str">
            <v>Jakarta, 18 September 2003</v>
          </cell>
        </row>
        <row r="996">
          <cell r="J996" t="str">
            <v>PT. BRANTAS ABIPRAYA (Persero)</v>
          </cell>
        </row>
        <row r="1003">
          <cell r="J1003" t="str">
            <v>H. SOETRISNO ARIFIN ME,MM</v>
          </cell>
        </row>
        <row r="1004">
          <cell r="J1004" t="str">
            <v>Direktur Operasi Wilayah II</v>
          </cell>
        </row>
        <row r="1005">
          <cell r="A1005">
            <v>18</v>
          </cell>
          <cell r="C1005" t="str">
            <v>LAMPIRAN 2 PENAWARAN</v>
          </cell>
        </row>
        <row r="1006">
          <cell r="C1006" t="str">
            <v>ANALISA HARGA SATUAN MATA PEMBAYARAN UTAMA</v>
          </cell>
        </row>
        <row r="1009">
          <cell r="A1009">
            <v>10180</v>
          </cell>
          <cell r="C1009" t="str">
            <v>NAMA PESERTA LELANG</v>
          </cell>
          <cell r="F1009" t="str">
            <v>:</v>
          </cell>
          <cell r="G1009" t="str">
            <v>PT. BRANTAS ABIPRAYA (Persero)</v>
          </cell>
        </row>
        <row r="1010">
          <cell r="A1010">
            <v>10180</v>
          </cell>
          <cell r="C1010" t="str">
            <v>NO. MATA PEMBAYARAN</v>
          </cell>
          <cell r="F1010" t="str">
            <v>:</v>
          </cell>
          <cell r="G1010" t="str">
            <v>7.1 (5)</v>
          </cell>
        </row>
        <row r="1011">
          <cell r="A1011">
            <v>10180</v>
          </cell>
          <cell r="C1011" t="str">
            <v>JENIS PEKERJAAN</v>
          </cell>
          <cell r="F1011" t="str">
            <v>:</v>
          </cell>
          <cell r="G1011" t="str">
            <v>Beton K250</v>
          </cell>
        </row>
        <row r="1012">
          <cell r="A1012">
            <v>10180</v>
          </cell>
          <cell r="C1012" t="str">
            <v>SATUAN PENGUKURAN</v>
          </cell>
          <cell r="F1012" t="str">
            <v>:</v>
          </cell>
          <cell r="G1012" t="str">
            <v>M3</v>
          </cell>
        </row>
        <row r="1013">
          <cell r="A1013">
            <v>10180</v>
          </cell>
          <cell r="C1013" t="str">
            <v>PERKIRAAN KUANTITAS</v>
          </cell>
          <cell r="F1013" t="str">
            <v>:</v>
          </cell>
          <cell r="G1013">
            <v>103</v>
          </cell>
        </row>
        <row r="1014">
          <cell r="C1014" t="str">
            <v>PEKERJAAN</v>
          </cell>
        </row>
        <row r="1015">
          <cell r="A1015">
            <v>10180</v>
          </cell>
          <cell r="C1015" t="str">
            <v>PRODUKSI HARIAN / JAM(*)</v>
          </cell>
          <cell r="F1015" t="str">
            <v>:</v>
          </cell>
          <cell r="G1015">
            <v>0.7</v>
          </cell>
          <cell r="H1015" t="str">
            <v>/jam</v>
          </cell>
        </row>
        <row r="1017">
          <cell r="C1017" t="str">
            <v>No.</v>
          </cell>
          <cell r="D1017" t="str">
            <v>Uraian</v>
          </cell>
          <cell r="H1017" t="str">
            <v>Satuan</v>
          </cell>
          <cell r="I1017" t="str">
            <v>Kuantitas</v>
          </cell>
          <cell r="J1017" t="str">
            <v>Biaya Satuan</v>
          </cell>
          <cell r="L1017" t="str">
            <v>Jumlah</v>
          </cell>
        </row>
        <row r="1018">
          <cell r="J1018" t="str">
            <v>(Rp.)</v>
          </cell>
          <cell r="L1018" t="str">
            <v>(Rp./ Satuan)</v>
          </cell>
        </row>
        <row r="1020">
          <cell r="C1020" t="str">
            <v>A.</v>
          </cell>
          <cell r="E1020" t="str">
            <v>Tenaga Kerja</v>
          </cell>
        </row>
        <row r="1021">
          <cell r="A1021">
            <v>10181</v>
          </cell>
          <cell r="C1021">
            <v>1</v>
          </cell>
          <cell r="E1021" t="str">
            <v>Mandor</v>
          </cell>
          <cell r="H1021" t="str">
            <v>hour</v>
          </cell>
          <cell r="I1021">
            <v>1.4285000000000001</v>
          </cell>
          <cell r="J1021">
            <v>7100</v>
          </cell>
          <cell r="L1021">
            <v>10142</v>
          </cell>
        </row>
        <row r="1022">
          <cell r="A1022">
            <v>10182</v>
          </cell>
          <cell r="C1022">
            <v>2</v>
          </cell>
          <cell r="E1022" t="str">
            <v>Tukang</v>
          </cell>
          <cell r="H1022" t="str">
            <v>hour</v>
          </cell>
          <cell r="I1022">
            <v>5.7141999999999999</v>
          </cell>
          <cell r="J1022">
            <v>5000</v>
          </cell>
          <cell r="L1022">
            <v>28571</v>
          </cell>
        </row>
        <row r="1023">
          <cell r="A1023">
            <v>10183</v>
          </cell>
          <cell r="C1023">
            <v>3</v>
          </cell>
          <cell r="E1023" t="str">
            <v>Pekerja biasa</v>
          </cell>
          <cell r="H1023" t="str">
            <v>hour</v>
          </cell>
          <cell r="I1023">
            <v>17.142800000000001</v>
          </cell>
          <cell r="J1023">
            <v>4000</v>
          </cell>
          <cell r="L1023">
            <v>68571</v>
          </cell>
        </row>
        <row r="1024">
          <cell r="A1024">
            <v>10184</v>
          </cell>
          <cell r="C1024">
            <v>4</v>
          </cell>
          <cell r="E1024">
            <v>0</v>
          </cell>
          <cell r="H1024">
            <v>0</v>
          </cell>
          <cell r="I1024">
            <v>0</v>
          </cell>
          <cell r="J1024">
            <v>0</v>
          </cell>
          <cell r="L1024">
            <v>0</v>
          </cell>
        </row>
        <row r="1025">
          <cell r="A1025">
            <v>10185</v>
          </cell>
          <cell r="C1025">
            <v>5</v>
          </cell>
          <cell r="E1025">
            <v>0</v>
          </cell>
          <cell r="H1025">
            <v>0</v>
          </cell>
          <cell r="I1025">
            <v>0</v>
          </cell>
          <cell r="J1025">
            <v>0</v>
          </cell>
          <cell r="L1025">
            <v>0</v>
          </cell>
        </row>
        <row r="1026">
          <cell r="A1026">
            <v>10186</v>
          </cell>
          <cell r="C1026">
            <v>6</v>
          </cell>
          <cell r="E1026">
            <v>0</v>
          </cell>
          <cell r="H1026">
            <v>0</v>
          </cell>
          <cell r="I1026">
            <v>0</v>
          </cell>
          <cell r="J1026">
            <v>0</v>
          </cell>
          <cell r="L1026">
            <v>0</v>
          </cell>
        </row>
        <row r="1027">
          <cell r="A1027">
            <v>10187</v>
          </cell>
          <cell r="C1027">
            <v>7</v>
          </cell>
          <cell r="E1027">
            <v>0</v>
          </cell>
          <cell r="H1027">
            <v>0</v>
          </cell>
          <cell r="I1027">
            <v>0</v>
          </cell>
          <cell r="J1027">
            <v>0</v>
          </cell>
          <cell r="L1027">
            <v>0</v>
          </cell>
        </row>
        <row r="1028">
          <cell r="L1028">
            <v>107284</v>
          </cell>
        </row>
        <row r="1029">
          <cell r="C1029" t="str">
            <v>B.</v>
          </cell>
          <cell r="E1029" t="str">
            <v>Bahan-bahan</v>
          </cell>
        </row>
        <row r="1030">
          <cell r="A1030">
            <v>10181</v>
          </cell>
          <cell r="C1030">
            <v>1</v>
          </cell>
          <cell r="E1030" t="str">
            <v>Semen</v>
          </cell>
          <cell r="H1030" t="str">
            <v>kg</v>
          </cell>
          <cell r="I1030">
            <v>340</v>
          </cell>
          <cell r="J1030">
            <v>700</v>
          </cell>
          <cell r="L1030">
            <v>238000</v>
          </cell>
        </row>
        <row r="1031">
          <cell r="A1031">
            <v>10182</v>
          </cell>
          <cell r="C1031">
            <v>2</v>
          </cell>
          <cell r="E1031" t="str">
            <v>Batu Pecah / Split</v>
          </cell>
          <cell r="H1031" t="str">
            <v>m3</v>
          </cell>
          <cell r="I1031">
            <v>0.69300000000000006</v>
          </cell>
          <cell r="J1031">
            <v>90000</v>
          </cell>
          <cell r="L1031">
            <v>62370</v>
          </cell>
        </row>
        <row r="1032">
          <cell r="A1032">
            <v>10183</v>
          </cell>
          <cell r="C1032">
            <v>3</v>
          </cell>
          <cell r="E1032" t="str">
            <v>Pasir</v>
          </cell>
          <cell r="H1032" t="str">
            <v>m3</v>
          </cell>
          <cell r="I1032">
            <v>0.46200000000000008</v>
          </cell>
          <cell r="J1032">
            <v>80000</v>
          </cell>
          <cell r="L1032">
            <v>36960</v>
          </cell>
        </row>
        <row r="1033">
          <cell r="A1033">
            <v>10184</v>
          </cell>
          <cell r="C1033">
            <v>4</v>
          </cell>
          <cell r="E1033" t="str">
            <v>Admixture</v>
          </cell>
          <cell r="H1033" t="str">
            <v>lit</v>
          </cell>
          <cell r="I1033">
            <v>1</v>
          </cell>
          <cell r="J1033">
            <v>20000</v>
          </cell>
          <cell r="L1033">
            <v>20000</v>
          </cell>
        </row>
        <row r="1034">
          <cell r="A1034">
            <v>10185</v>
          </cell>
          <cell r="C1034">
            <v>5</v>
          </cell>
          <cell r="E1034" t="str">
            <v>Bekisting</v>
          </cell>
          <cell r="H1034" t="str">
            <v>m2</v>
          </cell>
          <cell r="I1034">
            <v>4</v>
          </cell>
          <cell r="J1034">
            <v>30000</v>
          </cell>
          <cell r="L1034">
            <v>120000</v>
          </cell>
        </row>
        <row r="1035">
          <cell r="A1035">
            <v>10186</v>
          </cell>
          <cell r="C1035">
            <v>6</v>
          </cell>
          <cell r="E1035">
            <v>0</v>
          </cell>
          <cell r="H1035">
            <v>0</v>
          </cell>
          <cell r="I1035">
            <v>0</v>
          </cell>
          <cell r="J1035">
            <v>0</v>
          </cell>
          <cell r="L1035">
            <v>0</v>
          </cell>
        </row>
        <row r="1036">
          <cell r="A1036">
            <v>10187</v>
          </cell>
          <cell r="C1036">
            <v>7</v>
          </cell>
          <cell r="E1036">
            <v>0</v>
          </cell>
          <cell r="H1036">
            <v>0</v>
          </cell>
          <cell r="I1036">
            <v>0</v>
          </cell>
          <cell r="J1036">
            <v>0</v>
          </cell>
          <cell r="L1036">
            <v>0</v>
          </cell>
        </row>
        <row r="1037">
          <cell r="L1037">
            <v>477330</v>
          </cell>
        </row>
        <row r="1038">
          <cell r="C1038" t="str">
            <v>C.</v>
          </cell>
          <cell r="E1038" t="str">
            <v>Peralatan + Bahan Bakar</v>
          </cell>
        </row>
        <row r="1039">
          <cell r="A1039">
            <v>10181</v>
          </cell>
          <cell r="C1039">
            <v>1</v>
          </cell>
          <cell r="E1039" t="str">
            <v>Concrete Mixer, 0.25 m3</v>
          </cell>
          <cell r="H1039" t="str">
            <v>Hr</v>
          </cell>
          <cell r="I1039">
            <v>1.4285000000000001</v>
          </cell>
          <cell r="J1039">
            <v>9700</v>
          </cell>
          <cell r="L1039">
            <v>13856</v>
          </cell>
        </row>
        <row r="1040">
          <cell r="A1040">
            <v>10182</v>
          </cell>
          <cell r="C1040">
            <v>2</v>
          </cell>
          <cell r="E1040" t="str">
            <v>Concrete Vibrator, d2"</v>
          </cell>
          <cell r="H1040" t="str">
            <v>Hr</v>
          </cell>
          <cell r="I1040">
            <v>2.2321</v>
          </cell>
          <cell r="J1040">
            <v>12350</v>
          </cell>
          <cell r="L1040">
            <v>27566</v>
          </cell>
        </row>
        <row r="1041">
          <cell r="A1041">
            <v>10183</v>
          </cell>
          <cell r="C1041">
            <v>3</v>
          </cell>
          <cell r="E1041">
            <v>0</v>
          </cell>
          <cell r="H1041">
            <v>0</v>
          </cell>
          <cell r="I1041">
            <v>0</v>
          </cell>
          <cell r="J1041">
            <v>0</v>
          </cell>
          <cell r="L1041">
            <v>0</v>
          </cell>
        </row>
        <row r="1042">
          <cell r="A1042">
            <v>10184</v>
          </cell>
          <cell r="C1042">
            <v>4</v>
          </cell>
          <cell r="E1042">
            <v>0</v>
          </cell>
          <cell r="H1042">
            <v>0</v>
          </cell>
          <cell r="I1042">
            <v>0</v>
          </cell>
          <cell r="J1042">
            <v>0</v>
          </cell>
          <cell r="L1042">
            <v>0</v>
          </cell>
        </row>
        <row r="1043">
          <cell r="A1043">
            <v>10185</v>
          </cell>
          <cell r="C1043">
            <v>5</v>
          </cell>
          <cell r="E1043">
            <v>0</v>
          </cell>
          <cell r="H1043">
            <v>0</v>
          </cell>
          <cell r="I1043">
            <v>0</v>
          </cell>
          <cell r="J1043">
            <v>0</v>
          </cell>
          <cell r="L1043">
            <v>0</v>
          </cell>
        </row>
        <row r="1044">
          <cell r="A1044">
            <v>10186</v>
          </cell>
          <cell r="C1044">
            <v>6</v>
          </cell>
          <cell r="E1044">
            <v>0</v>
          </cell>
          <cell r="H1044">
            <v>0</v>
          </cell>
          <cell r="I1044">
            <v>0</v>
          </cell>
          <cell r="J1044">
            <v>0</v>
          </cell>
          <cell r="L1044">
            <v>0</v>
          </cell>
        </row>
        <row r="1045">
          <cell r="A1045">
            <v>10187</v>
          </cell>
          <cell r="C1045">
            <v>7</v>
          </cell>
          <cell r="E1045">
            <v>0</v>
          </cell>
          <cell r="H1045">
            <v>0</v>
          </cell>
          <cell r="I1045">
            <v>0</v>
          </cell>
          <cell r="J1045">
            <v>0</v>
          </cell>
          <cell r="L1045">
            <v>0</v>
          </cell>
        </row>
        <row r="1046">
          <cell r="L1046">
            <v>41422</v>
          </cell>
        </row>
        <row r="1048">
          <cell r="C1048" t="str">
            <v>D.</v>
          </cell>
          <cell r="E1048" t="str">
            <v>Jumlah ( A + B + C )</v>
          </cell>
          <cell r="L1048">
            <v>626036</v>
          </cell>
        </row>
        <row r="1049">
          <cell r="C1049" t="str">
            <v>E.</v>
          </cell>
          <cell r="E1049" t="str">
            <v>Biaya Umum dan Keuntungan (</v>
          </cell>
          <cell r="H1049">
            <v>0</v>
          </cell>
          <cell r="I1049" t="str">
            <v>% x D )</v>
          </cell>
          <cell r="L1049">
            <v>0</v>
          </cell>
        </row>
        <row r="1050">
          <cell r="A1050" t="str">
            <v>7.1 (5)</v>
          </cell>
          <cell r="C1050" t="str">
            <v>F.</v>
          </cell>
          <cell r="E1050" t="str">
            <v>Harga Satuan</v>
          </cell>
          <cell r="G1050" t="str">
            <v>( D + E )</v>
          </cell>
          <cell r="L1050">
            <v>626036</v>
          </cell>
        </row>
        <row r="1052">
          <cell r="K1052">
            <v>0</v>
          </cell>
        </row>
        <row r="1053">
          <cell r="K1053">
            <v>0</v>
          </cell>
        </row>
        <row r="1054">
          <cell r="J1054" t="str">
            <v>Jakarta, 18 September 2003</v>
          </cell>
        </row>
        <row r="1055">
          <cell r="J1055" t="str">
            <v>PT. BRANTAS ABIPRAYA (Persero)</v>
          </cell>
        </row>
        <row r="1062">
          <cell r="J1062" t="str">
            <v>H. SOETRISNO ARIFIN ME,MM</v>
          </cell>
        </row>
        <row r="1063">
          <cell r="J1063" t="str">
            <v>Direktur Operasi Wilayah II</v>
          </cell>
        </row>
        <row r="1064">
          <cell r="A1064">
            <v>19</v>
          </cell>
          <cell r="C1064" t="str">
            <v>LAMPIRAN 2 PENAWARAN</v>
          </cell>
        </row>
        <row r="1065">
          <cell r="C1065" t="str">
            <v>ANALISA HARGA SATUAN MATA PEMBAYARAN UTAMA</v>
          </cell>
        </row>
        <row r="1068">
          <cell r="A1068">
            <v>10190</v>
          </cell>
          <cell r="C1068" t="str">
            <v>NAMA PESERTA LELANG</v>
          </cell>
          <cell r="F1068" t="str">
            <v>:</v>
          </cell>
          <cell r="G1068" t="str">
            <v>PT. BRANTAS ABIPRAYA (Persero)</v>
          </cell>
        </row>
        <row r="1069">
          <cell r="A1069">
            <v>10190</v>
          </cell>
          <cell r="C1069" t="str">
            <v>NO. MATA PEMBAYARAN</v>
          </cell>
          <cell r="F1069" t="str">
            <v>:</v>
          </cell>
          <cell r="G1069" t="str">
            <v>7.3 (1)</v>
          </cell>
        </row>
        <row r="1070">
          <cell r="A1070">
            <v>10190</v>
          </cell>
          <cell r="C1070" t="str">
            <v>JENIS PEKERJAAN</v>
          </cell>
          <cell r="F1070" t="str">
            <v>:</v>
          </cell>
          <cell r="G1070" t="str">
            <v>Baja Tulangan U24 Polos</v>
          </cell>
        </row>
        <row r="1071">
          <cell r="A1071">
            <v>10190</v>
          </cell>
          <cell r="C1071" t="str">
            <v>SATUAN PENGUKURAN</v>
          </cell>
          <cell r="F1071" t="str">
            <v>:</v>
          </cell>
          <cell r="G1071" t="str">
            <v>Kg</v>
          </cell>
        </row>
        <row r="1072">
          <cell r="A1072">
            <v>10190</v>
          </cell>
          <cell r="C1072" t="str">
            <v>PERKIRAAN KUANTITAS</v>
          </cell>
          <cell r="F1072" t="str">
            <v>:</v>
          </cell>
          <cell r="G1072">
            <v>8505</v>
          </cell>
        </row>
        <row r="1073">
          <cell r="C1073" t="str">
            <v>PEKERJAAN</v>
          </cell>
        </row>
        <row r="1074">
          <cell r="A1074">
            <v>10190</v>
          </cell>
          <cell r="C1074" t="str">
            <v>PRODUKSI HARIAN / JAM(*)</v>
          </cell>
          <cell r="F1074" t="str">
            <v>:</v>
          </cell>
          <cell r="G1074">
            <v>150</v>
          </cell>
          <cell r="H1074" t="str">
            <v>/jam</v>
          </cell>
        </row>
        <row r="1076">
          <cell r="C1076" t="str">
            <v>No.</v>
          </cell>
          <cell r="D1076" t="str">
            <v>Uraian</v>
          </cell>
          <cell r="H1076" t="str">
            <v>Satuan</v>
          </cell>
          <cell r="I1076" t="str">
            <v>Kuantitas</v>
          </cell>
          <cell r="J1076" t="str">
            <v>Biaya Satuan</v>
          </cell>
          <cell r="L1076" t="str">
            <v>Jumlah</v>
          </cell>
        </row>
        <row r="1077">
          <cell r="J1077" t="str">
            <v>(Rp.)</v>
          </cell>
          <cell r="L1077" t="str">
            <v>(Rp./ Satuan)</v>
          </cell>
        </row>
        <row r="1079">
          <cell r="C1079" t="str">
            <v>A.</v>
          </cell>
          <cell r="E1079" t="str">
            <v>Tenaga Kerja</v>
          </cell>
        </row>
        <row r="1080">
          <cell r="A1080">
            <v>10191</v>
          </cell>
          <cell r="C1080">
            <v>1</v>
          </cell>
          <cell r="E1080" t="str">
            <v>Mandor</v>
          </cell>
          <cell r="H1080" t="str">
            <v>hour</v>
          </cell>
          <cell r="I1080">
            <v>3.3E-3</v>
          </cell>
          <cell r="J1080">
            <v>7100</v>
          </cell>
          <cell r="L1080">
            <v>23</v>
          </cell>
        </row>
        <row r="1081">
          <cell r="A1081">
            <v>10192</v>
          </cell>
          <cell r="C1081">
            <v>2</v>
          </cell>
          <cell r="E1081" t="str">
            <v>Tukang</v>
          </cell>
          <cell r="H1081" t="str">
            <v>hour</v>
          </cell>
          <cell r="I1081">
            <v>6.6E-3</v>
          </cell>
          <cell r="J1081">
            <v>5000</v>
          </cell>
          <cell r="L1081">
            <v>33</v>
          </cell>
        </row>
        <row r="1082">
          <cell r="A1082">
            <v>10193</v>
          </cell>
          <cell r="C1082">
            <v>3</v>
          </cell>
          <cell r="E1082" t="str">
            <v>Pekerja biasa</v>
          </cell>
          <cell r="H1082" t="str">
            <v>hour</v>
          </cell>
          <cell r="I1082">
            <v>0.02</v>
          </cell>
          <cell r="J1082">
            <v>4000</v>
          </cell>
          <cell r="L1082">
            <v>80</v>
          </cell>
        </row>
        <row r="1083">
          <cell r="A1083">
            <v>10194</v>
          </cell>
          <cell r="C1083">
            <v>4</v>
          </cell>
          <cell r="E1083">
            <v>0</v>
          </cell>
          <cell r="H1083">
            <v>0</v>
          </cell>
          <cell r="I1083">
            <v>0</v>
          </cell>
          <cell r="J1083">
            <v>0</v>
          </cell>
          <cell r="L1083">
            <v>0</v>
          </cell>
        </row>
        <row r="1084">
          <cell r="A1084">
            <v>10195</v>
          </cell>
          <cell r="C1084">
            <v>5</v>
          </cell>
          <cell r="E1084">
            <v>0</v>
          </cell>
          <cell r="H1084">
            <v>0</v>
          </cell>
          <cell r="I1084">
            <v>0</v>
          </cell>
          <cell r="J1084">
            <v>0</v>
          </cell>
          <cell r="L1084">
            <v>0</v>
          </cell>
        </row>
        <row r="1085">
          <cell r="A1085">
            <v>10196</v>
          </cell>
          <cell r="C1085">
            <v>6</v>
          </cell>
          <cell r="E1085">
            <v>0</v>
          </cell>
          <cell r="H1085">
            <v>0</v>
          </cell>
          <cell r="I1085">
            <v>0</v>
          </cell>
          <cell r="J1085">
            <v>0</v>
          </cell>
          <cell r="L1085">
            <v>0</v>
          </cell>
        </row>
        <row r="1086">
          <cell r="A1086">
            <v>10197</v>
          </cell>
          <cell r="C1086">
            <v>7</v>
          </cell>
          <cell r="E1086">
            <v>0</v>
          </cell>
          <cell r="H1086">
            <v>0</v>
          </cell>
          <cell r="I1086">
            <v>0</v>
          </cell>
          <cell r="J1086">
            <v>0</v>
          </cell>
          <cell r="L1086">
            <v>0</v>
          </cell>
        </row>
        <row r="1087">
          <cell r="L1087">
            <v>136</v>
          </cell>
        </row>
        <row r="1088">
          <cell r="C1088" t="str">
            <v>B.</v>
          </cell>
          <cell r="E1088" t="str">
            <v>Bahan-bahan</v>
          </cell>
        </row>
        <row r="1089">
          <cell r="A1089">
            <v>10191</v>
          </cell>
          <cell r="C1089">
            <v>1</v>
          </cell>
          <cell r="E1089" t="str">
            <v>Baja Tulangan polos U24</v>
          </cell>
          <cell r="H1089" t="str">
            <v>kg</v>
          </cell>
          <cell r="I1089">
            <v>1.0249999999999999</v>
          </cell>
          <cell r="J1089">
            <v>3400</v>
          </cell>
          <cell r="L1089">
            <v>3485</v>
          </cell>
        </row>
        <row r="1090">
          <cell r="A1090">
            <v>10192</v>
          </cell>
          <cell r="C1090">
            <v>2</v>
          </cell>
          <cell r="E1090" t="str">
            <v>Kawat</v>
          </cell>
          <cell r="H1090" t="str">
            <v>kg</v>
          </cell>
          <cell r="I1090">
            <v>0.20499999999999999</v>
          </cell>
          <cell r="J1090">
            <v>8500</v>
          </cell>
          <cell r="L1090">
            <v>1742</v>
          </cell>
        </row>
        <row r="1091">
          <cell r="A1091">
            <v>10193</v>
          </cell>
          <cell r="C1091">
            <v>3</v>
          </cell>
          <cell r="E1091">
            <v>0</v>
          </cell>
          <cell r="H1091">
            <v>0</v>
          </cell>
          <cell r="I1091">
            <v>0</v>
          </cell>
          <cell r="J1091">
            <v>0</v>
          </cell>
          <cell r="L1091">
            <v>0</v>
          </cell>
        </row>
        <row r="1092">
          <cell r="A1092">
            <v>10194</v>
          </cell>
          <cell r="C1092">
            <v>4</v>
          </cell>
          <cell r="E1092">
            <v>0</v>
          </cell>
          <cell r="H1092">
            <v>0</v>
          </cell>
          <cell r="I1092">
            <v>0</v>
          </cell>
          <cell r="J1092">
            <v>0</v>
          </cell>
          <cell r="L1092">
            <v>0</v>
          </cell>
        </row>
        <row r="1093">
          <cell r="A1093">
            <v>10195</v>
          </cell>
          <cell r="C1093">
            <v>5</v>
          </cell>
          <cell r="E1093">
            <v>0</v>
          </cell>
          <cell r="H1093">
            <v>0</v>
          </cell>
          <cell r="I1093">
            <v>0</v>
          </cell>
          <cell r="J1093">
            <v>0</v>
          </cell>
          <cell r="L1093">
            <v>0</v>
          </cell>
        </row>
        <row r="1094">
          <cell r="A1094">
            <v>10196</v>
          </cell>
          <cell r="C1094">
            <v>6</v>
          </cell>
          <cell r="E1094">
            <v>0</v>
          </cell>
          <cell r="H1094">
            <v>0</v>
          </cell>
          <cell r="I1094">
            <v>0</v>
          </cell>
          <cell r="J1094">
            <v>0</v>
          </cell>
          <cell r="L1094">
            <v>0</v>
          </cell>
        </row>
        <row r="1095">
          <cell r="A1095">
            <v>10197</v>
          </cell>
          <cell r="C1095">
            <v>7</v>
          </cell>
          <cell r="E1095">
            <v>0</v>
          </cell>
          <cell r="H1095">
            <v>0</v>
          </cell>
          <cell r="I1095">
            <v>0</v>
          </cell>
          <cell r="J1095">
            <v>0</v>
          </cell>
          <cell r="L1095">
            <v>0</v>
          </cell>
        </row>
        <row r="1096">
          <cell r="L1096">
            <v>5227</v>
          </cell>
        </row>
        <row r="1097">
          <cell r="C1097" t="str">
            <v>C.</v>
          </cell>
          <cell r="E1097" t="str">
            <v>Peralatan + Bahan Bakar</v>
          </cell>
        </row>
        <row r="1098">
          <cell r="A1098">
            <v>10191</v>
          </cell>
          <cell r="C1098">
            <v>1</v>
          </cell>
          <cell r="E1098" t="str">
            <v>Bar Bender</v>
          </cell>
          <cell r="H1098" t="str">
            <v>Hr</v>
          </cell>
          <cell r="I1098">
            <v>6.6E-3</v>
          </cell>
          <cell r="J1098">
            <v>7786</v>
          </cell>
          <cell r="L1098">
            <v>51</v>
          </cell>
        </row>
        <row r="1099">
          <cell r="A1099">
            <v>10192</v>
          </cell>
          <cell r="C1099">
            <v>2</v>
          </cell>
          <cell r="E1099" t="str">
            <v>Bar Cutter</v>
          </cell>
          <cell r="H1099" t="str">
            <v>Hr</v>
          </cell>
          <cell r="I1099">
            <v>6.6E-3</v>
          </cell>
          <cell r="J1099">
            <v>7786</v>
          </cell>
          <cell r="L1099">
            <v>51</v>
          </cell>
        </row>
        <row r="1100">
          <cell r="A1100">
            <v>10193</v>
          </cell>
          <cell r="C1100">
            <v>3</v>
          </cell>
          <cell r="E1100">
            <v>0</v>
          </cell>
          <cell r="H1100">
            <v>0</v>
          </cell>
          <cell r="I1100">
            <v>0</v>
          </cell>
          <cell r="J1100">
            <v>0</v>
          </cell>
          <cell r="L1100">
            <v>0</v>
          </cell>
        </row>
        <row r="1101">
          <cell r="A1101">
            <v>10194</v>
          </cell>
          <cell r="C1101">
            <v>4</v>
          </cell>
          <cell r="E1101">
            <v>0</v>
          </cell>
          <cell r="H1101">
            <v>0</v>
          </cell>
          <cell r="I1101">
            <v>0</v>
          </cell>
          <cell r="J1101">
            <v>0</v>
          </cell>
          <cell r="L1101">
            <v>0</v>
          </cell>
        </row>
        <row r="1102">
          <cell r="A1102">
            <v>10195</v>
          </cell>
          <cell r="C1102">
            <v>5</v>
          </cell>
          <cell r="E1102">
            <v>0</v>
          </cell>
          <cell r="H1102">
            <v>0</v>
          </cell>
          <cell r="I1102">
            <v>0</v>
          </cell>
          <cell r="J1102">
            <v>0</v>
          </cell>
          <cell r="L1102">
            <v>0</v>
          </cell>
        </row>
        <row r="1103">
          <cell r="A1103">
            <v>10196</v>
          </cell>
          <cell r="C1103">
            <v>6</v>
          </cell>
          <cell r="E1103">
            <v>0</v>
          </cell>
          <cell r="H1103">
            <v>0</v>
          </cell>
          <cell r="I1103">
            <v>0</v>
          </cell>
          <cell r="J1103">
            <v>0</v>
          </cell>
          <cell r="L1103">
            <v>0</v>
          </cell>
        </row>
        <row r="1104">
          <cell r="A1104">
            <v>10197</v>
          </cell>
          <cell r="C1104">
            <v>7</v>
          </cell>
          <cell r="E1104">
            <v>0</v>
          </cell>
          <cell r="H1104">
            <v>0</v>
          </cell>
          <cell r="I1104">
            <v>0</v>
          </cell>
          <cell r="J1104">
            <v>0</v>
          </cell>
          <cell r="L1104">
            <v>0</v>
          </cell>
        </row>
        <row r="1105">
          <cell r="L1105">
            <v>102</v>
          </cell>
        </row>
        <row r="1107">
          <cell r="C1107" t="str">
            <v>D.</v>
          </cell>
          <cell r="E1107" t="str">
            <v>Jumlah ( A + B + C )</v>
          </cell>
          <cell r="L1107">
            <v>5465</v>
          </cell>
        </row>
        <row r="1108">
          <cell r="C1108" t="str">
            <v>E.</v>
          </cell>
          <cell r="E1108" t="str">
            <v>Biaya Umum dan Keuntungan (</v>
          </cell>
          <cell r="H1108">
            <v>0</v>
          </cell>
          <cell r="I1108" t="str">
            <v>% x D )</v>
          </cell>
          <cell r="L1108">
            <v>0</v>
          </cell>
        </row>
        <row r="1109">
          <cell r="A1109" t="str">
            <v>7.3 (1)</v>
          </cell>
          <cell r="C1109" t="str">
            <v>F.</v>
          </cell>
          <cell r="E1109" t="str">
            <v>Harga Satuan</v>
          </cell>
          <cell r="G1109" t="str">
            <v>( D + E )</v>
          </cell>
          <cell r="L1109">
            <v>5465</v>
          </cell>
        </row>
        <row r="1111">
          <cell r="K1111">
            <v>0</v>
          </cell>
        </row>
        <row r="1112">
          <cell r="K1112">
            <v>0</v>
          </cell>
        </row>
        <row r="1113">
          <cell r="J1113" t="str">
            <v>Jakarta, 18 September 2003</v>
          </cell>
        </row>
        <row r="1114">
          <cell r="J1114" t="str">
            <v>PT. BRANTAS ABIPRAYA (Persero)</v>
          </cell>
        </row>
        <row r="1121">
          <cell r="J1121" t="str">
            <v>H. SOETRISNO ARIFIN ME,MM</v>
          </cell>
        </row>
        <row r="1122">
          <cell r="J1122" t="str">
            <v>Direktur Operasi Wilayah II</v>
          </cell>
        </row>
        <row r="1123">
          <cell r="A1123">
            <v>20</v>
          </cell>
          <cell r="C1123" t="str">
            <v>LAMPIRAN 2 PENAWARAN</v>
          </cell>
        </row>
        <row r="1124">
          <cell r="C1124" t="str">
            <v>ANALISA HARGA SATUAN MATA PEMBAYARAN UTAMA</v>
          </cell>
        </row>
        <row r="1127">
          <cell r="A1127">
            <v>10200</v>
          </cell>
          <cell r="C1127" t="str">
            <v>NAMA PESERTA LELANG</v>
          </cell>
          <cell r="F1127" t="str">
            <v>:</v>
          </cell>
          <cell r="G1127" t="str">
            <v>PT. BRANTAS ABIPRAYA (Persero)</v>
          </cell>
        </row>
        <row r="1128">
          <cell r="A1128">
            <v>10200</v>
          </cell>
          <cell r="C1128" t="str">
            <v>NO. MATA PEMBAYARAN</v>
          </cell>
          <cell r="F1128" t="str">
            <v>:</v>
          </cell>
          <cell r="G1128">
            <v>7.9</v>
          </cell>
        </row>
        <row r="1129">
          <cell r="A1129">
            <v>10200</v>
          </cell>
          <cell r="C1129" t="str">
            <v>JENIS PEKERJAAN</v>
          </cell>
          <cell r="F1129" t="str">
            <v>:</v>
          </cell>
          <cell r="G1129" t="str">
            <v>Pasangan Batu</v>
          </cell>
        </row>
        <row r="1130">
          <cell r="A1130">
            <v>10200</v>
          </cell>
          <cell r="C1130" t="str">
            <v>SATUAN PENGUKURAN</v>
          </cell>
          <cell r="F1130" t="str">
            <v>:</v>
          </cell>
          <cell r="G1130" t="str">
            <v>M3</v>
          </cell>
        </row>
        <row r="1131">
          <cell r="A1131">
            <v>10200</v>
          </cell>
          <cell r="C1131" t="str">
            <v>PERKIRAAN KUANTITAS</v>
          </cell>
          <cell r="F1131" t="str">
            <v>:</v>
          </cell>
          <cell r="G1131">
            <v>1131</v>
          </cell>
        </row>
        <row r="1132">
          <cell r="C1132" t="str">
            <v>PEKERJAAN</v>
          </cell>
        </row>
        <row r="1133">
          <cell r="A1133">
            <v>10200</v>
          </cell>
          <cell r="C1133" t="str">
            <v>PRODUKSI HARIAN / JAM(*)</v>
          </cell>
          <cell r="F1133" t="str">
            <v>:</v>
          </cell>
          <cell r="G1133">
            <v>0.67199999999999993</v>
          </cell>
          <cell r="H1133" t="str">
            <v>/jam</v>
          </cell>
        </row>
        <row r="1135">
          <cell r="C1135" t="str">
            <v>No.</v>
          </cell>
          <cell r="D1135" t="str">
            <v>Uraian</v>
          </cell>
          <cell r="H1135" t="str">
            <v>Satuan</v>
          </cell>
          <cell r="I1135" t="str">
            <v>Kuantitas</v>
          </cell>
          <cell r="J1135" t="str">
            <v>Biaya Satuan</v>
          </cell>
          <cell r="L1135" t="str">
            <v>Jumlah</v>
          </cell>
        </row>
        <row r="1136">
          <cell r="J1136" t="str">
            <v>(Rp.)</v>
          </cell>
          <cell r="L1136" t="str">
            <v>(Rp./ Satuan)</v>
          </cell>
        </row>
        <row r="1138">
          <cell r="C1138" t="str">
            <v>A.</v>
          </cell>
          <cell r="E1138" t="str">
            <v>Tenaga Kerja</v>
          </cell>
        </row>
        <row r="1139">
          <cell r="A1139">
            <v>10201</v>
          </cell>
          <cell r="C1139">
            <v>1</v>
          </cell>
          <cell r="E1139" t="str">
            <v>Mandor</v>
          </cell>
          <cell r="H1139" t="str">
            <v>hour</v>
          </cell>
          <cell r="I1139">
            <v>0.74399999999999999</v>
          </cell>
          <cell r="J1139">
            <v>7100</v>
          </cell>
          <cell r="L1139">
            <v>5282</v>
          </cell>
        </row>
        <row r="1140">
          <cell r="A1140">
            <v>10202</v>
          </cell>
          <cell r="C1140">
            <v>2</v>
          </cell>
          <cell r="E1140" t="str">
            <v>Tukang</v>
          </cell>
          <cell r="H1140" t="str">
            <v>hour</v>
          </cell>
          <cell r="I1140">
            <v>1.488</v>
          </cell>
          <cell r="J1140">
            <v>5000</v>
          </cell>
          <cell r="L1140">
            <v>7440</v>
          </cell>
        </row>
        <row r="1141">
          <cell r="A1141">
            <v>10203</v>
          </cell>
          <cell r="C1141">
            <v>3</v>
          </cell>
          <cell r="E1141" t="str">
            <v>Pekerja biasa</v>
          </cell>
          <cell r="H1141" t="str">
            <v>hour</v>
          </cell>
          <cell r="I1141">
            <v>2.9761000000000002</v>
          </cell>
          <cell r="J1141">
            <v>4000</v>
          </cell>
          <cell r="L1141">
            <v>11904</v>
          </cell>
        </row>
        <row r="1142">
          <cell r="A1142">
            <v>10204</v>
          </cell>
          <cell r="C1142">
            <v>4</v>
          </cell>
          <cell r="E1142">
            <v>0</v>
          </cell>
          <cell r="H1142">
            <v>0</v>
          </cell>
          <cell r="I1142">
            <v>0</v>
          </cell>
          <cell r="J1142">
            <v>0</v>
          </cell>
          <cell r="L1142">
            <v>0</v>
          </cell>
        </row>
        <row r="1143">
          <cell r="A1143">
            <v>10205</v>
          </cell>
          <cell r="C1143">
            <v>5</v>
          </cell>
          <cell r="E1143">
            <v>0</v>
          </cell>
          <cell r="H1143">
            <v>0</v>
          </cell>
          <cell r="I1143">
            <v>0</v>
          </cell>
          <cell r="J1143">
            <v>0</v>
          </cell>
          <cell r="L1143">
            <v>0</v>
          </cell>
        </row>
        <row r="1144">
          <cell r="A1144">
            <v>10206</v>
          </cell>
          <cell r="C1144">
            <v>6</v>
          </cell>
          <cell r="E1144">
            <v>0</v>
          </cell>
          <cell r="H1144">
            <v>0</v>
          </cell>
          <cell r="I1144">
            <v>0</v>
          </cell>
          <cell r="J1144">
            <v>0</v>
          </cell>
          <cell r="L1144">
            <v>0</v>
          </cell>
        </row>
        <row r="1145">
          <cell r="A1145">
            <v>10207</v>
          </cell>
          <cell r="C1145">
            <v>7</v>
          </cell>
          <cell r="E1145">
            <v>0</v>
          </cell>
          <cell r="H1145">
            <v>0</v>
          </cell>
          <cell r="I1145">
            <v>0</v>
          </cell>
          <cell r="J1145">
            <v>0</v>
          </cell>
          <cell r="L1145">
            <v>0</v>
          </cell>
        </row>
        <row r="1146">
          <cell r="L1146">
            <v>24626</v>
          </cell>
        </row>
        <row r="1147">
          <cell r="C1147" t="str">
            <v>B.</v>
          </cell>
          <cell r="E1147" t="str">
            <v>Bahan-bahan</v>
          </cell>
        </row>
        <row r="1148">
          <cell r="A1148">
            <v>10201</v>
          </cell>
          <cell r="C1148">
            <v>1</v>
          </cell>
          <cell r="E1148" t="str">
            <v>Semen</v>
          </cell>
          <cell r="H1148" t="str">
            <v>kg</v>
          </cell>
          <cell r="I1148">
            <v>161.00000000000003</v>
          </cell>
          <cell r="J1148">
            <v>700</v>
          </cell>
          <cell r="L1148">
            <v>112700</v>
          </cell>
        </row>
        <row r="1149">
          <cell r="A1149">
            <v>10202</v>
          </cell>
          <cell r="C1149">
            <v>2</v>
          </cell>
          <cell r="E1149" t="str">
            <v>Pasir</v>
          </cell>
          <cell r="H1149" t="str">
            <v>m3</v>
          </cell>
          <cell r="I1149">
            <v>0.45908183632734534</v>
          </cell>
          <cell r="J1149">
            <v>80000</v>
          </cell>
          <cell r="L1149">
            <v>36726</v>
          </cell>
        </row>
        <row r="1150">
          <cell r="A1150">
            <v>10203</v>
          </cell>
          <cell r="C1150">
            <v>3</v>
          </cell>
          <cell r="E1150" t="str">
            <v>Batu Kali</v>
          </cell>
          <cell r="H1150" t="str">
            <v>m3</v>
          </cell>
          <cell r="I1150">
            <v>1.2</v>
          </cell>
          <cell r="J1150">
            <v>95000</v>
          </cell>
          <cell r="L1150">
            <v>114000</v>
          </cell>
        </row>
        <row r="1151">
          <cell r="A1151">
            <v>10204</v>
          </cell>
          <cell r="C1151">
            <v>4</v>
          </cell>
          <cell r="E1151">
            <v>0</v>
          </cell>
          <cell r="H1151">
            <v>0</v>
          </cell>
          <cell r="I1151">
            <v>0</v>
          </cell>
          <cell r="J1151">
            <v>0</v>
          </cell>
          <cell r="L1151">
            <v>0</v>
          </cell>
        </row>
        <row r="1152">
          <cell r="A1152">
            <v>10205</v>
          </cell>
          <cell r="C1152">
            <v>5</v>
          </cell>
          <cell r="E1152">
            <v>0</v>
          </cell>
          <cell r="H1152">
            <v>0</v>
          </cell>
          <cell r="I1152">
            <v>0</v>
          </cell>
          <cell r="J1152">
            <v>0</v>
          </cell>
          <cell r="L1152">
            <v>0</v>
          </cell>
        </row>
        <row r="1153">
          <cell r="A1153">
            <v>10206</v>
          </cell>
          <cell r="C1153">
            <v>6</v>
          </cell>
          <cell r="E1153">
            <v>0</v>
          </cell>
          <cell r="H1153">
            <v>0</v>
          </cell>
          <cell r="I1153">
            <v>0</v>
          </cell>
          <cell r="J1153">
            <v>0</v>
          </cell>
          <cell r="L1153">
            <v>0</v>
          </cell>
        </row>
        <row r="1154">
          <cell r="A1154">
            <v>10207</v>
          </cell>
          <cell r="C1154">
            <v>7</v>
          </cell>
          <cell r="E1154">
            <v>0</v>
          </cell>
          <cell r="H1154">
            <v>0</v>
          </cell>
          <cell r="I1154">
            <v>0</v>
          </cell>
          <cell r="J1154">
            <v>0</v>
          </cell>
          <cell r="L1154">
            <v>0</v>
          </cell>
        </row>
        <row r="1155">
          <cell r="L1155">
            <v>263426</v>
          </cell>
        </row>
        <row r="1156">
          <cell r="C1156" t="str">
            <v>C.</v>
          </cell>
          <cell r="E1156" t="str">
            <v>Peralatan + Bahan Bakar</v>
          </cell>
        </row>
        <row r="1157">
          <cell r="A1157">
            <v>10201</v>
          </cell>
          <cell r="C1157">
            <v>1</v>
          </cell>
          <cell r="E1157" t="str">
            <v>Concrete Mixer, 0.25 m3</v>
          </cell>
          <cell r="H1157" t="str">
            <v>Hr</v>
          </cell>
          <cell r="I1157">
            <v>1.488</v>
          </cell>
          <cell r="J1157">
            <v>9700</v>
          </cell>
          <cell r="L1157">
            <v>14433</v>
          </cell>
        </row>
        <row r="1158">
          <cell r="A1158">
            <v>10202</v>
          </cell>
          <cell r="C1158">
            <v>2</v>
          </cell>
          <cell r="E1158">
            <v>0</v>
          </cell>
          <cell r="H1158">
            <v>0</v>
          </cell>
          <cell r="I1158">
            <v>0</v>
          </cell>
          <cell r="J1158">
            <v>0</v>
          </cell>
          <cell r="L1158">
            <v>0</v>
          </cell>
        </row>
        <row r="1159">
          <cell r="A1159">
            <v>10203</v>
          </cell>
          <cell r="C1159">
            <v>3</v>
          </cell>
          <cell r="E1159">
            <v>0</v>
          </cell>
          <cell r="H1159">
            <v>0</v>
          </cell>
          <cell r="I1159">
            <v>0</v>
          </cell>
          <cell r="J1159">
            <v>0</v>
          </cell>
          <cell r="L1159">
            <v>0</v>
          </cell>
        </row>
        <row r="1160">
          <cell r="A1160">
            <v>10204</v>
          </cell>
          <cell r="C1160">
            <v>4</v>
          </cell>
          <cell r="E1160">
            <v>0</v>
          </cell>
          <cell r="H1160">
            <v>0</v>
          </cell>
          <cell r="I1160">
            <v>0</v>
          </cell>
          <cell r="J1160">
            <v>0</v>
          </cell>
          <cell r="L1160">
            <v>0</v>
          </cell>
        </row>
        <row r="1161">
          <cell r="A1161">
            <v>10205</v>
          </cell>
          <cell r="C1161">
            <v>5</v>
          </cell>
          <cell r="E1161">
            <v>0</v>
          </cell>
          <cell r="H1161">
            <v>0</v>
          </cell>
          <cell r="I1161">
            <v>0</v>
          </cell>
          <cell r="J1161">
            <v>0</v>
          </cell>
          <cell r="L1161">
            <v>0</v>
          </cell>
        </row>
        <row r="1162">
          <cell r="A1162">
            <v>10206</v>
          </cell>
          <cell r="C1162">
            <v>6</v>
          </cell>
          <cell r="E1162">
            <v>0</v>
          </cell>
          <cell r="H1162">
            <v>0</v>
          </cell>
          <cell r="I1162">
            <v>0</v>
          </cell>
          <cell r="J1162">
            <v>0</v>
          </cell>
          <cell r="L1162">
            <v>0</v>
          </cell>
        </row>
        <row r="1163">
          <cell r="A1163">
            <v>10207</v>
          </cell>
          <cell r="C1163">
            <v>7</v>
          </cell>
          <cell r="E1163">
            <v>0</v>
          </cell>
          <cell r="H1163">
            <v>0</v>
          </cell>
          <cell r="I1163">
            <v>0</v>
          </cell>
          <cell r="J1163">
            <v>0</v>
          </cell>
          <cell r="L1163">
            <v>0</v>
          </cell>
        </row>
        <row r="1164">
          <cell r="L1164">
            <v>14433</v>
          </cell>
        </row>
        <row r="1166">
          <cell r="C1166" t="str">
            <v>D.</v>
          </cell>
          <cell r="E1166" t="str">
            <v>Jumlah ( A + B + C )</v>
          </cell>
          <cell r="L1166">
            <v>302485</v>
          </cell>
        </row>
        <row r="1167">
          <cell r="C1167" t="str">
            <v>E.</v>
          </cell>
          <cell r="E1167" t="str">
            <v>Biaya Umum dan Keuntungan (</v>
          </cell>
          <cell r="H1167">
            <v>0</v>
          </cell>
          <cell r="I1167" t="str">
            <v>% x D )</v>
          </cell>
          <cell r="L1167">
            <v>0</v>
          </cell>
        </row>
        <row r="1168">
          <cell r="A1168">
            <v>7.9</v>
          </cell>
          <cell r="C1168" t="str">
            <v>F.</v>
          </cell>
          <cell r="E1168" t="str">
            <v>Harga Satuan</v>
          </cell>
          <cell r="G1168" t="str">
            <v>( D + E )</v>
          </cell>
          <cell r="L1168">
            <v>302485</v>
          </cell>
        </row>
        <row r="1170">
          <cell r="K1170">
            <v>0</v>
          </cell>
        </row>
        <row r="1171">
          <cell r="K1171">
            <v>0</v>
          </cell>
        </row>
        <row r="1172">
          <cell r="J1172" t="str">
            <v>Jakarta, 18 September 2003</v>
          </cell>
        </row>
        <row r="1173">
          <cell r="J1173" t="str">
            <v>PT. BRANTAS ABIPRAYA (Persero)</v>
          </cell>
        </row>
        <row r="1180">
          <cell r="J1180" t="str">
            <v>H. SOETRISNO ARIFIN ME,MM</v>
          </cell>
        </row>
        <row r="1181">
          <cell r="J1181" t="str">
            <v>Direktur Operasi Wilayah II</v>
          </cell>
        </row>
        <row r="1182">
          <cell r="A1182">
            <v>21</v>
          </cell>
          <cell r="C1182" t="str">
            <v>LAMPIRAN 2 PENAWARAN</v>
          </cell>
        </row>
        <row r="1183">
          <cell r="C1183" t="str">
            <v>ANALISA HARGA SATUAN MATA PEMBAYARAN UTAMA</v>
          </cell>
        </row>
        <row r="1186">
          <cell r="A1186">
            <v>10210</v>
          </cell>
          <cell r="C1186" t="str">
            <v>NAMA PESERTA LELANG</v>
          </cell>
          <cell r="F1186" t="str">
            <v>:</v>
          </cell>
          <cell r="G1186" t="str">
            <v>PT. BRANTAS ABIPRAYA (Persero)</v>
          </cell>
        </row>
        <row r="1187">
          <cell r="A1187">
            <v>10210</v>
          </cell>
          <cell r="C1187" t="str">
            <v>NO. MATA PEMBAYARAN</v>
          </cell>
          <cell r="F1187" t="str">
            <v>:</v>
          </cell>
          <cell r="G1187" t="str">
            <v>8.1 (1)</v>
          </cell>
        </row>
        <row r="1188">
          <cell r="A1188">
            <v>10210</v>
          </cell>
          <cell r="C1188" t="str">
            <v>JENIS PEKERJAAN</v>
          </cell>
          <cell r="F1188" t="str">
            <v>:</v>
          </cell>
          <cell r="G1188" t="str">
            <v>Lapis Pondasi agregat Kelas A untuk Pekerjaan Minor</v>
          </cell>
        </row>
        <row r="1189">
          <cell r="A1189">
            <v>10210</v>
          </cell>
          <cell r="C1189" t="str">
            <v>SATUAN PENGUKURAN</v>
          </cell>
          <cell r="F1189" t="str">
            <v>:</v>
          </cell>
          <cell r="G1189" t="str">
            <v>M3</v>
          </cell>
        </row>
        <row r="1190">
          <cell r="A1190">
            <v>10210</v>
          </cell>
          <cell r="C1190" t="str">
            <v>PERKIRAAN KUANTITAS</v>
          </cell>
          <cell r="F1190" t="str">
            <v>:</v>
          </cell>
          <cell r="G1190">
            <v>0</v>
          </cell>
        </row>
        <row r="1191">
          <cell r="C1191" t="str">
            <v>PEKERJAAN</v>
          </cell>
        </row>
        <row r="1192">
          <cell r="A1192">
            <v>10210</v>
          </cell>
          <cell r="C1192" t="str">
            <v>PRODUKSI HARIAN / JAM(*)</v>
          </cell>
          <cell r="F1192" t="str">
            <v>:</v>
          </cell>
          <cell r="G1192">
            <v>73.703225806451613</v>
          </cell>
          <cell r="H1192" t="str">
            <v>/jam</v>
          </cell>
        </row>
        <row r="1194">
          <cell r="C1194" t="str">
            <v>No.</v>
          </cell>
          <cell r="D1194" t="str">
            <v>Uraian</v>
          </cell>
          <cell r="H1194" t="str">
            <v>Satuan</v>
          </cell>
          <cell r="I1194" t="str">
            <v>Kuantitas</v>
          </cell>
          <cell r="J1194" t="str">
            <v>Biaya Satuan</v>
          </cell>
          <cell r="L1194" t="str">
            <v>Jumlah</v>
          </cell>
        </row>
        <row r="1195">
          <cell r="J1195" t="str">
            <v>(Rp.)</v>
          </cell>
          <cell r="L1195" t="str">
            <v>(Rp./ Satuan)</v>
          </cell>
        </row>
        <row r="1197">
          <cell r="C1197" t="str">
            <v>A.</v>
          </cell>
          <cell r="E1197" t="str">
            <v>Tenaga Kerja</v>
          </cell>
        </row>
        <row r="1198">
          <cell r="A1198">
            <v>10211</v>
          </cell>
          <cell r="C1198">
            <v>1</v>
          </cell>
          <cell r="E1198" t="str">
            <v>Mandor</v>
          </cell>
          <cell r="H1198" t="str">
            <v>hour</v>
          </cell>
          <cell r="I1198">
            <v>1.35E-2</v>
          </cell>
          <cell r="J1198">
            <v>7100</v>
          </cell>
          <cell r="L1198">
            <v>95</v>
          </cell>
        </row>
        <row r="1199">
          <cell r="A1199">
            <v>10212</v>
          </cell>
          <cell r="C1199">
            <v>2</v>
          </cell>
          <cell r="E1199" t="str">
            <v>Pekerja biasa</v>
          </cell>
          <cell r="H1199" t="str">
            <v>hour</v>
          </cell>
          <cell r="I1199">
            <v>9.4899999999999998E-2</v>
          </cell>
          <cell r="J1199">
            <v>4000</v>
          </cell>
          <cell r="L1199">
            <v>379</v>
          </cell>
        </row>
        <row r="1200">
          <cell r="A1200">
            <v>10213</v>
          </cell>
          <cell r="C1200">
            <v>3</v>
          </cell>
          <cell r="E1200">
            <v>0</v>
          </cell>
          <cell r="H1200">
            <v>0</v>
          </cell>
          <cell r="I1200">
            <v>0</v>
          </cell>
          <cell r="J1200">
            <v>0</v>
          </cell>
          <cell r="L1200">
            <v>0</v>
          </cell>
        </row>
        <row r="1201">
          <cell r="A1201">
            <v>10214</v>
          </cell>
          <cell r="C1201">
            <v>4</v>
          </cell>
          <cell r="E1201">
            <v>0</v>
          </cell>
          <cell r="H1201">
            <v>0</v>
          </cell>
          <cell r="I1201">
            <v>0</v>
          </cell>
          <cell r="J1201">
            <v>0</v>
          </cell>
          <cell r="L1201">
            <v>0</v>
          </cell>
        </row>
        <row r="1202">
          <cell r="A1202">
            <v>10215</v>
          </cell>
          <cell r="C1202">
            <v>5</v>
          </cell>
          <cell r="E1202">
            <v>0</v>
          </cell>
          <cell r="H1202">
            <v>0</v>
          </cell>
          <cell r="I1202">
            <v>0</v>
          </cell>
          <cell r="J1202">
            <v>0</v>
          </cell>
          <cell r="L1202">
            <v>0</v>
          </cell>
        </row>
        <row r="1203">
          <cell r="A1203">
            <v>10216</v>
          </cell>
          <cell r="C1203">
            <v>6</v>
          </cell>
          <cell r="E1203">
            <v>0</v>
          </cell>
          <cell r="H1203">
            <v>0</v>
          </cell>
          <cell r="I1203">
            <v>0</v>
          </cell>
          <cell r="J1203">
            <v>0</v>
          </cell>
          <cell r="L1203">
            <v>0</v>
          </cell>
        </row>
        <row r="1204">
          <cell r="A1204">
            <v>10217</v>
          </cell>
          <cell r="C1204">
            <v>7</v>
          </cell>
          <cell r="E1204">
            <v>0</v>
          </cell>
          <cell r="H1204">
            <v>0</v>
          </cell>
          <cell r="I1204">
            <v>0</v>
          </cell>
          <cell r="J1204">
            <v>0</v>
          </cell>
          <cell r="L1204">
            <v>0</v>
          </cell>
        </row>
        <row r="1205">
          <cell r="L1205">
            <v>474</v>
          </cell>
        </row>
        <row r="1206">
          <cell r="C1206" t="str">
            <v>B.</v>
          </cell>
          <cell r="E1206" t="str">
            <v>Bahan-bahan</v>
          </cell>
        </row>
        <row r="1207">
          <cell r="A1207">
            <v>10211</v>
          </cell>
          <cell r="C1207">
            <v>1</v>
          </cell>
          <cell r="E1207" t="str">
            <v>Aggegat kasar</v>
          </cell>
          <cell r="H1207" t="str">
            <v>m3</v>
          </cell>
          <cell r="I1207">
            <v>0.76800000000000002</v>
          </cell>
          <cell r="J1207">
            <v>81300</v>
          </cell>
          <cell r="L1207">
            <v>62438</v>
          </cell>
        </row>
        <row r="1208">
          <cell r="A1208">
            <v>10212</v>
          </cell>
          <cell r="C1208">
            <v>2</v>
          </cell>
          <cell r="E1208" t="str">
            <v>Aggregat halus</v>
          </cell>
          <cell r="H1208" t="str">
            <v>m3</v>
          </cell>
          <cell r="I1208">
            <v>0.432</v>
          </cell>
          <cell r="J1208">
            <v>81300</v>
          </cell>
          <cell r="L1208">
            <v>35121</v>
          </cell>
        </row>
        <row r="1209">
          <cell r="A1209">
            <v>10213</v>
          </cell>
          <cell r="C1209">
            <v>3</v>
          </cell>
          <cell r="E1209">
            <v>0</v>
          </cell>
          <cell r="H1209">
            <v>0</v>
          </cell>
          <cell r="I1209">
            <v>0</v>
          </cell>
          <cell r="J1209">
            <v>0</v>
          </cell>
          <cell r="L1209">
            <v>0</v>
          </cell>
        </row>
        <row r="1210">
          <cell r="A1210">
            <v>10214</v>
          </cell>
          <cell r="C1210">
            <v>4</v>
          </cell>
          <cell r="E1210">
            <v>0</v>
          </cell>
          <cell r="H1210">
            <v>0</v>
          </cell>
          <cell r="I1210">
            <v>0</v>
          </cell>
          <cell r="J1210">
            <v>0</v>
          </cell>
          <cell r="L1210">
            <v>0</v>
          </cell>
        </row>
        <row r="1211">
          <cell r="A1211">
            <v>10215</v>
          </cell>
          <cell r="C1211">
            <v>5</v>
          </cell>
          <cell r="E1211">
            <v>0</v>
          </cell>
          <cell r="H1211">
            <v>0</v>
          </cell>
          <cell r="I1211">
            <v>0</v>
          </cell>
          <cell r="J1211">
            <v>0</v>
          </cell>
          <cell r="L1211">
            <v>0</v>
          </cell>
        </row>
        <row r="1212">
          <cell r="A1212">
            <v>10216</v>
          </cell>
          <cell r="C1212">
            <v>6</v>
          </cell>
          <cell r="E1212">
            <v>0</v>
          </cell>
          <cell r="H1212">
            <v>0</v>
          </cell>
          <cell r="I1212">
            <v>0</v>
          </cell>
          <cell r="J1212">
            <v>0</v>
          </cell>
          <cell r="L1212">
            <v>0</v>
          </cell>
        </row>
        <row r="1213">
          <cell r="A1213">
            <v>10217</v>
          </cell>
          <cell r="C1213">
            <v>7</v>
          </cell>
          <cell r="E1213">
            <v>0</v>
          </cell>
          <cell r="H1213">
            <v>0</v>
          </cell>
          <cell r="I1213">
            <v>0</v>
          </cell>
          <cell r="J1213">
            <v>0</v>
          </cell>
          <cell r="L1213">
            <v>0</v>
          </cell>
        </row>
        <row r="1214">
          <cell r="L1214">
            <v>97559</v>
          </cell>
        </row>
        <row r="1215">
          <cell r="C1215" t="str">
            <v>C.</v>
          </cell>
          <cell r="E1215" t="str">
            <v>Peralatan + Bahan Bakar</v>
          </cell>
        </row>
        <row r="1216">
          <cell r="A1216">
            <v>10211</v>
          </cell>
          <cell r="C1216">
            <v>1</v>
          </cell>
          <cell r="E1216" t="str">
            <v>Wheel Loader 1.7 m3</v>
          </cell>
          <cell r="H1216" t="str">
            <v>Hr</v>
          </cell>
          <cell r="I1216">
            <v>1.35E-2</v>
          </cell>
          <cell r="J1216">
            <v>190110</v>
          </cell>
          <cell r="L1216">
            <v>2566</v>
          </cell>
        </row>
        <row r="1217">
          <cell r="A1217">
            <v>10212</v>
          </cell>
          <cell r="C1217">
            <v>2</v>
          </cell>
          <cell r="E1217" t="str">
            <v>Dump Truck, 12 t</v>
          </cell>
          <cell r="H1217" t="str">
            <v>Hr</v>
          </cell>
          <cell r="I1217">
            <v>0.55289999999999995</v>
          </cell>
          <cell r="J1217">
            <v>89600</v>
          </cell>
          <cell r="L1217">
            <v>49539</v>
          </cell>
        </row>
        <row r="1218">
          <cell r="A1218">
            <v>10213</v>
          </cell>
          <cell r="C1218">
            <v>3</v>
          </cell>
          <cell r="E1218" t="str">
            <v>Motor Grader 10t</v>
          </cell>
          <cell r="H1218" t="str">
            <v>Hr</v>
          </cell>
          <cell r="I1218">
            <v>1.3599999999999999E-2</v>
          </cell>
          <cell r="J1218">
            <v>195910</v>
          </cell>
          <cell r="L1218">
            <v>2664</v>
          </cell>
        </row>
        <row r="1219">
          <cell r="A1219">
            <v>10214</v>
          </cell>
          <cell r="C1219">
            <v>4</v>
          </cell>
          <cell r="E1219" t="str">
            <v>Vibration Roller, 10 t</v>
          </cell>
          <cell r="H1219" t="str">
            <v>Hr</v>
          </cell>
          <cell r="I1219">
            <v>1.52E-2</v>
          </cell>
          <cell r="J1219">
            <v>148530</v>
          </cell>
          <cell r="L1219">
            <v>2257</v>
          </cell>
        </row>
        <row r="1220">
          <cell r="A1220">
            <v>10215</v>
          </cell>
          <cell r="C1220">
            <v>5</v>
          </cell>
          <cell r="E1220" t="str">
            <v>Water Tanker 5000 ltr</v>
          </cell>
          <cell r="H1220" t="str">
            <v>Hr</v>
          </cell>
          <cell r="I1220">
            <v>4.1999999999999997E-3</v>
          </cell>
          <cell r="J1220">
            <v>87180</v>
          </cell>
          <cell r="L1220">
            <v>366</v>
          </cell>
        </row>
        <row r="1221">
          <cell r="A1221">
            <v>10216</v>
          </cell>
          <cell r="C1221">
            <v>6</v>
          </cell>
          <cell r="E1221">
            <v>0</v>
          </cell>
          <cell r="H1221">
            <v>0</v>
          </cell>
          <cell r="I1221">
            <v>0</v>
          </cell>
          <cell r="J1221">
            <v>0</v>
          </cell>
          <cell r="L1221">
            <v>0</v>
          </cell>
        </row>
        <row r="1222">
          <cell r="A1222">
            <v>10217</v>
          </cell>
          <cell r="C1222">
            <v>7</v>
          </cell>
          <cell r="E1222">
            <v>0</v>
          </cell>
          <cell r="H1222">
            <v>0</v>
          </cell>
          <cell r="I1222">
            <v>0</v>
          </cell>
          <cell r="J1222">
            <v>0</v>
          </cell>
          <cell r="L1222">
            <v>0</v>
          </cell>
        </row>
        <row r="1223">
          <cell r="L1223">
            <v>57392</v>
          </cell>
        </row>
        <row r="1225">
          <cell r="C1225" t="str">
            <v>D.</v>
          </cell>
          <cell r="E1225" t="str">
            <v>Jumlah ( A + B + C )</v>
          </cell>
          <cell r="L1225">
            <v>155425</v>
          </cell>
        </row>
        <row r="1226">
          <cell r="C1226" t="str">
            <v>E.</v>
          </cell>
          <cell r="E1226" t="str">
            <v>Biaya Umum dan Keuntungan (</v>
          </cell>
          <cell r="H1226">
            <v>0</v>
          </cell>
          <cell r="I1226" t="str">
            <v>% x D )</v>
          </cell>
          <cell r="L1226">
            <v>0</v>
          </cell>
        </row>
        <row r="1227">
          <cell r="A1227" t="str">
            <v>8.1 (1)</v>
          </cell>
          <cell r="C1227" t="str">
            <v>F.</v>
          </cell>
          <cell r="E1227" t="str">
            <v>Harga Satuan</v>
          </cell>
          <cell r="G1227" t="str">
            <v>( D + E )</v>
          </cell>
          <cell r="L1227">
            <v>155425</v>
          </cell>
        </row>
        <row r="1229">
          <cell r="K1229">
            <v>0</v>
          </cell>
        </row>
        <row r="1230">
          <cell r="K1230">
            <v>0</v>
          </cell>
        </row>
        <row r="1231">
          <cell r="J1231" t="str">
            <v>Jakarta, 18 September 2003</v>
          </cell>
        </row>
        <row r="1232">
          <cell r="J1232" t="str">
            <v>PT. BRANTAS ABIPRAYA (Persero)</v>
          </cell>
        </row>
        <row r="1239">
          <cell r="J1239" t="str">
            <v>H. SOETRISNO ARIFIN ME,MM</v>
          </cell>
        </row>
        <row r="1240">
          <cell r="J1240" t="str">
            <v>Direktur Operasi Wilayah II</v>
          </cell>
        </row>
        <row r="1241">
          <cell r="A1241">
            <v>22</v>
          </cell>
          <cell r="C1241" t="str">
            <v>LAMPIRAN 2 PENAWARAN</v>
          </cell>
        </row>
        <row r="1242">
          <cell r="C1242" t="str">
            <v>ANALISA HARGA SATUAN MATA PEMBAYARAN UTAMA</v>
          </cell>
        </row>
        <row r="1245">
          <cell r="A1245">
            <v>10220</v>
          </cell>
          <cell r="C1245" t="str">
            <v>NAMA PESERTA LELANG</v>
          </cell>
          <cell r="F1245" t="str">
            <v>:</v>
          </cell>
          <cell r="G1245" t="str">
            <v>PT. BRANTAS ABIPRAYA (Persero)</v>
          </cell>
        </row>
        <row r="1246">
          <cell r="A1246">
            <v>10220</v>
          </cell>
          <cell r="C1246" t="str">
            <v>NO. MATA PEMBAYARAN</v>
          </cell>
          <cell r="F1246" t="str">
            <v>:</v>
          </cell>
          <cell r="G1246" t="str">
            <v>8.1 (5)</v>
          </cell>
        </row>
        <row r="1247">
          <cell r="A1247">
            <v>10220</v>
          </cell>
          <cell r="C1247" t="str">
            <v>JENIS PEKERJAAN</v>
          </cell>
          <cell r="F1247" t="str">
            <v>:</v>
          </cell>
          <cell r="G1247" t="str">
            <v>Campuran Aspal panas untuk Pekerjaan Minor</v>
          </cell>
        </row>
        <row r="1248">
          <cell r="A1248">
            <v>10220</v>
          </cell>
          <cell r="C1248" t="str">
            <v>SATUAN PENGUKURAN</v>
          </cell>
          <cell r="F1248" t="str">
            <v>:</v>
          </cell>
          <cell r="G1248" t="str">
            <v>M3</v>
          </cell>
        </row>
        <row r="1249">
          <cell r="A1249">
            <v>10220</v>
          </cell>
          <cell r="C1249" t="str">
            <v>PERKIRAAN KUANTITAS</v>
          </cell>
          <cell r="F1249" t="str">
            <v>:</v>
          </cell>
          <cell r="G1249">
            <v>0</v>
          </cell>
        </row>
        <row r="1250">
          <cell r="C1250" t="str">
            <v>PEKERJAAN</v>
          </cell>
        </row>
        <row r="1251">
          <cell r="A1251">
            <v>10220</v>
          </cell>
          <cell r="C1251" t="str">
            <v>PRODUKSI HARIAN / JAM(*)</v>
          </cell>
          <cell r="F1251" t="str">
            <v>:</v>
          </cell>
          <cell r="G1251">
            <v>17.39130434782609</v>
          </cell>
          <cell r="H1251" t="str">
            <v>/jam</v>
          </cell>
        </row>
        <row r="1253">
          <cell r="C1253" t="str">
            <v>No.</v>
          </cell>
          <cell r="D1253" t="str">
            <v>Uraian</v>
          </cell>
          <cell r="H1253" t="str">
            <v>Satuan</v>
          </cell>
          <cell r="I1253" t="str">
            <v>Kuantitas</v>
          </cell>
          <cell r="J1253" t="str">
            <v>Biaya Satuan</v>
          </cell>
          <cell r="L1253" t="str">
            <v>Jumlah</v>
          </cell>
        </row>
        <row r="1254">
          <cell r="J1254" t="str">
            <v>(Rp.)</v>
          </cell>
          <cell r="L1254" t="str">
            <v>(Rp./ Satuan)</v>
          </cell>
        </row>
        <row r="1256">
          <cell r="C1256" t="str">
            <v>A.</v>
          </cell>
          <cell r="E1256" t="str">
            <v>Tenaga Kerja</v>
          </cell>
        </row>
        <row r="1257">
          <cell r="A1257">
            <v>10221</v>
          </cell>
          <cell r="C1257">
            <v>1</v>
          </cell>
          <cell r="E1257" t="str">
            <v>Mandor</v>
          </cell>
          <cell r="H1257" t="str">
            <v>hour</v>
          </cell>
          <cell r="I1257">
            <v>0.115</v>
          </cell>
          <cell r="J1257">
            <v>7100</v>
          </cell>
          <cell r="L1257">
            <v>816</v>
          </cell>
        </row>
        <row r="1258">
          <cell r="A1258">
            <v>10222</v>
          </cell>
          <cell r="C1258">
            <v>2</v>
          </cell>
          <cell r="E1258" t="str">
            <v>Pekerja biasa</v>
          </cell>
          <cell r="H1258" t="str">
            <v>hour</v>
          </cell>
          <cell r="I1258">
            <v>0.40250000000000002</v>
          </cell>
          <cell r="J1258">
            <v>4000</v>
          </cell>
          <cell r="L1258">
            <v>1610</v>
          </cell>
        </row>
        <row r="1259">
          <cell r="A1259">
            <v>10223</v>
          </cell>
          <cell r="C1259">
            <v>3</v>
          </cell>
          <cell r="E1259">
            <v>0</v>
          </cell>
          <cell r="H1259">
            <v>0</v>
          </cell>
          <cell r="I1259">
            <v>0</v>
          </cell>
          <cell r="J1259">
            <v>0</v>
          </cell>
          <cell r="L1259">
            <v>0</v>
          </cell>
        </row>
        <row r="1260">
          <cell r="A1260">
            <v>10224</v>
          </cell>
          <cell r="C1260">
            <v>4</v>
          </cell>
          <cell r="E1260">
            <v>0</v>
          </cell>
          <cell r="H1260">
            <v>0</v>
          </cell>
          <cell r="I1260">
            <v>0</v>
          </cell>
          <cell r="J1260">
            <v>0</v>
          </cell>
          <cell r="L1260">
            <v>0</v>
          </cell>
        </row>
        <row r="1261">
          <cell r="A1261">
            <v>10225</v>
          </cell>
          <cell r="C1261">
            <v>5</v>
          </cell>
          <cell r="E1261">
            <v>0</v>
          </cell>
          <cell r="H1261">
            <v>0</v>
          </cell>
          <cell r="I1261">
            <v>0</v>
          </cell>
          <cell r="J1261">
            <v>0</v>
          </cell>
          <cell r="L1261">
            <v>0</v>
          </cell>
        </row>
        <row r="1262">
          <cell r="A1262">
            <v>10226</v>
          </cell>
          <cell r="C1262">
            <v>6</v>
          </cell>
          <cell r="E1262">
            <v>0</v>
          </cell>
          <cell r="H1262">
            <v>0</v>
          </cell>
          <cell r="I1262">
            <v>0</v>
          </cell>
          <cell r="J1262">
            <v>0</v>
          </cell>
          <cell r="L1262">
            <v>0</v>
          </cell>
        </row>
        <row r="1263">
          <cell r="A1263">
            <v>10227</v>
          </cell>
          <cell r="C1263">
            <v>7</v>
          </cell>
          <cell r="E1263">
            <v>0</v>
          </cell>
          <cell r="H1263">
            <v>0</v>
          </cell>
          <cell r="I1263">
            <v>0</v>
          </cell>
          <cell r="J1263">
            <v>0</v>
          </cell>
          <cell r="L1263">
            <v>0</v>
          </cell>
        </row>
        <row r="1264">
          <cell r="L1264">
            <v>2426</v>
          </cell>
        </row>
        <row r="1265">
          <cell r="C1265" t="str">
            <v>B.</v>
          </cell>
          <cell r="E1265" t="str">
            <v>Bahan-bahan</v>
          </cell>
        </row>
        <row r="1266">
          <cell r="A1266">
            <v>10221</v>
          </cell>
          <cell r="C1266">
            <v>1</v>
          </cell>
          <cell r="E1266" t="str">
            <v>Aggegat kasar</v>
          </cell>
          <cell r="H1266" t="str">
            <v>m3</v>
          </cell>
          <cell r="I1266">
            <v>0.56222222222222218</v>
          </cell>
          <cell r="J1266">
            <v>81300</v>
          </cell>
          <cell r="L1266">
            <v>45708</v>
          </cell>
        </row>
        <row r="1267">
          <cell r="A1267">
            <v>10222</v>
          </cell>
          <cell r="C1267">
            <v>2</v>
          </cell>
          <cell r="E1267" t="str">
            <v>Aggregat halus</v>
          </cell>
          <cell r="H1267" t="str">
            <v>m3</v>
          </cell>
          <cell r="I1267">
            <v>0.68872222222222224</v>
          </cell>
          <cell r="J1267">
            <v>81300</v>
          </cell>
          <cell r="L1267">
            <v>55993</v>
          </cell>
        </row>
        <row r="1268">
          <cell r="A1268">
            <v>10223</v>
          </cell>
          <cell r="C1268">
            <v>3</v>
          </cell>
          <cell r="E1268" t="str">
            <v>Abu batu</v>
          </cell>
          <cell r="H1268" t="str">
            <v>kg</v>
          </cell>
          <cell r="I1268">
            <v>5.4394999999999999E-2</v>
          </cell>
          <cell r="J1268">
            <v>200</v>
          </cell>
          <cell r="L1268">
            <v>10</v>
          </cell>
        </row>
        <row r="1269">
          <cell r="A1269">
            <v>10224</v>
          </cell>
          <cell r="C1269">
            <v>4</v>
          </cell>
          <cell r="E1269" t="str">
            <v>Aspal</v>
          </cell>
          <cell r="H1269" t="str">
            <v>kg</v>
          </cell>
          <cell r="I1269">
            <v>161.80500000000001</v>
          </cell>
          <cell r="J1269">
            <v>3100</v>
          </cell>
          <cell r="L1269">
            <v>501595</v>
          </cell>
        </row>
        <row r="1270">
          <cell r="A1270">
            <v>10225</v>
          </cell>
          <cell r="C1270">
            <v>5</v>
          </cell>
          <cell r="E1270">
            <v>0</v>
          </cell>
          <cell r="H1270">
            <v>0</v>
          </cell>
          <cell r="I1270">
            <v>0</v>
          </cell>
          <cell r="J1270">
            <v>0</v>
          </cell>
          <cell r="L1270">
            <v>0</v>
          </cell>
        </row>
        <row r="1271">
          <cell r="A1271">
            <v>10226</v>
          </cell>
          <cell r="C1271">
            <v>6</v>
          </cell>
          <cell r="E1271">
            <v>0</v>
          </cell>
          <cell r="H1271">
            <v>0</v>
          </cell>
          <cell r="I1271">
            <v>0</v>
          </cell>
          <cell r="J1271">
            <v>0</v>
          </cell>
          <cell r="L1271">
            <v>0</v>
          </cell>
        </row>
        <row r="1272">
          <cell r="A1272">
            <v>10227</v>
          </cell>
          <cell r="C1272">
            <v>7</v>
          </cell>
          <cell r="E1272">
            <v>0</v>
          </cell>
          <cell r="H1272">
            <v>0</v>
          </cell>
          <cell r="I1272">
            <v>0</v>
          </cell>
          <cell r="J1272">
            <v>0</v>
          </cell>
          <cell r="L1272">
            <v>0</v>
          </cell>
        </row>
        <row r="1273">
          <cell r="L1273">
            <v>603306</v>
          </cell>
        </row>
        <row r="1274">
          <cell r="C1274" t="str">
            <v>C.</v>
          </cell>
          <cell r="E1274" t="str">
            <v>Peralatan + Bahan Bakar</v>
          </cell>
        </row>
        <row r="1275">
          <cell r="A1275">
            <v>10221</v>
          </cell>
          <cell r="C1275">
            <v>1</v>
          </cell>
          <cell r="E1275" t="str">
            <v>Wheel Loader 1.7 m3</v>
          </cell>
          <cell r="H1275" t="str">
            <v>Hr</v>
          </cell>
          <cell r="I1275">
            <v>5.7500000000000002E-2</v>
          </cell>
          <cell r="J1275">
            <v>190110</v>
          </cell>
          <cell r="L1275">
            <v>10931</v>
          </cell>
        </row>
        <row r="1276">
          <cell r="A1276">
            <v>10222</v>
          </cell>
          <cell r="C1276">
            <v>2</v>
          </cell>
          <cell r="E1276" t="str">
            <v>Asphalt Mixing Plant 40 t/h</v>
          </cell>
          <cell r="H1276" t="str">
            <v>Hr</v>
          </cell>
          <cell r="I1276">
            <v>5.7500000000000002E-2</v>
          </cell>
          <cell r="J1276">
            <v>1137000</v>
          </cell>
          <cell r="L1276">
            <v>65377</v>
          </cell>
        </row>
        <row r="1277">
          <cell r="A1277">
            <v>10223</v>
          </cell>
          <cell r="C1277">
            <v>3</v>
          </cell>
          <cell r="E1277" t="str">
            <v>Generator Set</v>
          </cell>
          <cell r="H1277" t="str">
            <v>Hr</v>
          </cell>
          <cell r="I1277">
            <v>5.7500000000000002E-2</v>
          </cell>
          <cell r="J1277">
            <v>123240</v>
          </cell>
          <cell r="L1277">
            <v>7086</v>
          </cell>
        </row>
        <row r="1278">
          <cell r="A1278">
            <v>10224</v>
          </cell>
          <cell r="C1278">
            <v>4</v>
          </cell>
          <cell r="E1278" t="str">
            <v>Dump Truck, 12 t</v>
          </cell>
          <cell r="H1278" t="str">
            <v>Hr</v>
          </cell>
          <cell r="I1278">
            <v>3.4599999999999999E-2</v>
          </cell>
          <cell r="J1278">
            <v>89600</v>
          </cell>
          <cell r="L1278">
            <v>3100</v>
          </cell>
        </row>
        <row r="1279">
          <cell r="A1279">
            <v>10225</v>
          </cell>
          <cell r="C1279">
            <v>5</v>
          </cell>
          <cell r="E1279" t="str">
            <v>Asphalt Finisher 3.5 m</v>
          </cell>
          <cell r="H1279" t="str">
            <v>Hr</v>
          </cell>
          <cell r="I1279">
            <v>5.7500000000000002E-2</v>
          </cell>
          <cell r="J1279">
            <v>226730</v>
          </cell>
          <cell r="L1279">
            <v>13036</v>
          </cell>
        </row>
        <row r="1280">
          <cell r="A1280">
            <v>10226</v>
          </cell>
          <cell r="C1280">
            <v>6</v>
          </cell>
          <cell r="E1280" t="str">
            <v>Tandem Roller 10t</v>
          </cell>
          <cell r="H1280" t="str">
            <v>Hr</v>
          </cell>
          <cell r="I1280">
            <v>5.7500000000000002E-2</v>
          </cell>
          <cell r="J1280">
            <v>138380</v>
          </cell>
          <cell r="L1280">
            <v>7956</v>
          </cell>
        </row>
        <row r="1281">
          <cell r="A1281">
            <v>10227</v>
          </cell>
          <cell r="C1281">
            <v>7</v>
          </cell>
          <cell r="E1281" t="str">
            <v>Tire Roller 10t</v>
          </cell>
          <cell r="H1281" t="str">
            <v>Hr</v>
          </cell>
          <cell r="I1281">
            <v>5.7500000000000002E-2</v>
          </cell>
          <cell r="J1281">
            <v>203030</v>
          </cell>
          <cell r="L1281">
            <v>11674</v>
          </cell>
        </row>
        <row r="1282">
          <cell r="L1282">
            <v>119160</v>
          </cell>
        </row>
        <row r="1284">
          <cell r="C1284" t="str">
            <v>D.</v>
          </cell>
          <cell r="E1284" t="str">
            <v>Jumlah ( A + B + C )</v>
          </cell>
          <cell r="L1284">
            <v>724892</v>
          </cell>
        </row>
        <row r="1285">
          <cell r="C1285" t="str">
            <v>E.</v>
          </cell>
          <cell r="E1285" t="str">
            <v>Biaya Umum dan Keuntungan (</v>
          </cell>
          <cell r="H1285">
            <v>0</v>
          </cell>
          <cell r="I1285" t="str">
            <v>% x D )</v>
          </cell>
          <cell r="L1285">
            <v>0</v>
          </cell>
        </row>
        <row r="1286">
          <cell r="A1286" t="str">
            <v>8.1 (5)</v>
          </cell>
          <cell r="C1286" t="str">
            <v>F.</v>
          </cell>
          <cell r="E1286" t="str">
            <v>Harga Satuan</v>
          </cell>
          <cell r="G1286" t="str">
            <v>( D + E )</v>
          </cell>
          <cell r="L1286">
            <v>724892</v>
          </cell>
        </row>
        <row r="1288">
          <cell r="K1288">
            <v>0</v>
          </cell>
        </row>
        <row r="1289">
          <cell r="K1289">
            <v>0</v>
          </cell>
        </row>
        <row r="1290">
          <cell r="J1290" t="str">
            <v>Jakarta, 18 September 2003</v>
          </cell>
        </row>
        <row r="1291">
          <cell r="J1291" t="str">
            <v>PT. BRANTAS ABIPRAYA (Persero)</v>
          </cell>
        </row>
        <row r="1298">
          <cell r="J1298" t="str">
            <v>H. SOETRISNO ARIFIN ME,MM</v>
          </cell>
        </row>
        <row r="1299">
          <cell r="J1299" t="str">
            <v>Direktur Operasi Wilayah II</v>
          </cell>
        </row>
        <row r="1300">
          <cell r="A1300">
            <v>23</v>
          </cell>
          <cell r="C1300" t="str">
            <v>LAMPIRAN 2 PENAWARAN</v>
          </cell>
        </row>
        <row r="1301">
          <cell r="C1301" t="str">
            <v>ANALISA HARGA SATUAN MATA PEMBAYARAN UTAMA</v>
          </cell>
        </row>
        <row r="1304">
          <cell r="A1304">
            <v>10230</v>
          </cell>
          <cell r="C1304" t="str">
            <v>NAMA PESERTA LELANG</v>
          </cell>
          <cell r="F1304" t="str">
            <v>:</v>
          </cell>
          <cell r="G1304" t="str">
            <v>PT. BRANTAS ABIPRAYA (Persero)</v>
          </cell>
        </row>
        <row r="1305">
          <cell r="A1305">
            <v>10230</v>
          </cell>
          <cell r="C1305" t="str">
            <v>NO. MATA PEMBAYARAN</v>
          </cell>
          <cell r="F1305" t="str">
            <v>:</v>
          </cell>
          <cell r="G1305" t="str">
            <v>8.4 (2)</v>
          </cell>
        </row>
        <row r="1306">
          <cell r="A1306">
            <v>10230</v>
          </cell>
          <cell r="C1306" t="str">
            <v>JENIS PEKERJAAN</v>
          </cell>
          <cell r="F1306" t="str">
            <v>:</v>
          </cell>
          <cell r="G1306" t="str">
            <v>Marka Jalan Termoplastic</v>
          </cell>
        </row>
        <row r="1307">
          <cell r="A1307">
            <v>10230</v>
          </cell>
          <cell r="C1307" t="str">
            <v>SATUAN PENGUKURAN</v>
          </cell>
          <cell r="F1307" t="str">
            <v>:</v>
          </cell>
          <cell r="G1307" t="str">
            <v>M2</v>
          </cell>
        </row>
        <row r="1308">
          <cell r="A1308">
            <v>10230</v>
          </cell>
          <cell r="C1308" t="str">
            <v>PERKIRAAN KUANTITAS</v>
          </cell>
          <cell r="F1308" t="str">
            <v>:</v>
          </cell>
          <cell r="G1308">
            <v>1290</v>
          </cell>
        </row>
        <row r="1309">
          <cell r="C1309" t="str">
            <v>PEKERJAAN</v>
          </cell>
        </row>
        <row r="1310">
          <cell r="A1310">
            <v>10230</v>
          </cell>
          <cell r="C1310" t="str">
            <v>PRODUKSI HARIAN / JAM(*)</v>
          </cell>
          <cell r="F1310" t="str">
            <v>:</v>
          </cell>
          <cell r="G1310">
            <v>13.33</v>
          </cell>
          <cell r="H1310" t="str">
            <v>/jam</v>
          </cell>
        </row>
        <row r="1312">
          <cell r="C1312" t="str">
            <v>No.</v>
          </cell>
          <cell r="D1312" t="str">
            <v>Uraian</v>
          </cell>
          <cell r="H1312" t="str">
            <v>Satuan</v>
          </cell>
          <cell r="I1312" t="str">
            <v>Kuantitas</v>
          </cell>
          <cell r="J1312" t="str">
            <v>Biaya Satuan</v>
          </cell>
          <cell r="L1312" t="str">
            <v>Jumlah</v>
          </cell>
        </row>
        <row r="1313">
          <cell r="J1313" t="str">
            <v>(Rp.)</v>
          </cell>
          <cell r="L1313" t="str">
            <v>(Rp./ Satuan)</v>
          </cell>
        </row>
        <row r="1315">
          <cell r="C1315" t="str">
            <v>A.</v>
          </cell>
          <cell r="E1315" t="str">
            <v>Tenaga Kerja</v>
          </cell>
        </row>
        <row r="1316">
          <cell r="A1316">
            <v>10231</v>
          </cell>
          <cell r="C1316">
            <v>1</v>
          </cell>
          <cell r="E1316" t="str">
            <v>Mandor</v>
          </cell>
          <cell r="H1316" t="str">
            <v>hour</v>
          </cell>
          <cell r="I1316">
            <v>7.4999999999999997E-2</v>
          </cell>
          <cell r="J1316">
            <v>7100</v>
          </cell>
          <cell r="L1316">
            <v>532</v>
          </cell>
        </row>
        <row r="1317">
          <cell r="A1317">
            <v>10232</v>
          </cell>
          <cell r="C1317">
            <v>2</v>
          </cell>
          <cell r="E1317" t="str">
            <v>Tukang</v>
          </cell>
          <cell r="H1317" t="str">
            <v>hour</v>
          </cell>
          <cell r="I1317">
            <v>0.22500000000000001</v>
          </cell>
          <cell r="J1317">
            <v>5000</v>
          </cell>
          <cell r="L1317">
            <v>1125</v>
          </cell>
        </row>
        <row r="1318">
          <cell r="A1318">
            <v>10233</v>
          </cell>
          <cell r="C1318">
            <v>3</v>
          </cell>
          <cell r="E1318" t="str">
            <v>Pekerja biasa</v>
          </cell>
          <cell r="H1318" t="str">
            <v>hour</v>
          </cell>
          <cell r="I1318">
            <v>0.60009999999999997</v>
          </cell>
          <cell r="J1318">
            <v>4000</v>
          </cell>
          <cell r="L1318">
            <v>2400</v>
          </cell>
        </row>
        <row r="1319">
          <cell r="A1319">
            <v>10234</v>
          </cell>
          <cell r="C1319">
            <v>4</v>
          </cell>
          <cell r="E1319">
            <v>0</v>
          </cell>
          <cell r="H1319">
            <v>0</v>
          </cell>
          <cell r="I1319">
            <v>0</v>
          </cell>
          <cell r="J1319">
            <v>0</v>
          </cell>
          <cell r="L1319">
            <v>0</v>
          </cell>
        </row>
        <row r="1320">
          <cell r="A1320">
            <v>10235</v>
          </cell>
          <cell r="C1320">
            <v>5</v>
          </cell>
          <cell r="E1320">
            <v>0</v>
          </cell>
          <cell r="H1320">
            <v>0</v>
          </cell>
          <cell r="I1320">
            <v>0</v>
          </cell>
          <cell r="J1320">
            <v>0</v>
          </cell>
          <cell r="L1320">
            <v>0</v>
          </cell>
        </row>
        <row r="1321">
          <cell r="A1321">
            <v>10236</v>
          </cell>
          <cell r="C1321">
            <v>6</v>
          </cell>
          <cell r="E1321">
            <v>0</v>
          </cell>
          <cell r="H1321">
            <v>0</v>
          </cell>
          <cell r="I1321">
            <v>0</v>
          </cell>
          <cell r="J1321">
            <v>0</v>
          </cell>
          <cell r="L1321">
            <v>0</v>
          </cell>
        </row>
        <row r="1322">
          <cell r="A1322">
            <v>10237</v>
          </cell>
          <cell r="C1322">
            <v>7</v>
          </cell>
          <cell r="E1322">
            <v>0</v>
          </cell>
          <cell r="H1322">
            <v>0</v>
          </cell>
          <cell r="I1322">
            <v>0</v>
          </cell>
          <cell r="J1322">
            <v>0</v>
          </cell>
          <cell r="L1322">
            <v>0</v>
          </cell>
        </row>
        <row r="1323">
          <cell r="L1323">
            <v>4057</v>
          </cell>
        </row>
        <row r="1324">
          <cell r="C1324" t="str">
            <v>B.</v>
          </cell>
          <cell r="E1324" t="str">
            <v>Bahan-bahan</v>
          </cell>
        </row>
        <row r="1325">
          <cell r="A1325">
            <v>10231</v>
          </cell>
          <cell r="C1325">
            <v>1</v>
          </cell>
          <cell r="E1325" t="str">
            <v>Cat</v>
          </cell>
          <cell r="H1325" t="str">
            <v>Kg</v>
          </cell>
          <cell r="I1325">
            <v>1.6575</v>
          </cell>
          <cell r="J1325">
            <v>20000</v>
          </cell>
          <cell r="L1325">
            <v>33150</v>
          </cell>
        </row>
        <row r="1326">
          <cell r="A1326">
            <v>10232</v>
          </cell>
          <cell r="C1326">
            <v>2</v>
          </cell>
          <cell r="E1326" t="str">
            <v>Thinner</v>
          </cell>
          <cell r="H1326" t="str">
            <v>litre</v>
          </cell>
          <cell r="I1326">
            <v>1.05</v>
          </cell>
          <cell r="J1326">
            <v>8000</v>
          </cell>
          <cell r="L1326">
            <v>8400</v>
          </cell>
        </row>
        <row r="1327">
          <cell r="A1327">
            <v>10233</v>
          </cell>
          <cell r="C1327">
            <v>3</v>
          </cell>
          <cell r="E1327" t="str">
            <v>Glass Bit</v>
          </cell>
          <cell r="H1327" t="str">
            <v>Kg</v>
          </cell>
          <cell r="I1327">
            <v>0.45</v>
          </cell>
          <cell r="J1327">
            <v>8000</v>
          </cell>
          <cell r="L1327">
            <v>3600</v>
          </cell>
        </row>
        <row r="1328">
          <cell r="A1328">
            <v>10234</v>
          </cell>
          <cell r="C1328">
            <v>4</v>
          </cell>
          <cell r="E1328">
            <v>0</v>
          </cell>
          <cell r="H1328">
            <v>0</v>
          </cell>
          <cell r="I1328">
            <v>0</v>
          </cell>
          <cell r="J1328">
            <v>0</v>
          </cell>
          <cell r="L1328">
            <v>0</v>
          </cell>
        </row>
        <row r="1329">
          <cell r="A1329">
            <v>10235</v>
          </cell>
          <cell r="C1329">
            <v>5</v>
          </cell>
          <cell r="E1329">
            <v>0</v>
          </cell>
          <cell r="H1329">
            <v>0</v>
          </cell>
          <cell r="I1329">
            <v>0</v>
          </cell>
          <cell r="J1329">
            <v>0</v>
          </cell>
          <cell r="L1329">
            <v>0</v>
          </cell>
        </row>
        <row r="1330">
          <cell r="A1330">
            <v>10236</v>
          </cell>
          <cell r="C1330">
            <v>6</v>
          </cell>
          <cell r="E1330">
            <v>0</v>
          </cell>
          <cell r="H1330">
            <v>0</v>
          </cell>
          <cell r="I1330">
            <v>0</v>
          </cell>
          <cell r="J1330">
            <v>0</v>
          </cell>
          <cell r="L1330">
            <v>0</v>
          </cell>
        </row>
        <row r="1331">
          <cell r="A1331">
            <v>10237</v>
          </cell>
          <cell r="C1331">
            <v>7</v>
          </cell>
          <cell r="E1331">
            <v>0</v>
          </cell>
          <cell r="H1331">
            <v>0</v>
          </cell>
          <cell r="I1331">
            <v>0</v>
          </cell>
          <cell r="J1331">
            <v>0</v>
          </cell>
          <cell r="L1331">
            <v>0</v>
          </cell>
        </row>
        <row r="1332">
          <cell r="L1332">
            <v>45150</v>
          </cell>
        </row>
        <row r="1333">
          <cell r="C1333" t="str">
            <v>C.</v>
          </cell>
          <cell r="E1333" t="str">
            <v>Peralatan + Bahan Bakar</v>
          </cell>
        </row>
        <row r="1334">
          <cell r="A1334">
            <v>10231</v>
          </cell>
          <cell r="C1334">
            <v>1</v>
          </cell>
          <cell r="E1334" t="str">
            <v>Air Compressor</v>
          </cell>
          <cell r="H1334" t="str">
            <v>Hr</v>
          </cell>
          <cell r="I1334">
            <v>7.4999999999999997E-2</v>
          </cell>
          <cell r="J1334">
            <v>50990</v>
          </cell>
          <cell r="L1334">
            <v>3824</v>
          </cell>
        </row>
        <row r="1335">
          <cell r="A1335">
            <v>10232</v>
          </cell>
          <cell r="C1335">
            <v>2</v>
          </cell>
          <cell r="E1335" t="str">
            <v>Dump Truck, 12 t</v>
          </cell>
          <cell r="H1335" t="str">
            <v>Hr</v>
          </cell>
          <cell r="I1335">
            <v>7.4999999999999997E-2</v>
          </cell>
          <cell r="J1335">
            <v>89600</v>
          </cell>
          <cell r="L1335">
            <v>6720</v>
          </cell>
        </row>
        <row r="1336">
          <cell r="A1336">
            <v>10233</v>
          </cell>
          <cell r="C1336">
            <v>3</v>
          </cell>
          <cell r="E1336" t="str">
            <v>Alat bantu</v>
          </cell>
          <cell r="H1336" t="str">
            <v>ls</v>
          </cell>
          <cell r="I1336">
            <v>1</v>
          </cell>
          <cell r="J1336">
            <v>212</v>
          </cell>
          <cell r="L1336">
            <v>212</v>
          </cell>
        </row>
        <row r="1337">
          <cell r="A1337">
            <v>10234</v>
          </cell>
          <cell r="C1337">
            <v>4</v>
          </cell>
          <cell r="E1337">
            <v>0</v>
          </cell>
          <cell r="H1337">
            <v>0</v>
          </cell>
          <cell r="I1337">
            <v>0</v>
          </cell>
          <cell r="J1337">
            <v>0</v>
          </cell>
          <cell r="L1337">
            <v>0</v>
          </cell>
        </row>
        <row r="1338">
          <cell r="A1338">
            <v>10235</v>
          </cell>
          <cell r="C1338">
            <v>5</v>
          </cell>
          <cell r="E1338">
            <v>0</v>
          </cell>
          <cell r="H1338">
            <v>0</v>
          </cell>
          <cell r="I1338">
            <v>0</v>
          </cell>
          <cell r="J1338">
            <v>0</v>
          </cell>
          <cell r="L1338">
            <v>0</v>
          </cell>
        </row>
        <row r="1339">
          <cell r="A1339">
            <v>10236</v>
          </cell>
          <cell r="C1339">
            <v>6</v>
          </cell>
          <cell r="E1339">
            <v>0</v>
          </cell>
          <cell r="H1339">
            <v>0</v>
          </cell>
          <cell r="I1339">
            <v>0</v>
          </cell>
          <cell r="J1339">
            <v>0</v>
          </cell>
          <cell r="L1339">
            <v>0</v>
          </cell>
        </row>
        <row r="1340">
          <cell r="A1340">
            <v>10237</v>
          </cell>
          <cell r="C1340">
            <v>7</v>
          </cell>
          <cell r="E1340">
            <v>0</v>
          </cell>
          <cell r="H1340">
            <v>0</v>
          </cell>
          <cell r="I1340">
            <v>0</v>
          </cell>
          <cell r="J1340">
            <v>0</v>
          </cell>
          <cell r="L1340">
            <v>0</v>
          </cell>
        </row>
        <row r="1341">
          <cell r="L1341">
            <v>10756</v>
          </cell>
        </row>
        <row r="1343">
          <cell r="C1343" t="str">
            <v>D.</v>
          </cell>
          <cell r="E1343" t="str">
            <v>Jumlah ( A + B + C )</v>
          </cell>
          <cell r="L1343">
            <v>59963</v>
          </cell>
        </row>
        <row r="1344">
          <cell r="C1344" t="str">
            <v>E.</v>
          </cell>
          <cell r="E1344" t="str">
            <v>Biaya Umum dan Keuntungan (</v>
          </cell>
          <cell r="H1344">
            <v>0</v>
          </cell>
          <cell r="I1344" t="str">
            <v>% x D )</v>
          </cell>
          <cell r="L1344">
            <v>0</v>
          </cell>
        </row>
        <row r="1345">
          <cell r="A1345" t="str">
            <v>8.4 (2)</v>
          </cell>
          <cell r="C1345" t="str">
            <v>F.</v>
          </cell>
          <cell r="E1345" t="str">
            <v>Harga Satuan</v>
          </cell>
          <cell r="G1345" t="str">
            <v>( D + E )</v>
          </cell>
          <cell r="L1345">
            <v>59963</v>
          </cell>
        </row>
        <row r="1347">
          <cell r="K1347">
            <v>0</v>
          </cell>
        </row>
        <row r="1348">
          <cell r="K1348">
            <v>0</v>
          </cell>
        </row>
        <row r="1349">
          <cell r="J1349" t="str">
            <v>Jakarta, 18 September 2003</v>
          </cell>
        </row>
        <row r="1350">
          <cell r="J1350" t="str">
            <v>PT. BRANTAS ABIPRAYA (Persero)</v>
          </cell>
        </row>
        <row r="1357">
          <cell r="J1357" t="str">
            <v>H. SOETRISNO ARIFIN ME,MM</v>
          </cell>
        </row>
        <row r="1358">
          <cell r="J1358" t="str">
            <v>Direktur Operasi Wilayah II</v>
          </cell>
        </row>
        <row r="1359">
          <cell r="A1359">
            <v>24</v>
          </cell>
          <cell r="C1359" t="str">
            <v>LAMPIRAN 2 PENAWARAN</v>
          </cell>
        </row>
        <row r="1360">
          <cell r="C1360" t="str">
            <v>ANALISA HARGA SATUAN MATA PEMBAYARAN UTAMA</v>
          </cell>
        </row>
        <row r="1363">
          <cell r="A1363">
            <v>10240</v>
          </cell>
          <cell r="C1363" t="str">
            <v>NAMA PESERTA LELANG</v>
          </cell>
          <cell r="F1363" t="str">
            <v>:</v>
          </cell>
          <cell r="G1363" t="str">
            <v>PT. BRANTAS ABIPRAYA (Persero)</v>
          </cell>
        </row>
        <row r="1364">
          <cell r="A1364">
            <v>10240</v>
          </cell>
          <cell r="C1364" t="str">
            <v>NO. MATA PEMBAYARAN</v>
          </cell>
          <cell r="F1364" t="str">
            <v>:</v>
          </cell>
          <cell r="G1364" t="str">
            <v>8.4 (3)</v>
          </cell>
        </row>
        <row r="1365">
          <cell r="A1365">
            <v>10240</v>
          </cell>
          <cell r="C1365" t="str">
            <v>JENIS PEKERJAAN</v>
          </cell>
          <cell r="F1365" t="str">
            <v>:</v>
          </cell>
          <cell r="G1365" t="str">
            <v>Rambu Jalan dengan permukaan Pemantul Engineering grade</v>
          </cell>
        </row>
        <row r="1366">
          <cell r="A1366">
            <v>10240</v>
          </cell>
          <cell r="C1366" t="str">
            <v>SATUAN PENGUKURAN</v>
          </cell>
          <cell r="F1366" t="str">
            <v>:</v>
          </cell>
          <cell r="G1366" t="str">
            <v>Buah</v>
          </cell>
        </row>
        <row r="1367">
          <cell r="A1367">
            <v>10240</v>
          </cell>
          <cell r="C1367" t="str">
            <v>PERKIRAAN KUANTITAS</v>
          </cell>
          <cell r="F1367" t="str">
            <v>:</v>
          </cell>
          <cell r="G1367">
            <v>116</v>
          </cell>
        </row>
        <row r="1368">
          <cell r="C1368" t="str">
            <v>PEKERJAAN</v>
          </cell>
        </row>
        <row r="1369">
          <cell r="A1369">
            <v>10240</v>
          </cell>
          <cell r="C1369" t="str">
            <v>PRODUKSI HARIAN / JAM(*)</v>
          </cell>
          <cell r="F1369" t="str">
            <v>:</v>
          </cell>
          <cell r="G1369">
            <v>5</v>
          </cell>
          <cell r="H1369" t="str">
            <v>/jam</v>
          </cell>
        </row>
        <row r="1371">
          <cell r="C1371" t="str">
            <v>No.</v>
          </cell>
          <cell r="D1371" t="str">
            <v>Uraian</v>
          </cell>
          <cell r="H1371" t="str">
            <v>Satuan</v>
          </cell>
          <cell r="I1371" t="str">
            <v>Kuantitas</v>
          </cell>
          <cell r="J1371" t="str">
            <v>Biaya Satuan</v>
          </cell>
          <cell r="L1371" t="str">
            <v>Jumlah</v>
          </cell>
        </row>
        <row r="1372">
          <cell r="J1372" t="str">
            <v>(Rp.)</v>
          </cell>
          <cell r="L1372" t="str">
            <v>(Rp./ Satuan)</v>
          </cell>
        </row>
        <row r="1374">
          <cell r="C1374" t="str">
            <v>A.</v>
          </cell>
          <cell r="E1374" t="str">
            <v>Tenaga Kerja</v>
          </cell>
        </row>
        <row r="1375">
          <cell r="A1375">
            <v>10241</v>
          </cell>
          <cell r="C1375">
            <v>1</v>
          </cell>
          <cell r="E1375" t="str">
            <v>Mandor</v>
          </cell>
          <cell r="H1375" t="str">
            <v>hour</v>
          </cell>
          <cell r="I1375">
            <v>0.2</v>
          </cell>
          <cell r="J1375">
            <v>7100</v>
          </cell>
          <cell r="L1375">
            <v>1420</v>
          </cell>
        </row>
        <row r="1376">
          <cell r="A1376">
            <v>10242</v>
          </cell>
          <cell r="C1376">
            <v>2</v>
          </cell>
          <cell r="E1376" t="str">
            <v>Tukang</v>
          </cell>
          <cell r="H1376" t="str">
            <v>hour</v>
          </cell>
          <cell r="I1376">
            <v>0.6</v>
          </cell>
          <cell r="J1376">
            <v>5000</v>
          </cell>
          <cell r="L1376">
            <v>3000</v>
          </cell>
        </row>
        <row r="1377">
          <cell r="A1377">
            <v>10243</v>
          </cell>
          <cell r="C1377">
            <v>3</v>
          </cell>
          <cell r="E1377" t="str">
            <v>Pekerja biasa</v>
          </cell>
          <cell r="H1377" t="str">
            <v>hour</v>
          </cell>
          <cell r="I1377">
            <v>1</v>
          </cell>
          <cell r="J1377">
            <v>4000</v>
          </cell>
          <cell r="L1377">
            <v>4000</v>
          </cell>
        </row>
        <row r="1378">
          <cell r="A1378">
            <v>10244</v>
          </cell>
          <cell r="C1378">
            <v>4</v>
          </cell>
          <cell r="E1378">
            <v>0</v>
          </cell>
          <cell r="H1378">
            <v>0</v>
          </cell>
          <cell r="I1378">
            <v>0</v>
          </cell>
          <cell r="J1378">
            <v>0</v>
          </cell>
          <cell r="L1378">
            <v>0</v>
          </cell>
        </row>
        <row r="1379">
          <cell r="A1379">
            <v>10245</v>
          </cell>
          <cell r="C1379">
            <v>5</v>
          </cell>
          <cell r="E1379">
            <v>0</v>
          </cell>
          <cell r="H1379">
            <v>0</v>
          </cell>
          <cell r="I1379">
            <v>0</v>
          </cell>
          <cell r="J1379">
            <v>0</v>
          </cell>
          <cell r="L1379">
            <v>0</v>
          </cell>
        </row>
        <row r="1380">
          <cell r="A1380">
            <v>10246</v>
          </cell>
          <cell r="C1380">
            <v>6</v>
          </cell>
          <cell r="E1380">
            <v>0</v>
          </cell>
          <cell r="H1380">
            <v>0</v>
          </cell>
          <cell r="I1380">
            <v>0</v>
          </cell>
          <cell r="J1380">
            <v>0</v>
          </cell>
          <cell r="L1380">
            <v>0</v>
          </cell>
        </row>
        <row r="1381">
          <cell r="A1381">
            <v>10247</v>
          </cell>
          <cell r="C1381">
            <v>7</v>
          </cell>
          <cell r="E1381">
            <v>0</v>
          </cell>
          <cell r="H1381">
            <v>0</v>
          </cell>
          <cell r="I1381">
            <v>0</v>
          </cell>
          <cell r="J1381">
            <v>0</v>
          </cell>
          <cell r="L1381">
            <v>0</v>
          </cell>
        </row>
        <row r="1382">
          <cell r="L1382">
            <v>8420</v>
          </cell>
        </row>
        <row r="1383">
          <cell r="C1383" t="str">
            <v>B.</v>
          </cell>
          <cell r="E1383" t="str">
            <v>Bahan-bahan</v>
          </cell>
        </row>
        <row r="1384">
          <cell r="A1384">
            <v>10241</v>
          </cell>
          <cell r="C1384">
            <v>1</v>
          </cell>
          <cell r="E1384" t="str">
            <v>Rambu jalan</v>
          </cell>
          <cell r="H1384" t="str">
            <v>nos</v>
          </cell>
          <cell r="I1384">
            <v>1</v>
          </cell>
          <cell r="J1384">
            <v>70000</v>
          </cell>
          <cell r="L1384">
            <v>70000</v>
          </cell>
        </row>
        <row r="1385">
          <cell r="A1385">
            <v>10242</v>
          </cell>
          <cell r="C1385">
            <v>2</v>
          </cell>
          <cell r="E1385" t="str">
            <v>Pipa Galvanize 3" dia - 4000</v>
          </cell>
          <cell r="H1385" t="str">
            <v>m</v>
          </cell>
          <cell r="I1385">
            <v>3.1</v>
          </cell>
          <cell r="J1385">
            <v>225000</v>
          </cell>
          <cell r="L1385">
            <v>697500</v>
          </cell>
        </row>
        <row r="1386">
          <cell r="A1386">
            <v>10243</v>
          </cell>
          <cell r="C1386">
            <v>3</v>
          </cell>
          <cell r="E1386" t="str">
            <v>Beton K-175</v>
          </cell>
          <cell r="H1386" t="str">
            <v>m3</v>
          </cell>
          <cell r="I1386">
            <v>6.7999999999999996E-3</v>
          </cell>
          <cell r="J1386">
            <v>350000</v>
          </cell>
          <cell r="L1386">
            <v>2380</v>
          </cell>
        </row>
        <row r="1387">
          <cell r="A1387">
            <v>10244</v>
          </cell>
          <cell r="C1387">
            <v>4</v>
          </cell>
          <cell r="E1387" t="str">
            <v>Cat dan kelengkapannya</v>
          </cell>
          <cell r="H1387" t="str">
            <v>Ls</v>
          </cell>
          <cell r="I1387">
            <v>1</v>
          </cell>
          <cell r="J1387">
            <v>150</v>
          </cell>
          <cell r="L1387">
            <v>150</v>
          </cell>
        </row>
        <row r="1388">
          <cell r="A1388">
            <v>10245</v>
          </cell>
          <cell r="C1388">
            <v>5</v>
          </cell>
          <cell r="E1388">
            <v>0</v>
          </cell>
          <cell r="H1388">
            <v>0</v>
          </cell>
          <cell r="I1388">
            <v>0</v>
          </cell>
          <cell r="J1388">
            <v>0</v>
          </cell>
          <cell r="L1388">
            <v>0</v>
          </cell>
        </row>
        <row r="1389">
          <cell r="A1389">
            <v>10246</v>
          </cell>
          <cell r="C1389">
            <v>6</v>
          </cell>
          <cell r="E1389">
            <v>0</v>
          </cell>
          <cell r="H1389">
            <v>0</v>
          </cell>
          <cell r="I1389">
            <v>0</v>
          </cell>
          <cell r="J1389">
            <v>0</v>
          </cell>
          <cell r="L1389">
            <v>0</v>
          </cell>
        </row>
        <row r="1390">
          <cell r="A1390">
            <v>10247</v>
          </cell>
          <cell r="C1390">
            <v>7</v>
          </cell>
          <cell r="E1390">
            <v>0</v>
          </cell>
          <cell r="H1390">
            <v>0</v>
          </cell>
          <cell r="I1390">
            <v>0</v>
          </cell>
          <cell r="J1390">
            <v>0</v>
          </cell>
          <cell r="L1390">
            <v>0</v>
          </cell>
        </row>
        <row r="1391">
          <cell r="L1391">
            <v>770030</v>
          </cell>
        </row>
        <row r="1392">
          <cell r="C1392" t="str">
            <v>C.</v>
          </cell>
          <cell r="E1392" t="str">
            <v>Peralatan + Bahan Bakar</v>
          </cell>
        </row>
        <row r="1393">
          <cell r="A1393">
            <v>10241</v>
          </cell>
          <cell r="C1393">
            <v>1</v>
          </cell>
          <cell r="E1393" t="str">
            <v>Dump Truck, 12 t</v>
          </cell>
          <cell r="H1393" t="str">
            <v>Hr</v>
          </cell>
          <cell r="I1393">
            <v>0.2</v>
          </cell>
          <cell r="J1393">
            <v>89600</v>
          </cell>
          <cell r="L1393">
            <v>17920</v>
          </cell>
        </row>
        <row r="1394">
          <cell r="A1394">
            <v>10242</v>
          </cell>
          <cell r="C1394">
            <v>2</v>
          </cell>
          <cell r="E1394" t="str">
            <v>Alat bantu</v>
          </cell>
          <cell r="H1394" t="str">
            <v>ls</v>
          </cell>
          <cell r="I1394">
            <v>1</v>
          </cell>
          <cell r="J1394">
            <v>212</v>
          </cell>
          <cell r="L1394">
            <v>212</v>
          </cell>
        </row>
        <row r="1395">
          <cell r="A1395">
            <v>10243</v>
          </cell>
          <cell r="C1395">
            <v>3</v>
          </cell>
          <cell r="E1395">
            <v>0</v>
          </cell>
          <cell r="H1395">
            <v>0</v>
          </cell>
          <cell r="I1395">
            <v>0</v>
          </cell>
          <cell r="J1395">
            <v>0</v>
          </cell>
          <cell r="L1395">
            <v>0</v>
          </cell>
        </row>
        <row r="1396">
          <cell r="A1396">
            <v>10244</v>
          </cell>
          <cell r="C1396">
            <v>4</v>
          </cell>
          <cell r="E1396">
            <v>0</v>
          </cell>
          <cell r="H1396">
            <v>0</v>
          </cell>
          <cell r="I1396">
            <v>0</v>
          </cell>
          <cell r="J1396">
            <v>0</v>
          </cell>
          <cell r="L1396">
            <v>0</v>
          </cell>
        </row>
        <row r="1397">
          <cell r="A1397">
            <v>10245</v>
          </cell>
          <cell r="C1397">
            <v>5</v>
          </cell>
          <cell r="E1397">
            <v>0</v>
          </cell>
          <cell r="H1397">
            <v>0</v>
          </cell>
          <cell r="I1397">
            <v>0</v>
          </cell>
          <cell r="J1397">
            <v>0</v>
          </cell>
          <cell r="L1397">
            <v>0</v>
          </cell>
        </row>
        <row r="1398">
          <cell r="A1398">
            <v>10246</v>
          </cell>
          <cell r="C1398">
            <v>6</v>
          </cell>
          <cell r="E1398">
            <v>0</v>
          </cell>
          <cell r="H1398">
            <v>0</v>
          </cell>
          <cell r="I1398">
            <v>0</v>
          </cell>
          <cell r="J1398">
            <v>0</v>
          </cell>
          <cell r="L1398">
            <v>0</v>
          </cell>
        </row>
        <row r="1399">
          <cell r="A1399">
            <v>10247</v>
          </cell>
          <cell r="C1399">
            <v>7</v>
          </cell>
          <cell r="E1399">
            <v>0</v>
          </cell>
          <cell r="H1399">
            <v>0</v>
          </cell>
          <cell r="I1399">
            <v>0</v>
          </cell>
          <cell r="J1399">
            <v>0</v>
          </cell>
          <cell r="L1399">
            <v>0</v>
          </cell>
        </row>
        <row r="1400">
          <cell r="L1400">
            <v>18132</v>
          </cell>
        </row>
        <row r="1402">
          <cell r="C1402" t="str">
            <v>D.</v>
          </cell>
          <cell r="E1402" t="str">
            <v>Jumlah ( A + B + C )</v>
          </cell>
          <cell r="L1402">
            <v>796582</v>
          </cell>
        </row>
        <row r="1403">
          <cell r="C1403" t="str">
            <v>E.</v>
          </cell>
          <cell r="E1403" t="str">
            <v>Biaya Umum dan Keuntungan (</v>
          </cell>
          <cell r="H1403">
            <v>0</v>
          </cell>
          <cell r="I1403" t="str">
            <v>% x D )</v>
          </cell>
          <cell r="L1403">
            <v>0</v>
          </cell>
        </row>
        <row r="1404">
          <cell r="A1404" t="str">
            <v>8.4 (3)</v>
          </cell>
          <cell r="C1404" t="str">
            <v>F.</v>
          </cell>
          <cell r="E1404" t="str">
            <v>Harga Satuan</v>
          </cell>
          <cell r="G1404" t="str">
            <v>( D + E )</v>
          </cell>
          <cell r="L1404">
            <v>796582</v>
          </cell>
        </row>
        <row r="1406">
          <cell r="K1406">
            <v>0</v>
          </cell>
        </row>
        <row r="1407">
          <cell r="K1407">
            <v>0</v>
          </cell>
        </row>
        <row r="1408">
          <cell r="J1408" t="str">
            <v>Jakarta, 18 September 2003</v>
          </cell>
        </row>
        <row r="1409">
          <cell r="J1409" t="str">
            <v>PT. BRANTAS ABIPRAYA (Persero)</v>
          </cell>
        </row>
        <row r="1416">
          <cell r="J1416" t="str">
            <v>H. SOETRISNO ARIFIN ME,MM</v>
          </cell>
        </row>
        <row r="1417">
          <cell r="J1417" t="str">
            <v>Direktur Operasi Wilayah II</v>
          </cell>
        </row>
        <row r="1418">
          <cell r="A1418">
            <v>25</v>
          </cell>
          <cell r="C1418" t="str">
            <v>LAMPIRAN 2 PENAWARAN</v>
          </cell>
        </row>
        <row r="1419">
          <cell r="C1419" t="str">
            <v>ANALISA HARGA SATUAN MATA PEMBAYARAN UTAMA</v>
          </cell>
        </row>
        <row r="1422">
          <cell r="A1422">
            <v>10250</v>
          </cell>
          <cell r="C1422" t="str">
            <v>NAMA PESERTA LELANG</v>
          </cell>
          <cell r="F1422" t="str">
            <v>:</v>
          </cell>
          <cell r="G1422" t="str">
            <v>PT. BRANTAS ABIPRAYA (Persero)</v>
          </cell>
        </row>
        <row r="1423">
          <cell r="A1423">
            <v>10250</v>
          </cell>
          <cell r="C1423" t="str">
            <v>NO. MATA PEMBAYARAN</v>
          </cell>
          <cell r="F1423" t="str">
            <v>:</v>
          </cell>
          <cell r="G1423" t="str">
            <v>8.4 (5)</v>
          </cell>
        </row>
        <row r="1424">
          <cell r="A1424">
            <v>10250</v>
          </cell>
          <cell r="C1424" t="str">
            <v>JENIS PEKERJAAN</v>
          </cell>
          <cell r="F1424" t="str">
            <v>:</v>
          </cell>
          <cell r="G1424" t="str">
            <v>Patok Pengarah</v>
          </cell>
        </row>
        <row r="1425">
          <cell r="A1425">
            <v>10250</v>
          </cell>
          <cell r="C1425" t="str">
            <v>SATUAN PENGUKURAN</v>
          </cell>
          <cell r="F1425" t="str">
            <v>:</v>
          </cell>
          <cell r="G1425" t="str">
            <v>Buah</v>
          </cell>
        </row>
        <row r="1426">
          <cell r="A1426">
            <v>10250</v>
          </cell>
          <cell r="C1426" t="str">
            <v>PERKIRAAN KUANTITAS</v>
          </cell>
          <cell r="F1426" t="str">
            <v>:</v>
          </cell>
          <cell r="G1426">
            <v>550</v>
          </cell>
        </row>
        <row r="1427">
          <cell r="C1427" t="str">
            <v>PEKERJAAN</v>
          </cell>
        </row>
        <row r="1428">
          <cell r="A1428">
            <v>10250</v>
          </cell>
          <cell r="C1428" t="str">
            <v>PRODUKSI HARIAN / JAM(*)</v>
          </cell>
          <cell r="F1428" t="str">
            <v>:</v>
          </cell>
          <cell r="G1428">
            <v>7</v>
          </cell>
          <cell r="H1428" t="str">
            <v>/jam</v>
          </cell>
        </row>
        <row r="1430">
          <cell r="C1430" t="str">
            <v>No.</v>
          </cell>
          <cell r="D1430" t="str">
            <v>Uraian</v>
          </cell>
          <cell r="H1430" t="str">
            <v>Satuan</v>
          </cell>
          <cell r="I1430" t="str">
            <v>Kuantitas</v>
          </cell>
          <cell r="J1430" t="str">
            <v>Biaya Satuan</v>
          </cell>
          <cell r="L1430" t="str">
            <v>Jumlah</v>
          </cell>
        </row>
        <row r="1431">
          <cell r="J1431" t="str">
            <v>(Rp.)</v>
          </cell>
          <cell r="L1431" t="str">
            <v>(Rp./ Satuan)</v>
          </cell>
        </row>
        <row r="1433">
          <cell r="C1433" t="str">
            <v>A.</v>
          </cell>
          <cell r="E1433" t="str">
            <v>Tenaga Kerja</v>
          </cell>
        </row>
        <row r="1434">
          <cell r="A1434">
            <v>10251</v>
          </cell>
          <cell r="C1434">
            <v>1</v>
          </cell>
          <cell r="E1434" t="str">
            <v>Mandor</v>
          </cell>
          <cell r="H1434" t="str">
            <v>hour</v>
          </cell>
          <cell r="I1434">
            <v>0.14280000000000001</v>
          </cell>
          <cell r="J1434">
            <v>7100</v>
          </cell>
          <cell r="L1434">
            <v>1013</v>
          </cell>
        </row>
        <row r="1435">
          <cell r="A1435">
            <v>10252</v>
          </cell>
          <cell r="C1435">
            <v>2</v>
          </cell>
          <cell r="E1435" t="str">
            <v>Tukang</v>
          </cell>
          <cell r="H1435" t="str">
            <v>hour</v>
          </cell>
          <cell r="I1435">
            <v>0.57140000000000002</v>
          </cell>
          <cell r="J1435">
            <v>5000</v>
          </cell>
          <cell r="L1435">
            <v>2857</v>
          </cell>
        </row>
        <row r="1436">
          <cell r="A1436">
            <v>10253</v>
          </cell>
          <cell r="C1436">
            <v>3</v>
          </cell>
          <cell r="E1436" t="str">
            <v>Pekerja biasa</v>
          </cell>
          <cell r="H1436" t="str">
            <v>hour</v>
          </cell>
          <cell r="I1436">
            <v>1.1428</v>
          </cell>
          <cell r="J1436">
            <v>4000</v>
          </cell>
          <cell r="L1436">
            <v>4571</v>
          </cell>
        </row>
        <row r="1437">
          <cell r="A1437">
            <v>10254</v>
          </cell>
          <cell r="C1437">
            <v>4</v>
          </cell>
          <cell r="E1437">
            <v>0</v>
          </cell>
          <cell r="H1437">
            <v>0</v>
          </cell>
          <cell r="I1437">
            <v>0</v>
          </cell>
          <cell r="J1437">
            <v>0</v>
          </cell>
          <cell r="L1437">
            <v>0</v>
          </cell>
        </row>
        <row r="1438">
          <cell r="A1438">
            <v>10255</v>
          </cell>
          <cell r="C1438">
            <v>5</v>
          </cell>
          <cell r="E1438">
            <v>0</v>
          </cell>
          <cell r="H1438">
            <v>0</v>
          </cell>
          <cell r="I1438">
            <v>0</v>
          </cell>
          <cell r="J1438">
            <v>0</v>
          </cell>
          <cell r="L1438">
            <v>0</v>
          </cell>
        </row>
        <row r="1439">
          <cell r="A1439">
            <v>10256</v>
          </cell>
          <cell r="C1439">
            <v>6</v>
          </cell>
          <cell r="E1439">
            <v>0</v>
          </cell>
          <cell r="H1439">
            <v>0</v>
          </cell>
          <cell r="I1439">
            <v>0</v>
          </cell>
          <cell r="J1439">
            <v>0</v>
          </cell>
          <cell r="L1439">
            <v>0</v>
          </cell>
        </row>
        <row r="1440">
          <cell r="A1440">
            <v>10257</v>
          </cell>
          <cell r="C1440">
            <v>7</v>
          </cell>
          <cell r="E1440">
            <v>0</v>
          </cell>
          <cell r="H1440">
            <v>0</v>
          </cell>
          <cell r="I1440">
            <v>0</v>
          </cell>
          <cell r="J1440">
            <v>0</v>
          </cell>
          <cell r="L1440">
            <v>0</v>
          </cell>
        </row>
        <row r="1441">
          <cell r="L1441">
            <v>8441</v>
          </cell>
        </row>
        <row r="1442">
          <cell r="C1442" t="str">
            <v>B.</v>
          </cell>
          <cell r="E1442" t="str">
            <v>Bahan-bahan</v>
          </cell>
        </row>
        <row r="1443">
          <cell r="A1443">
            <v>10251</v>
          </cell>
          <cell r="C1443">
            <v>1</v>
          </cell>
          <cell r="E1443" t="str">
            <v>Beton K-175</v>
          </cell>
          <cell r="H1443" t="str">
            <v>m3</v>
          </cell>
          <cell r="I1443">
            <v>3.5437500000000004E-2</v>
          </cell>
          <cell r="J1443">
            <v>350000</v>
          </cell>
          <cell r="L1443">
            <v>12403</v>
          </cell>
        </row>
        <row r="1444">
          <cell r="A1444">
            <v>10252</v>
          </cell>
          <cell r="C1444">
            <v>2</v>
          </cell>
          <cell r="E1444" t="str">
            <v>Baja Tulangan polos U24</v>
          </cell>
          <cell r="H1444" t="str">
            <v>kg</v>
          </cell>
          <cell r="I1444">
            <v>4.6512000000000002</v>
          </cell>
          <cell r="J1444">
            <v>3400</v>
          </cell>
          <cell r="L1444">
            <v>15814</v>
          </cell>
        </row>
        <row r="1445">
          <cell r="A1445">
            <v>10253</v>
          </cell>
          <cell r="C1445">
            <v>3</v>
          </cell>
          <cell r="E1445" t="str">
            <v>Cat dan kelengkapannya</v>
          </cell>
          <cell r="H1445" t="str">
            <v>Ls</v>
          </cell>
          <cell r="I1445">
            <v>1</v>
          </cell>
          <cell r="J1445">
            <v>150</v>
          </cell>
          <cell r="L1445">
            <v>150</v>
          </cell>
        </row>
        <row r="1446">
          <cell r="A1446">
            <v>10254</v>
          </cell>
          <cell r="C1446">
            <v>4</v>
          </cell>
          <cell r="E1446">
            <v>0</v>
          </cell>
          <cell r="H1446">
            <v>0</v>
          </cell>
          <cell r="I1446">
            <v>0</v>
          </cell>
          <cell r="J1446">
            <v>0</v>
          </cell>
          <cell r="L1446">
            <v>0</v>
          </cell>
        </row>
        <row r="1447">
          <cell r="A1447">
            <v>10255</v>
          </cell>
          <cell r="C1447">
            <v>5</v>
          </cell>
          <cell r="E1447">
            <v>0</v>
          </cell>
          <cell r="H1447">
            <v>0</v>
          </cell>
          <cell r="I1447">
            <v>0</v>
          </cell>
          <cell r="J1447">
            <v>0</v>
          </cell>
          <cell r="L1447">
            <v>0</v>
          </cell>
        </row>
        <row r="1448">
          <cell r="A1448">
            <v>10256</v>
          </cell>
          <cell r="C1448">
            <v>6</v>
          </cell>
          <cell r="E1448">
            <v>0</v>
          </cell>
          <cell r="H1448">
            <v>0</v>
          </cell>
          <cell r="I1448">
            <v>0</v>
          </cell>
          <cell r="J1448">
            <v>0</v>
          </cell>
          <cell r="L1448">
            <v>0</v>
          </cell>
        </row>
        <row r="1449">
          <cell r="A1449">
            <v>10257</v>
          </cell>
          <cell r="C1449">
            <v>7</v>
          </cell>
          <cell r="E1449">
            <v>0</v>
          </cell>
          <cell r="H1449">
            <v>0</v>
          </cell>
          <cell r="I1449">
            <v>0</v>
          </cell>
          <cell r="J1449">
            <v>0</v>
          </cell>
          <cell r="L1449">
            <v>0</v>
          </cell>
        </row>
        <row r="1450">
          <cell r="L1450">
            <v>28367</v>
          </cell>
        </row>
        <row r="1451">
          <cell r="C1451" t="str">
            <v>C.</v>
          </cell>
          <cell r="E1451" t="str">
            <v>Peralatan + Bahan Bakar</v>
          </cell>
        </row>
        <row r="1452">
          <cell r="A1452">
            <v>10251</v>
          </cell>
          <cell r="C1452">
            <v>1</v>
          </cell>
          <cell r="E1452" t="str">
            <v>Dump Truck, 12 t</v>
          </cell>
          <cell r="H1452" t="str">
            <v>Hr</v>
          </cell>
          <cell r="I1452">
            <v>0.14280000000000001</v>
          </cell>
          <cell r="J1452">
            <v>89600</v>
          </cell>
          <cell r="L1452">
            <v>12794</v>
          </cell>
        </row>
        <row r="1453">
          <cell r="A1453">
            <v>10252</v>
          </cell>
          <cell r="C1453">
            <v>2</v>
          </cell>
          <cell r="E1453" t="str">
            <v>Alat bantu</v>
          </cell>
          <cell r="H1453" t="str">
            <v>ls</v>
          </cell>
          <cell r="I1453">
            <v>1</v>
          </cell>
          <cell r="J1453">
            <v>212</v>
          </cell>
          <cell r="L1453">
            <v>212</v>
          </cell>
        </row>
        <row r="1454">
          <cell r="A1454">
            <v>10253</v>
          </cell>
          <cell r="C1454">
            <v>3</v>
          </cell>
          <cell r="E1454">
            <v>0</v>
          </cell>
          <cell r="H1454">
            <v>0</v>
          </cell>
          <cell r="I1454">
            <v>0</v>
          </cell>
          <cell r="J1454">
            <v>0</v>
          </cell>
          <cell r="L1454">
            <v>0</v>
          </cell>
        </row>
        <row r="1455">
          <cell r="A1455">
            <v>10254</v>
          </cell>
          <cell r="C1455">
            <v>4</v>
          </cell>
          <cell r="E1455">
            <v>0</v>
          </cell>
          <cell r="H1455">
            <v>0</v>
          </cell>
          <cell r="I1455">
            <v>0</v>
          </cell>
          <cell r="J1455">
            <v>0</v>
          </cell>
          <cell r="L1455">
            <v>0</v>
          </cell>
        </row>
        <row r="1456">
          <cell r="A1456">
            <v>10255</v>
          </cell>
          <cell r="C1456">
            <v>5</v>
          </cell>
          <cell r="E1456">
            <v>0</v>
          </cell>
          <cell r="H1456">
            <v>0</v>
          </cell>
          <cell r="I1456">
            <v>0</v>
          </cell>
          <cell r="J1456">
            <v>0</v>
          </cell>
          <cell r="L1456">
            <v>0</v>
          </cell>
        </row>
        <row r="1457">
          <cell r="A1457">
            <v>10256</v>
          </cell>
          <cell r="C1457">
            <v>6</v>
          </cell>
          <cell r="E1457">
            <v>0</v>
          </cell>
          <cell r="H1457">
            <v>0</v>
          </cell>
          <cell r="I1457">
            <v>0</v>
          </cell>
          <cell r="J1457">
            <v>0</v>
          </cell>
          <cell r="L1457">
            <v>0</v>
          </cell>
        </row>
        <row r="1458">
          <cell r="A1458">
            <v>10257</v>
          </cell>
          <cell r="C1458">
            <v>7</v>
          </cell>
          <cell r="E1458">
            <v>0</v>
          </cell>
          <cell r="H1458">
            <v>0</v>
          </cell>
          <cell r="I1458">
            <v>0</v>
          </cell>
          <cell r="J1458">
            <v>0</v>
          </cell>
          <cell r="L1458">
            <v>0</v>
          </cell>
        </row>
        <row r="1459">
          <cell r="L1459">
            <v>13006</v>
          </cell>
        </row>
        <row r="1461">
          <cell r="C1461" t="str">
            <v>D.</v>
          </cell>
          <cell r="E1461" t="str">
            <v>Jumlah ( A + B + C )</v>
          </cell>
          <cell r="L1461">
            <v>49814</v>
          </cell>
        </row>
        <row r="1462">
          <cell r="C1462" t="str">
            <v>E.</v>
          </cell>
          <cell r="E1462" t="str">
            <v>Biaya Umum dan Keuntungan (</v>
          </cell>
          <cell r="H1462">
            <v>0</v>
          </cell>
          <cell r="I1462" t="str">
            <v>% x D )</v>
          </cell>
          <cell r="L1462">
            <v>0</v>
          </cell>
        </row>
        <row r="1463">
          <cell r="A1463" t="str">
            <v>8.4 (5)</v>
          </cell>
          <cell r="C1463" t="str">
            <v>F.</v>
          </cell>
          <cell r="E1463" t="str">
            <v>Harga Satuan</v>
          </cell>
          <cell r="G1463" t="str">
            <v>( D + E )</v>
          </cell>
          <cell r="L1463">
            <v>49814</v>
          </cell>
        </row>
        <row r="1465">
          <cell r="K1465">
            <v>0</v>
          </cell>
        </row>
        <row r="1466">
          <cell r="K1466">
            <v>0</v>
          </cell>
        </row>
        <row r="1467">
          <cell r="J1467" t="str">
            <v>Jakarta, 18 September 2003</v>
          </cell>
        </row>
        <row r="1468">
          <cell r="J1468" t="str">
            <v>PT. BRANTAS ABIPRAYA (Persero)</v>
          </cell>
        </row>
        <row r="1475">
          <cell r="J1475" t="str">
            <v>H. SOETRISNO ARIFIN ME,MM</v>
          </cell>
        </row>
        <row r="1476">
          <cell r="J1476" t="str">
            <v>Direktur Operasi Wilayah II</v>
          </cell>
        </row>
        <row r="1477">
          <cell r="A1477">
            <v>26</v>
          </cell>
          <cell r="C1477" t="str">
            <v>LAMPIRAN 2 PENAWARAN</v>
          </cell>
        </row>
        <row r="1478">
          <cell r="C1478" t="str">
            <v>ANALISA HARGA SATUAN MATA PEMBAYARAN UTAMA</v>
          </cell>
        </row>
        <row r="1481">
          <cell r="A1481">
            <v>10260</v>
          </cell>
          <cell r="C1481" t="str">
            <v>NAMA PESERTA LELANG</v>
          </cell>
          <cell r="F1481" t="str">
            <v>:</v>
          </cell>
          <cell r="G1481" t="str">
            <v>PT. BRANTAS ABIPRAYA (Persero)</v>
          </cell>
        </row>
        <row r="1482">
          <cell r="A1482">
            <v>10260</v>
          </cell>
          <cell r="C1482" t="str">
            <v>NO. MATA PEMBAYARAN</v>
          </cell>
          <cell r="F1482" t="str">
            <v>:</v>
          </cell>
          <cell r="G1482" t="str">
            <v>8.4 (6)</v>
          </cell>
        </row>
        <row r="1483">
          <cell r="A1483">
            <v>10260</v>
          </cell>
          <cell r="C1483" t="str">
            <v>JENIS PEKERJAAN</v>
          </cell>
          <cell r="F1483" t="str">
            <v>:</v>
          </cell>
          <cell r="G1483" t="str">
            <v>Patok Kilometer</v>
          </cell>
        </row>
        <row r="1484">
          <cell r="A1484">
            <v>10260</v>
          </cell>
          <cell r="C1484" t="str">
            <v>SATUAN PENGUKURAN</v>
          </cell>
          <cell r="F1484" t="str">
            <v>:</v>
          </cell>
          <cell r="G1484" t="str">
            <v>Buah</v>
          </cell>
        </row>
        <row r="1485">
          <cell r="A1485">
            <v>10260</v>
          </cell>
          <cell r="C1485" t="str">
            <v>PERKIRAAN KUANTITAS</v>
          </cell>
          <cell r="F1485" t="str">
            <v>:</v>
          </cell>
          <cell r="G1485">
            <v>27</v>
          </cell>
        </row>
        <row r="1486">
          <cell r="C1486" t="str">
            <v>PEKERJAAN</v>
          </cell>
        </row>
        <row r="1487">
          <cell r="A1487">
            <v>10260</v>
          </cell>
          <cell r="C1487" t="str">
            <v>PRODUKSI HARIAN / JAM(*)</v>
          </cell>
          <cell r="F1487" t="str">
            <v>:</v>
          </cell>
          <cell r="G1487">
            <v>6</v>
          </cell>
          <cell r="H1487" t="str">
            <v>/jam</v>
          </cell>
        </row>
        <row r="1489">
          <cell r="C1489" t="str">
            <v>No.</v>
          </cell>
          <cell r="D1489" t="str">
            <v>Uraian</v>
          </cell>
          <cell r="H1489" t="str">
            <v>Satuan</v>
          </cell>
          <cell r="I1489" t="str">
            <v>Kuantitas</v>
          </cell>
          <cell r="J1489" t="str">
            <v>Biaya Satuan</v>
          </cell>
          <cell r="L1489" t="str">
            <v>Jumlah</v>
          </cell>
        </row>
        <row r="1490">
          <cell r="J1490" t="str">
            <v>(Rp.)</v>
          </cell>
          <cell r="L1490" t="str">
            <v>(Rp./ Satuan)</v>
          </cell>
        </row>
        <row r="1492">
          <cell r="C1492" t="str">
            <v>A.</v>
          </cell>
          <cell r="E1492" t="str">
            <v>Tenaga Kerja</v>
          </cell>
        </row>
        <row r="1493">
          <cell r="A1493">
            <v>10261</v>
          </cell>
          <cell r="C1493">
            <v>1</v>
          </cell>
          <cell r="E1493" t="str">
            <v>Mandor</v>
          </cell>
          <cell r="H1493" t="str">
            <v>hour</v>
          </cell>
          <cell r="I1493">
            <v>0.1666</v>
          </cell>
          <cell r="J1493">
            <v>7100</v>
          </cell>
          <cell r="L1493">
            <v>1182</v>
          </cell>
        </row>
        <row r="1494">
          <cell r="A1494">
            <v>10262</v>
          </cell>
          <cell r="C1494">
            <v>2</v>
          </cell>
          <cell r="E1494" t="str">
            <v>Tukang</v>
          </cell>
          <cell r="H1494" t="str">
            <v>hour</v>
          </cell>
          <cell r="I1494">
            <v>0.33329999999999999</v>
          </cell>
          <cell r="J1494">
            <v>5000</v>
          </cell>
          <cell r="L1494">
            <v>1666</v>
          </cell>
        </row>
        <row r="1495">
          <cell r="A1495">
            <v>10263</v>
          </cell>
          <cell r="C1495">
            <v>3</v>
          </cell>
          <cell r="E1495" t="str">
            <v>Pekerja biasa</v>
          </cell>
          <cell r="H1495" t="str">
            <v>hour</v>
          </cell>
          <cell r="I1495">
            <v>0.83330000000000004</v>
          </cell>
          <cell r="J1495">
            <v>4000</v>
          </cell>
          <cell r="L1495">
            <v>3333</v>
          </cell>
        </row>
        <row r="1496">
          <cell r="A1496">
            <v>10264</v>
          </cell>
          <cell r="C1496">
            <v>4</v>
          </cell>
          <cell r="E1496">
            <v>0</v>
          </cell>
          <cell r="H1496">
            <v>0</v>
          </cell>
          <cell r="I1496">
            <v>0</v>
          </cell>
          <cell r="J1496">
            <v>0</v>
          </cell>
          <cell r="L1496">
            <v>0</v>
          </cell>
        </row>
        <row r="1497">
          <cell r="A1497">
            <v>10265</v>
          </cell>
          <cell r="C1497">
            <v>5</v>
          </cell>
          <cell r="E1497">
            <v>0</v>
          </cell>
          <cell r="H1497">
            <v>0</v>
          </cell>
          <cell r="I1497">
            <v>0</v>
          </cell>
          <cell r="J1497">
            <v>0</v>
          </cell>
          <cell r="L1497">
            <v>0</v>
          </cell>
        </row>
        <row r="1498">
          <cell r="A1498">
            <v>10266</v>
          </cell>
          <cell r="C1498">
            <v>6</v>
          </cell>
          <cell r="E1498">
            <v>0</v>
          </cell>
          <cell r="H1498">
            <v>0</v>
          </cell>
          <cell r="I1498">
            <v>0</v>
          </cell>
          <cell r="J1498">
            <v>0</v>
          </cell>
          <cell r="L1498">
            <v>0</v>
          </cell>
        </row>
        <row r="1499">
          <cell r="A1499">
            <v>10267</v>
          </cell>
          <cell r="C1499">
            <v>7</v>
          </cell>
          <cell r="E1499">
            <v>0</v>
          </cell>
          <cell r="H1499">
            <v>0</v>
          </cell>
          <cell r="I1499">
            <v>0</v>
          </cell>
          <cell r="J1499">
            <v>0</v>
          </cell>
          <cell r="L1499">
            <v>0</v>
          </cell>
        </row>
        <row r="1500">
          <cell r="L1500">
            <v>6181</v>
          </cell>
        </row>
        <row r="1501">
          <cell r="C1501" t="str">
            <v>B.</v>
          </cell>
          <cell r="E1501" t="str">
            <v>Bahan-bahan</v>
          </cell>
        </row>
        <row r="1502">
          <cell r="A1502">
            <v>10261</v>
          </cell>
          <cell r="C1502">
            <v>1</v>
          </cell>
          <cell r="E1502" t="str">
            <v>Beton K-175</v>
          </cell>
          <cell r="H1502" t="str">
            <v>m3</v>
          </cell>
          <cell r="I1502">
            <v>0.16537500000000002</v>
          </cell>
          <cell r="J1502">
            <v>350000</v>
          </cell>
          <cell r="L1502">
            <v>57881</v>
          </cell>
        </row>
        <row r="1503">
          <cell r="A1503">
            <v>10262</v>
          </cell>
          <cell r="C1503">
            <v>2</v>
          </cell>
          <cell r="E1503" t="str">
            <v>Baja Tulangan polos U24</v>
          </cell>
          <cell r="H1503" t="str">
            <v>kg</v>
          </cell>
          <cell r="I1503">
            <v>20.671900000000001</v>
          </cell>
          <cell r="J1503">
            <v>3400</v>
          </cell>
          <cell r="L1503">
            <v>70284</v>
          </cell>
        </row>
        <row r="1504">
          <cell r="A1504">
            <v>10263</v>
          </cell>
          <cell r="C1504">
            <v>3</v>
          </cell>
          <cell r="E1504" t="str">
            <v>Cat dan kelengkapannya</v>
          </cell>
          <cell r="H1504" t="str">
            <v>Ls</v>
          </cell>
          <cell r="I1504">
            <v>1</v>
          </cell>
          <cell r="J1504">
            <v>150</v>
          </cell>
          <cell r="L1504">
            <v>150</v>
          </cell>
        </row>
        <row r="1505">
          <cell r="A1505">
            <v>10264</v>
          </cell>
          <cell r="C1505">
            <v>4</v>
          </cell>
          <cell r="E1505">
            <v>0</v>
          </cell>
          <cell r="H1505">
            <v>0</v>
          </cell>
          <cell r="I1505">
            <v>0</v>
          </cell>
          <cell r="J1505">
            <v>0</v>
          </cell>
          <cell r="L1505">
            <v>0</v>
          </cell>
        </row>
        <row r="1506">
          <cell r="A1506">
            <v>10265</v>
          </cell>
          <cell r="C1506">
            <v>5</v>
          </cell>
          <cell r="E1506">
            <v>0</v>
          </cell>
          <cell r="H1506">
            <v>0</v>
          </cell>
          <cell r="I1506">
            <v>0</v>
          </cell>
          <cell r="J1506">
            <v>0</v>
          </cell>
          <cell r="L1506">
            <v>0</v>
          </cell>
        </row>
        <row r="1507">
          <cell r="A1507">
            <v>10266</v>
          </cell>
          <cell r="C1507">
            <v>6</v>
          </cell>
          <cell r="E1507">
            <v>0</v>
          </cell>
          <cell r="H1507">
            <v>0</v>
          </cell>
          <cell r="I1507">
            <v>0</v>
          </cell>
          <cell r="J1507">
            <v>0</v>
          </cell>
          <cell r="L1507">
            <v>0</v>
          </cell>
        </row>
        <row r="1508">
          <cell r="A1508">
            <v>10267</v>
          </cell>
          <cell r="C1508">
            <v>7</v>
          </cell>
          <cell r="E1508">
            <v>0</v>
          </cell>
          <cell r="H1508">
            <v>0</v>
          </cell>
          <cell r="I1508">
            <v>0</v>
          </cell>
          <cell r="J1508">
            <v>0</v>
          </cell>
          <cell r="L1508">
            <v>0</v>
          </cell>
        </row>
        <row r="1509">
          <cell r="L1509">
            <v>128315</v>
          </cell>
        </row>
        <row r="1510">
          <cell r="C1510" t="str">
            <v>C.</v>
          </cell>
          <cell r="E1510" t="str">
            <v>Peralatan + Bahan Bakar</v>
          </cell>
        </row>
        <row r="1511">
          <cell r="A1511">
            <v>10261</v>
          </cell>
          <cell r="C1511">
            <v>1</v>
          </cell>
          <cell r="E1511" t="str">
            <v>Dump Truck, 12 t</v>
          </cell>
          <cell r="H1511" t="str">
            <v>Hr</v>
          </cell>
          <cell r="I1511">
            <v>0.1666</v>
          </cell>
          <cell r="J1511">
            <v>89600</v>
          </cell>
          <cell r="L1511">
            <v>14927</v>
          </cell>
        </row>
        <row r="1512">
          <cell r="A1512">
            <v>10262</v>
          </cell>
          <cell r="C1512">
            <v>2</v>
          </cell>
          <cell r="E1512" t="str">
            <v>Alat bantu</v>
          </cell>
          <cell r="H1512" t="str">
            <v>ls</v>
          </cell>
          <cell r="I1512">
            <v>1</v>
          </cell>
          <cell r="J1512">
            <v>212</v>
          </cell>
          <cell r="L1512">
            <v>212</v>
          </cell>
        </row>
        <row r="1513">
          <cell r="A1513">
            <v>10263</v>
          </cell>
          <cell r="C1513">
            <v>3</v>
          </cell>
          <cell r="E1513">
            <v>0</v>
          </cell>
          <cell r="H1513">
            <v>0</v>
          </cell>
          <cell r="I1513">
            <v>0</v>
          </cell>
          <cell r="J1513">
            <v>0</v>
          </cell>
          <cell r="L1513">
            <v>0</v>
          </cell>
        </row>
        <row r="1514">
          <cell r="A1514">
            <v>10264</v>
          </cell>
          <cell r="C1514">
            <v>4</v>
          </cell>
          <cell r="E1514">
            <v>0</v>
          </cell>
          <cell r="H1514">
            <v>0</v>
          </cell>
          <cell r="I1514">
            <v>0</v>
          </cell>
          <cell r="J1514">
            <v>0</v>
          </cell>
          <cell r="L1514">
            <v>0</v>
          </cell>
        </row>
        <row r="1515">
          <cell r="A1515">
            <v>10265</v>
          </cell>
          <cell r="C1515">
            <v>5</v>
          </cell>
          <cell r="E1515">
            <v>0</v>
          </cell>
          <cell r="H1515">
            <v>0</v>
          </cell>
          <cell r="I1515">
            <v>0</v>
          </cell>
          <cell r="J1515">
            <v>0</v>
          </cell>
          <cell r="L1515">
            <v>0</v>
          </cell>
        </row>
        <row r="1516">
          <cell r="A1516">
            <v>10266</v>
          </cell>
          <cell r="C1516">
            <v>6</v>
          </cell>
          <cell r="E1516">
            <v>0</v>
          </cell>
          <cell r="H1516">
            <v>0</v>
          </cell>
          <cell r="I1516">
            <v>0</v>
          </cell>
          <cell r="J1516">
            <v>0</v>
          </cell>
          <cell r="L1516">
            <v>0</v>
          </cell>
        </row>
        <row r="1517">
          <cell r="A1517">
            <v>10267</v>
          </cell>
          <cell r="C1517">
            <v>7</v>
          </cell>
          <cell r="E1517">
            <v>0</v>
          </cell>
          <cell r="H1517">
            <v>0</v>
          </cell>
          <cell r="I1517">
            <v>0</v>
          </cell>
          <cell r="J1517">
            <v>0</v>
          </cell>
          <cell r="L1517">
            <v>0</v>
          </cell>
        </row>
        <row r="1518">
          <cell r="L1518">
            <v>15139</v>
          </cell>
        </row>
        <row r="1520">
          <cell r="C1520" t="str">
            <v>D.</v>
          </cell>
          <cell r="E1520" t="str">
            <v>Jumlah ( A + B + C )</v>
          </cell>
          <cell r="L1520">
            <v>149635</v>
          </cell>
        </row>
        <row r="1521">
          <cell r="C1521" t="str">
            <v>E.</v>
          </cell>
          <cell r="E1521" t="str">
            <v>Biaya Umum dan Keuntungan (</v>
          </cell>
          <cell r="H1521">
            <v>0</v>
          </cell>
          <cell r="I1521" t="str">
            <v>% x D )</v>
          </cell>
          <cell r="L1521">
            <v>0</v>
          </cell>
        </row>
        <row r="1522">
          <cell r="A1522" t="str">
            <v>8.4 (6)</v>
          </cell>
          <cell r="C1522" t="str">
            <v>F.</v>
          </cell>
          <cell r="E1522" t="str">
            <v>Harga Satuan</v>
          </cell>
          <cell r="G1522" t="str">
            <v>( D + E )</v>
          </cell>
          <cell r="L1522">
            <v>149635</v>
          </cell>
        </row>
        <row r="1524">
          <cell r="K1524">
            <v>0</v>
          </cell>
        </row>
        <row r="1525">
          <cell r="K1525">
            <v>0</v>
          </cell>
        </row>
        <row r="1526">
          <cell r="J1526" t="str">
            <v>Jakarta, 18 September 2003</v>
          </cell>
        </row>
        <row r="1527">
          <cell r="J1527" t="str">
            <v>PT. BRANTAS ABIPRAYA (Persero)</v>
          </cell>
        </row>
        <row r="1534">
          <cell r="J1534" t="str">
            <v>H. SOETRISNO ARIFIN ME,MM</v>
          </cell>
        </row>
        <row r="1535">
          <cell r="J1535" t="str">
            <v>Direktur Operasi Wilayah II</v>
          </cell>
        </row>
        <row r="1536">
          <cell r="A1536">
            <v>27</v>
          </cell>
          <cell r="C1536" t="str">
            <v>LAMPIRAN 2 PENAWARAN</v>
          </cell>
        </row>
        <row r="1537">
          <cell r="C1537" t="str">
            <v>ANALISA HARGA SATUAN MATA PEMBAYARAN UTAMA</v>
          </cell>
        </row>
        <row r="1540">
          <cell r="A1540">
            <v>10270</v>
          </cell>
          <cell r="C1540" t="str">
            <v>NAMA PESERTA LELANG</v>
          </cell>
          <cell r="F1540" t="str">
            <v>:</v>
          </cell>
          <cell r="G1540" t="str">
            <v>PT. BRANTAS ABIPRAYA (Persero)</v>
          </cell>
        </row>
        <row r="1541">
          <cell r="A1541">
            <v>10270</v>
          </cell>
          <cell r="C1541" t="str">
            <v>NO. MATA PEMBAYARAN</v>
          </cell>
          <cell r="F1541" t="str">
            <v>:</v>
          </cell>
          <cell r="G1541" t="str">
            <v>8.1 (8)</v>
          </cell>
        </row>
        <row r="1542">
          <cell r="A1542">
            <v>10270</v>
          </cell>
          <cell r="C1542" t="str">
            <v>JENIS PEKERJAAN</v>
          </cell>
          <cell r="F1542" t="str">
            <v>:</v>
          </cell>
          <cell r="G1542" t="str">
            <v>Campuran Aspal Dingin untuk Pekerjaan Minor</v>
          </cell>
        </row>
        <row r="1543">
          <cell r="A1543">
            <v>10270</v>
          </cell>
          <cell r="C1543" t="str">
            <v>SATUAN PENGUKURAN</v>
          </cell>
          <cell r="F1543" t="str">
            <v>:</v>
          </cell>
          <cell r="G1543" t="str">
            <v>M3</v>
          </cell>
        </row>
        <row r="1544">
          <cell r="A1544">
            <v>10270</v>
          </cell>
          <cell r="C1544" t="str">
            <v>PERKIRAAN KUANTITAS</v>
          </cell>
          <cell r="F1544" t="str">
            <v>:</v>
          </cell>
          <cell r="G1544">
            <v>0</v>
          </cell>
        </row>
        <row r="1545">
          <cell r="C1545" t="str">
            <v>PEKERJAAN</v>
          </cell>
        </row>
        <row r="1546">
          <cell r="A1546">
            <v>10270</v>
          </cell>
          <cell r="C1546" t="str">
            <v>PRODUKSI HARIAN / JAM(*)</v>
          </cell>
          <cell r="F1546" t="str">
            <v>:</v>
          </cell>
          <cell r="G1546">
            <v>1.84</v>
          </cell>
          <cell r="H1546" t="str">
            <v>/jam</v>
          </cell>
        </row>
        <row r="1548">
          <cell r="C1548" t="str">
            <v>No.</v>
          </cell>
          <cell r="D1548" t="str">
            <v>Uraian</v>
          </cell>
          <cell r="H1548" t="str">
            <v>Satuan</v>
          </cell>
          <cell r="I1548" t="str">
            <v>Kuantitas</v>
          </cell>
          <cell r="J1548" t="str">
            <v>Biaya Satuan</v>
          </cell>
          <cell r="L1548" t="str">
            <v>Jumlah</v>
          </cell>
        </row>
        <row r="1549">
          <cell r="J1549" t="str">
            <v>(Rp.)</v>
          </cell>
          <cell r="L1549" t="str">
            <v>(Rp./ Satuan)</v>
          </cell>
        </row>
        <row r="1551">
          <cell r="C1551" t="str">
            <v>A.</v>
          </cell>
          <cell r="E1551" t="str">
            <v>Tenaga Kerja</v>
          </cell>
        </row>
        <row r="1552">
          <cell r="A1552">
            <v>10271</v>
          </cell>
          <cell r="C1552">
            <v>1</v>
          </cell>
          <cell r="E1552" t="str">
            <v>Mandor</v>
          </cell>
          <cell r="H1552" t="str">
            <v>hour</v>
          </cell>
          <cell r="I1552">
            <v>0.54339999999999999</v>
          </cell>
          <cell r="J1552">
            <v>7100</v>
          </cell>
          <cell r="L1552">
            <v>3858</v>
          </cell>
        </row>
        <row r="1553">
          <cell r="A1553">
            <v>10272</v>
          </cell>
          <cell r="C1553">
            <v>2</v>
          </cell>
          <cell r="E1553" t="str">
            <v>Pekerja biasa</v>
          </cell>
          <cell r="H1553" t="str">
            <v>hour</v>
          </cell>
          <cell r="I1553">
            <v>6.5217000000000001</v>
          </cell>
          <cell r="J1553">
            <v>4000</v>
          </cell>
          <cell r="L1553">
            <v>26086</v>
          </cell>
        </row>
        <row r="1554">
          <cell r="A1554">
            <v>10273</v>
          </cell>
          <cell r="C1554">
            <v>3</v>
          </cell>
          <cell r="E1554">
            <v>0</v>
          </cell>
          <cell r="H1554">
            <v>0</v>
          </cell>
          <cell r="I1554">
            <v>0</v>
          </cell>
          <cell r="J1554">
            <v>0</v>
          </cell>
          <cell r="L1554">
            <v>0</v>
          </cell>
        </row>
        <row r="1555">
          <cell r="A1555">
            <v>10274</v>
          </cell>
          <cell r="C1555">
            <v>4</v>
          </cell>
          <cell r="E1555">
            <v>0</v>
          </cell>
          <cell r="H1555">
            <v>0</v>
          </cell>
          <cell r="I1555">
            <v>0</v>
          </cell>
          <cell r="J1555">
            <v>0</v>
          </cell>
          <cell r="L1555">
            <v>0</v>
          </cell>
        </row>
        <row r="1556">
          <cell r="A1556">
            <v>10275</v>
          </cell>
          <cell r="C1556">
            <v>5</v>
          </cell>
          <cell r="E1556">
            <v>0</v>
          </cell>
          <cell r="H1556">
            <v>0</v>
          </cell>
          <cell r="I1556">
            <v>0</v>
          </cell>
          <cell r="J1556">
            <v>0</v>
          </cell>
          <cell r="L1556">
            <v>0</v>
          </cell>
        </row>
        <row r="1557">
          <cell r="A1557">
            <v>10276</v>
          </cell>
          <cell r="C1557">
            <v>6</v>
          </cell>
          <cell r="E1557">
            <v>0</v>
          </cell>
          <cell r="H1557">
            <v>0</v>
          </cell>
          <cell r="I1557">
            <v>0</v>
          </cell>
          <cell r="J1557">
            <v>0</v>
          </cell>
          <cell r="L1557">
            <v>0</v>
          </cell>
        </row>
        <row r="1558">
          <cell r="A1558">
            <v>10277</v>
          </cell>
          <cell r="C1558">
            <v>7</v>
          </cell>
          <cell r="E1558">
            <v>0</v>
          </cell>
          <cell r="H1558">
            <v>0</v>
          </cell>
          <cell r="I1558">
            <v>0</v>
          </cell>
          <cell r="J1558">
            <v>0</v>
          </cell>
          <cell r="L1558">
            <v>0</v>
          </cell>
        </row>
        <row r="1559">
          <cell r="L1559">
            <v>29944</v>
          </cell>
        </row>
        <row r="1560">
          <cell r="C1560" t="str">
            <v>B.</v>
          </cell>
          <cell r="E1560" t="str">
            <v>Bahan-bahan</v>
          </cell>
        </row>
        <row r="1561">
          <cell r="A1561">
            <v>10271</v>
          </cell>
          <cell r="C1561">
            <v>1</v>
          </cell>
          <cell r="E1561" t="str">
            <v>Aggregat halus</v>
          </cell>
          <cell r="H1561" t="str">
            <v>m3</v>
          </cell>
          <cell r="I1561">
            <v>1.2009749999999997</v>
          </cell>
          <cell r="J1561">
            <v>81300</v>
          </cell>
          <cell r="L1561">
            <v>97639</v>
          </cell>
        </row>
        <row r="1562">
          <cell r="A1562">
            <v>10272</v>
          </cell>
          <cell r="C1562">
            <v>2</v>
          </cell>
          <cell r="E1562" t="str">
            <v>Aspal</v>
          </cell>
          <cell r="H1562" t="str">
            <v>kg</v>
          </cell>
          <cell r="I1562">
            <v>88.44</v>
          </cell>
          <cell r="J1562">
            <v>3100</v>
          </cell>
          <cell r="L1562">
            <v>274164</v>
          </cell>
        </row>
        <row r="1563">
          <cell r="A1563">
            <v>10273</v>
          </cell>
          <cell r="C1563">
            <v>3</v>
          </cell>
          <cell r="E1563">
            <v>0</v>
          </cell>
          <cell r="H1563">
            <v>0</v>
          </cell>
          <cell r="I1563">
            <v>0</v>
          </cell>
          <cell r="J1563">
            <v>0</v>
          </cell>
          <cell r="L1563">
            <v>0</v>
          </cell>
        </row>
        <row r="1564">
          <cell r="A1564">
            <v>10274</v>
          </cell>
          <cell r="C1564">
            <v>4</v>
          </cell>
          <cell r="E1564">
            <v>0</v>
          </cell>
          <cell r="H1564">
            <v>0</v>
          </cell>
          <cell r="I1564">
            <v>0</v>
          </cell>
          <cell r="J1564">
            <v>0</v>
          </cell>
          <cell r="L1564">
            <v>0</v>
          </cell>
        </row>
        <row r="1565">
          <cell r="A1565">
            <v>10275</v>
          </cell>
          <cell r="C1565">
            <v>5</v>
          </cell>
          <cell r="E1565">
            <v>0</v>
          </cell>
          <cell r="H1565">
            <v>0</v>
          </cell>
          <cell r="I1565">
            <v>0</v>
          </cell>
          <cell r="J1565">
            <v>0</v>
          </cell>
          <cell r="L1565">
            <v>0</v>
          </cell>
        </row>
        <row r="1566">
          <cell r="A1566">
            <v>10276</v>
          </cell>
          <cell r="C1566">
            <v>6</v>
          </cell>
          <cell r="E1566">
            <v>0</v>
          </cell>
          <cell r="H1566">
            <v>0</v>
          </cell>
          <cell r="I1566">
            <v>0</v>
          </cell>
          <cell r="J1566">
            <v>0</v>
          </cell>
          <cell r="L1566">
            <v>0</v>
          </cell>
        </row>
        <row r="1567">
          <cell r="A1567">
            <v>10277</v>
          </cell>
          <cell r="C1567">
            <v>7</v>
          </cell>
          <cell r="E1567">
            <v>0</v>
          </cell>
          <cell r="H1567">
            <v>0</v>
          </cell>
          <cell r="I1567">
            <v>0</v>
          </cell>
          <cell r="J1567">
            <v>0</v>
          </cell>
          <cell r="L1567">
            <v>0</v>
          </cell>
        </row>
        <row r="1568">
          <cell r="L1568">
            <v>371803</v>
          </cell>
        </row>
        <row r="1569">
          <cell r="C1569" t="str">
            <v>C.</v>
          </cell>
          <cell r="E1569" t="str">
            <v>Peralatan + Bahan Bakar</v>
          </cell>
        </row>
        <row r="1570">
          <cell r="A1570">
            <v>10271</v>
          </cell>
          <cell r="C1570">
            <v>1</v>
          </cell>
          <cell r="E1570" t="str">
            <v>Concrete Mixer, 0.25 m3</v>
          </cell>
          <cell r="H1570" t="str">
            <v>Hr</v>
          </cell>
          <cell r="I1570">
            <v>0.54339999999999999</v>
          </cell>
          <cell r="J1570">
            <v>9700</v>
          </cell>
          <cell r="L1570">
            <v>5270</v>
          </cell>
        </row>
        <row r="1571">
          <cell r="A1571">
            <v>10272</v>
          </cell>
          <cell r="C1571">
            <v>2</v>
          </cell>
          <cell r="E1571" t="str">
            <v>Dump Truck, 12 t</v>
          </cell>
          <cell r="H1571" t="str">
            <v>Hr</v>
          </cell>
          <cell r="I1571">
            <v>1.7241</v>
          </cell>
          <cell r="J1571">
            <v>89600</v>
          </cell>
          <cell r="L1571">
            <v>154479</v>
          </cell>
        </row>
        <row r="1572">
          <cell r="A1572">
            <v>10273</v>
          </cell>
          <cell r="C1572">
            <v>3</v>
          </cell>
          <cell r="E1572" t="str">
            <v>Tandem Roller 10t</v>
          </cell>
          <cell r="H1572" t="str">
            <v>Hr</v>
          </cell>
          <cell r="I1572">
            <v>0.22220000000000001</v>
          </cell>
          <cell r="J1572">
            <v>138380</v>
          </cell>
          <cell r="L1572">
            <v>30748</v>
          </cell>
        </row>
        <row r="1573">
          <cell r="A1573">
            <v>10274</v>
          </cell>
          <cell r="C1573">
            <v>4</v>
          </cell>
          <cell r="E1573" t="str">
            <v>Alat bantu</v>
          </cell>
          <cell r="H1573" t="str">
            <v>ls</v>
          </cell>
          <cell r="I1573">
            <v>1</v>
          </cell>
          <cell r="J1573">
            <v>212</v>
          </cell>
          <cell r="L1573">
            <v>212</v>
          </cell>
        </row>
        <row r="1574">
          <cell r="A1574">
            <v>10275</v>
          </cell>
          <cell r="C1574">
            <v>5</v>
          </cell>
          <cell r="E1574">
            <v>0</v>
          </cell>
          <cell r="H1574">
            <v>0</v>
          </cell>
          <cell r="I1574">
            <v>0</v>
          </cell>
          <cell r="J1574">
            <v>0</v>
          </cell>
          <cell r="L1574">
            <v>0</v>
          </cell>
        </row>
        <row r="1575">
          <cell r="A1575">
            <v>10276</v>
          </cell>
          <cell r="C1575">
            <v>6</v>
          </cell>
          <cell r="E1575">
            <v>0</v>
          </cell>
          <cell r="H1575">
            <v>0</v>
          </cell>
          <cell r="I1575">
            <v>0</v>
          </cell>
          <cell r="J1575">
            <v>0</v>
          </cell>
          <cell r="L1575">
            <v>0</v>
          </cell>
        </row>
        <row r="1576">
          <cell r="A1576">
            <v>10277</v>
          </cell>
          <cell r="C1576">
            <v>7</v>
          </cell>
          <cell r="E1576">
            <v>0</v>
          </cell>
          <cell r="H1576">
            <v>0</v>
          </cell>
          <cell r="I1576">
            <v>0</v>
          </cell>
          <cell r="J1576">
            <v>0</v>
          </cell>
          <cell r="L1576">
            <v>0</v>
          </cell>
        </row>
        <row r="1577">
          <cell r="L1577">
            <v>190709</v>
          </cell>
        </row>
        <row r="1579">
          <cell r="C1579" t="str">
            <v>D.</v>
          </cell>
          <cell r="E1579" t="str">
            <v>Jumlah ( A + B + C )</v>
          </cell>
          <cell r="L1579">
            <v>592456</v>
          </cell>
        </row>
        <row r="1580">
          <cell r="C1580" t="str">
            <v>E.</v>
          </cell>
          <cell r="E1580" t="str">
            <v>Biaya Umum dan Keuntungan (</v>
          </cell>
          <cell r="H1580">
            <v>0</v>
          </cell>
          <cell r="I1580" t="str">
            <v>% x D )</v>
          </cell>
          <cell r="L1580">
            <v>0</v>
          </cell>
        </row>
        <row r="1581">
          <cell r="A1581" t="str">
            <v>8.1 (8)</v>
          </cell>
          <cell r="C1581" t="str">
            <v>F.</v>
          </cell>
          <cell r="E1581" t="str">
            <v>Harga Satuan</v>
          </cell>
          <cell r="G1581" t="str">
            <v>( D + E )</v>
          </cell>
          <cell r="L1581">
            <v>592456</v>
          </cell>
        </row>
        <row r="1583">
          <cell r="K1583">
            <v>0</v>
          </cell>
        </row>
        <row r="1584">
          <cell r="K1584">
            <v>0</v>
          </cell>
        </row>
        <row r="1585">
          <cell r="J1585" t="str">
            <v>Jakarta, 18 September 2003</v>
          </cell>
        </row>
        <row r="1586">
          <cell r="J1586" t="str">
            <v>PT. BRANTAS ABIPRAYA (Persero)</v>
          </cell>
        </row>
        <row r="1593">
          <cell r="J1593" t="str">
            <v>H. SOETRISNO ARIFIN ME,MM</v>
          </cell>
        </row>
        <row r="1594">
          <cell r="J1594" t="str">
            <v>Direktur Operasi Wilayah II</v>
          </cell>
        </row>
        <row r="1595">
          <cell r="A1595">
            <v>28</v>
          </cell>
          <cell r="C1595" t="str">
            <v>LAMPIRAN 2 PENAWARAN</v>
          </cell>
        </row>
        <row r="1596">
          <cell r="C1596" t="str">
            <v>ANALISA HARGA SATUAN MATA PEMBAYARAN UTAMA</v>
          </cell>
        </row>
        <row r="1599">
          <cell r="A1599">
            <v>10280</v>
          </cell>
          <cell r="C1599" t="str">
            <v>NAMA PESERTA LELANG</v>
          </cell>
          <cell r="F1599" t="str">
            <v>:</v>
          </cell>
          <cell r="G1599" t="str">
            <v>PT. BRANTAS ABIPRAYA (Persero)</v>
          </cell>
        </row>
        <row r="1600">
          <cell r="A1600">
            <v>10280</v>
          </cell>
          <cell r="C1600" t="str">
            <v>NO. MATA PEMBAYARAN</v>
          </cell>
          <cell r="F1600" t="str">
            <v>:</v>
          </cell>
          <cell r="G1600" t="e">
            <v>#N/A</v>
          </cell>
        </row>
        <row r="1601">
          <cell r="A1601">
            <v>10280</v>
          </cell>
          <cell r="C1601" t="str">
            <v>JENIS PEKERJAAN</v>
          </cell>
          <cell r="F1601" t="str">
            <v>:</v>
          </cell>
          <cell r="G1601" t="e">
            <v>#N/A</v>
          </cell>
        </row>
        <row r="1602">
          <cell r="A1602">
            <v>10280</v>
          </cell>
          <cell r="C1602" t="str">
            <v>SATUAN PENGUKURAN</v>
          </cell>
          <cell r="F1602" t="str">
            <v>:</v>
          </cell>
          <cell r="G1602" t="e">
            <v>#N/A</v>
          </cell>
        </row>
        <row r="1603">
          <cell r="A1603">
            <v>10280</v>
          </cell>
          <cell r="C1603" t="str">
            <v>PERKIRAAN KUANTITAS</v>
          </cell>
          <cell r="F1603" t="str">
            <v>:</v>
          </cell>
          <cell r="G1603" t="e">
            <v>#N/A</v>
          </cell>
        </row>
        <row r="1604">
          <cell r="C1604" t="str">
            <v>PEKERJAAN</v>
          </cell>
        </row>
        <row r="1605">
          <cell r="A1605">
            <v>10280</v>
          </cell>
          <cell r="C1605" t="str">
            <v>PRODUKSI HARIAN / JAM(*)</v>
          </cell>
          <cell r="F1605" t="str">
            <v>:</v>
          </cell>
          <cell r="G1605" t="e">
            <v>#N/A</v>
          </cell>
          <cell r="H1605" t="str">
            <v>/jam</v>
          </cell>
        </row>
        <row r="1607">
          <cell r="C1607" t="str">
            <v>No.</v>
          </cell>
          <cell r="D1607" t="str">
            <v>Uraian</v>
          </cell>
          <cell r="H1607" t="str">
            <v>Satuan</v>
          </cell>
          <cell r="I1607" t="str">
            <v>Kuantitas</v>
          </cell>
          <cell r="J1607" t="str">
            <v>Biaya Satuan</v>
          </cell>
          <cell r="L1607" t="str">
            <v>Jumlah</v>
          </cell>
        </row>
        <row r="1608">
          <cell r="J1608" t="str">
            <v>(Rp.)</v>
          </cell>
          <cell r="L1608" t="str">
            <v>(Rp./ Satuan)</v>
          </cell>
        </row>
        <row r="1610">
          <cell r="C1610" t="str">
            <v>A.</v>
          </cell>
          <cell r="E1610" t="str">
            <v>Tenaga Kerja</v>
          </cell>
        </row>
        <row r="1611">
          <cell r="A1611">
            <v>10281</v>
          </cell>
          <cell r="C1611">
            <v>1</v>
          </cell>
          <cell r="E1611" t="e">
            <v>#N/A</v>
          </cell>
          <cell r="H1611" t="e">
            <v>#N/A</v>
          </cell>
          <cell r="I1611" t="e">
            <v>#N/A</v>
          </cell>
          <cell r="J1611" t="e">
            <v>#N/A</v>
          </cell>
          <cell r="L1611" t="e">
            <v>#N/A</v>
          </cell>
        </row>
        <row r="1612">
          <cell r="A1612">
            <v>10282</v>
          </cell>
          <cell r="C1612">
            <v>2</v>
          </cell>
          <cell r="E1612" t="e">
            <v>#N/A</v>
          </cell>
          <cell r="H1612" t="e">
            <v>#N/A</v>
          </cell>
          <cell r="I1612" t="e">
            <v>#N/A</v>
          </cell>
          <cell r="J1612" t="e">
            <v>#N/A</v>
          </cell>
          <cell r="L1612" t="e">
            <v>#N/A</v>
          </cell>
        </row>
        <row r="1613">
          <cell r="A1613">
            <v>10283</v>
          </cell>
          <cell r="C1613">
            <v>3</v>
          </cell>
          <cell r="E1613" t="e">
            <v>#N/A</v>
          </cell>
          <cell r="H1613" t="e">
            <v>#N/A</v>
          </cell>
          <cell r="I1613" t="e">
            <v>#N/A</v>
          </cell>
          <cell r="J1613" t="e">
            <v>#N/A</v>
          </cell>
          <cell r="L1613" t="e">
            <v>#N/A</v>
          </cell>
        </row>
        <row r="1614">
          <cell r="A1614">
            <v>10284</v>
          </cell>
          <cell r="C1614">
            <v>4</v>
          </cell>
          <cell r="E1614" t="e">
            <v>#N/A</v>
          </cell>
          <cell r="H1614" t="e">
            <v>#N/A</v>
          </cell>
          <cell r="I1614" t="e">
            <v>#N/A</v>
          </cell>
          <cell r="J1614" t="e">
            <v>#N/A</v>
          </cell>
          <cell r="L1614" t="e">
            <v>#N/A</v>
          </cell>
        </row>
        <row r="1615">
          <cell r="A1615">
            <v>10285</v>
          </cell>
          <cell r="C1615">
            <v>5</v>
          </cell>
          <cell r="E1615" t="e">
            <v>#N/A</v>
          </cell>
          <cell r="H1615" t="e">
            <v>#N/A</v>
          </cell>
          <cell r="I1615" t="e">
            <v>#N/A</v>
          </cell>
          <cell r="J1615" t="e">
            <v>#N/A</v>
          </cell>
          <cell r="L1615" t="e">
            <v>#N/A</v>
          </cell>
        </row>
        <row r="1616">
          <cell r="A1616">
            <v>10286</v>
          </cell>
          <cell r="C1616">
            <v>6</v>
          </cell>
          <cell r="E1616" t="e">
            <v>#N/A</v>
          </cell>
          <cell r="H1616" t="e">
            <v>#N/A</v>
          </cell>
          <cell r="I1616" t="e">
            <v>#N/A</v>
          </cell>
          <cell r="J1616" t="e">
            <v>#N/A</v>
          </cell>
          <cell r="L1616" t="e">
            <v>#N/A</v>
          </cell>
        </row>
        <row r="1617">
          <cell r="A1617">
            <v>10287</v>
          </cell>
          <cell r="C1617">
            <v>7</v>
          </cell>
          <cell r="E1617" t="e">
            <v>#N/A</v>
          </cell>
          <cell r="H1617" t="e">
            <v>#N/A</v>
          </cell>
          <cell r="I1617" t="e">
            <v>#N/A</v>
          </cell>
          <cell r="J1617" t="e">
            <v>#N/A</v>
          </cell>
          <cell r="L1617" t="e">
            <v>#N/A</v>
          </cell>
        </row>
        <row r="1618">
          <cell r="L1618" t="e">
            <v>#N/A</v>
          </cell>
        </row>
        <row r="1619">
          <cell r="C1619" t="str">
            <v>B.</v>
          </cell>
          <cell r="E1619" t="str">
            <v>Bahan-bahan</v>
          </cell>
        </row>
        <row r="1620">
          <cell r="A1620">
            <v>10281</v>
          </cell>
          <cell r="C1620">
            <v>1</v>
          </cell>
          <cell r="E1620" t="e">
            <v>#N/A</v>
          </cell>
          <cell r="H1620" t="e">
            <v>#N/A</v>
          </cell>
          <cell r="I1620" t="e">
            <v>#N/A</v>
          </cell>
          <cell r="J1620" t="e">
            <v>#N/A</v>
          </cell>
          <cell r="L1620" t="e">
            <v>#N/A</v>
          </cell>
        </row>
        <row r="1621">
          <cell r="A1621">
            <v>10282</v>
          </cell>
          <cell r="C1621">
            <v>2</v>
          </cell>
          <cell r="E1621" t="e">
            <v>#N/A</v>
          </cell>
          <cell r="H1621" t="e">
            <v>#N/A</v>
          </cell>
          <cell r="I1621" t="e">
            <v>#N/A</v>
          </cell>
          <cell r="J1621" t="e">
            <v>#N/A</v>
          </cell>
          <cell r="L1621" t="e">
            <v>#N/A</v>
          </cell>
        </row>
        <row r="1622">
          <cell r="A1622">
            <v>10283</v>
          </cell>
          <cell r="C1622">
            <v>3</v>
          </cell>
          <cell r="E1622" t="e">
            <v>#N/A</v>
          </cell>
          <cell r="H1622" t="e">
            <v>#N/A</v>
          </cell>
          <cell r="I1622" t="e">
            <v>#N/A</v>
          </cell>
          <cell r="J1622" t="e">
            <v>#N/A</v>
          </cell>
          <cell r="L1622" t="e">
            <v>#N/A</v>
          </cell>
        </row>
        <row r="1623">
          <cell r="A1623">
            <v>10284</v>
          </cell>
          <cell r="C1623">
            <v>4</v>
          </cell>
          <cell r="E1623" t="e">
            <v>#N/A</v>
          </cell>
          <cell r="H1623" t="e">
            <v>#N/A</v>
          </cell>
          <cell r="I1623" t="e">
            <v>#N/A</v>
          </cell>
          <cell r="J1623" t="e">
            <v>#N/A</v>
          </cell>
          <cell r="L1623" t="e">
            <v>#N/A</v>
          </cell>
        </row>
        <row r="1624">
          <cell r="A1624">
            <v>10285</v>
          </cell>
          <cell r="C1624">
            <v>5</v>
          </cell>
          <cell r="E1624" t="e">
            <v>#N/A</v>
          </cell>
          <cell r="H1624" t="e">
            <v>#N/A</v>
          </cell>
          <cell r="I1624" t="e">
            <v>#N/A</v>
          </cell>
          <cell r="J1624" t="e">
            <v>#N/A</v>
          </cell>
          <cell r="L1624" t="e">
            <v>#N/A</v>
          </cell>
        </row>
        <row r="1625">
          <cell r="A1625">
            <v>10286</v>
          </cell>
          <cell r="C1625">
            <v>6</v>
          </cell>
          <cell r="E1625" t="e">
            <v>#N/A</v>
          </cell>
          <cell r="H1625" t="e">
            <v>#N/A</v>
          </cell>
          <cell r="I1625" t="e">
            <v>#N/A</v>
          </cell>
          <cell r="J1625" t="e">
            <v>#N/A</v>
          </cell>
          <cell r="L1625" t="e">
            <v>#N/A</v>
          </cell>
        </row>
        <row r="1626">
          <cell r="A1626">
            <v>10287</v>
          </cell>
          <cell r="C1626">
            <v>7</v>
          </cell>
          <cell r="E1626" t="e">
            <v>#N/A</v>
          </cell>
          <cell r="H1626" t="e">
            <v>#N/A</v>
          </cell>
          <cell r="I1626" t="e">
            <v>#N/A</v>
          </cell>
          <cell r="J1626" t="e">
            <v>#N/A</v>
          </cell>
          <cell r="L1626" t="e">
            <v>#N/A</v>
          </cell>
        </row>
        <row r="1627">
          <cell r="L1627" t="e">
            <v>#N/A</v>
          </cell>
        </row>
        <row r="1628">
          <cell r="C1628" t="str">
            <v>C.</v>
          </cell>
          <cell r="E1628" t="str">
            <v>Peralatan + Bahan Bakar</v>
          </cell>
        </row>
        <row r="1629">
          <cell r="A1629">
            <v>10281</v>
          </cell>
          <cell r="C1629">
            <v>1</v>
          </cell>
          <cell r="E1629" t="e">
            <v>#N/A</v>
          </cell>
          <cell r="H1629" t="e">
            <v>#N/A</v>
          </cell>
          <cell r="I1629" t="e">
            <v>#N/A</v>
          </cell>
          <cell r="J1629" t="e">
            <v>#N/A</v>
          </cell>
          <cell r="L1629" t="e">
            <v>#N/A</v>
          </cell>
        </row>
        <row r="1630">
          <cell r="A1630">
            <v>10282</v>
          </cell>
          <cell r="C1630">
            <v>2</v>
          </cell>
          <cell r="E1630" t="e">
            <v>#N/A</v>
          </cell>
          <cell r="H1630" t="e">
            <v>#N/A</v>
          </cell>
          <cell r="I1630" t="e">
            <v>#N/A</v>
          </cell>
          <cell r="J1630" t="e">
            <v>#N/A</v>
          </cell>
          <cell r="L1630" t="e">
            <v>#N/A</v>
          </cell>
        </row>
        <row r="1631">
          <cell r="A1631">
            <v>10283</v>
          </cell>
          <cell r="C1631">
            <v>3</v>
          </cell>
          <cell r="E1631" t="e">
            <v>#N/A</v>
          </cell>
          <cell r="H1631" t="e">
            <v>#N/A</v>
          </cell>
          <cell r="I1631" t="e">
            <v>#N/A</v>
          </cell>
          <cell r="J1631" t="e">
            <v>#N/A</v>
          </cell>
          <cell r="L1631" t="e">
            <v>#N/A</v>
          </cell>
        </row>
        <row r="1632">
          <cell r="A1632">
            <v>10284</v>
          </cell>
          <cell r="C1632">
            <v>4</v>
          </cell>
          <cell r="E1632" t="e">
            <v>#N/A</v>
          </cell>
          <cell r="H1632" t="e">
            <v>#N/A</v>
          </cell>
          <cell r="I1632" t="e">
            <v>#N/A</v>
          </cell>
          <cell r="J1632" t="e">
            <v>#N/A</v>
          </cell>
          <cell r="L1632" t="e">
            <v>#N/A</v>
          </cell>
        </row>
        <row r="1633">
          <cell r="A1633">
            <v>10285</v>
          </cell>
          <cell r="C1633">
            <v>5</v>
          </cell>
          <cell r="E1633" t="e">
            <v>#N/A</v>
          </cell>
          <cell r="H1633" t="e">
            <v>#N/A</v>
          </cell>
          <cell r="I1633" t="e">
            <v>#N/A</v>
          </cell>
          <cell r="J1633" t="e">
            <v>#N/A</v>
          </cell>
          <cell r="L1633" t="e">
            <v>#N/A</v>
          </cell>
        </row>
        <row r="1634">
          <cell r="A1634">
            <v>10286</v>
          </cell>
          <cell r="C1634">
            <v>6</v>
          </cell>
          <cell r="E1634" t="e">
            <v>#N/A</v>
          </cell>
          <cell r="H1634" t="e">
            <v>#N/A</v>
          </cell>
          <cell r="I1634" t="e">
            <v>#N/A</v>
          </cell>
          <cell r="J1634" t="e">
            <v>#N/A</v>
          </cell>
          <cell r="L1634" t="e">
            <v>#N/A</v>
          </cell>
        </row>
        <row r="1635">
          <cell r="A1635">
            <v>10287</v>
          </cell>
          <cell r="C1635">
            <v>7</v>
          </cell>
          <cell r="E1635" t="e">
            <v>#N/A</v>
          </cell>
          <cell r="H1635" t="e">
            <v>#N/A</v>
          </cell>
          <cell r="I1635" t="e">
            <v>#N/A</v>
          </cell>
          <cell r="J1635" t="e">
            <v>#N/A</v>
          </cell>
          <cell r="L1635" t="e">
            <v>#N/A</v>
          </cell>
        </row>
        <row r="1636">
          <cell r="L1636" t="e">
            <v>#N/A</v>
          </cell>
        </row>
        <row r="1638">
          <cell r="C1638" t="str">
            <v>D.</v>
          </cell>
          <cell r="E1638" t="str">
            <v>Jumlah ( A + B + C )</v>
          </cell>
          <cell r="L1638" t="e">
            <v>#N/A</v>
          </cell>
        </row>
        <row r="1639">
          <cell r="C1639" t="str">
            <v>E.</v>
          </cell>
          <cell r="E1639" t="str">
            <v>Biaya Umum dan Keuntungan (</v>
          </cell>
          <cell r="H1639">
            <v>0</v>
          </cell>
          <cell r="I1639" t="str">
            <v>% x D )</v>
          </cell>
          <cell r="L1639" t="e">
            <v>#N/A</v>
          </cell>
        </row>
        <row r="1640">
          <cell r="A1640" t="e">
            <v>#N/A</v>
          </cell>
          <cell r="C1640" t="str">
            <v>F.</v>
          </cell>
          <cell r="E1640" t="str">
            <v>Harga Satuan</v>
          </cell>
          <cell r="G1640" t="str">
            <v>( D + E )</v>
          </cell>
          <cell r="L1640" t="e">
            <v>#N/A</v>
          </cell>
        </row>
        <row r="1642">
          <cell r="K1642">
            <v>0</v>
          </cell>
        </row>
        <row r="1643">
          <cell r="K1643">
            <v>0</v>
          </cell>
        </row>
        <row r="1644">
          <cell r="J1644" t="str">
            <v>Jakarta, 18 September 2003</v>
          </cell>
        </row>
        <row r="1645">
          <cell r="J1645" t="str">
            <v>PT. BRANTAS ABIPRAYA (Persero)</v>
          </cell>
        </row>
        <row r="1652">
          <cell r="J1652" t="str">
            <v>H. SOETRISNO ARIFIN ME,MM</v>
          </cell>
        </row>
        <row r="1653">
          <cell r="J1653" t="str">
            <v>Direktur Operasi Wilayah II</v>
          </cell>
        </row>
        <row r="1654">
          <cell r="A1654">
            <v>29</v>
          </cell>
          <cell r="C1654" t="str">
            <v>LAMPIRAN 2 PENAWARAN</v>
          </cell>
        </row>
        <row r="1655">
          <cell r="C1655" t="str">
            <v>ANALISA HARGA SATUAN MATA PEMBAYARAN UTAMA</v>
          </cell>
        </row>
        <row r="1658">
          <cell r="A1658">
            <v>10290</v>
          </cell>
          <cell r="C1658" t="str">
            <v>NAMA PESERTA LELANG</v>
          </cell>
          <cell r="F1658" t="str">
            <v>:</v>
          </cell>
          <cell r="G1658" t="str">
            <v>PT. BRANTAS ABIPRAYA (Persero)</v>
          </cell>
        </row>
        <row r="1659">
          <cell r="A1659">
            <v>10290</v>
          </cell>
          <cell r="C1659" t="str">
            <v>NO. MATA PEMBAYARAN</v>
          </cell>
          <cell r="F1659" t="str">
            <v>:</v>
          </cell>
          <cell r="G1659" t="e">
            <v>#N/A</v>
          </cell>
        </row>
        <row r="1660">
          <cell r="A1660">
            <v>10290</v>
          </cell>
          <cell r="C1660" t="str">
            <v>JENIS PEKERJAAN</v>
          </cell>
          <cell r="F1660" t="str">
            <v>:</v>
          </cell>
          <cell r="G1660" t="e">
            <v>#N/A</v>
          </cell>
        </row>
        <row r="1661">
          <cell r="A1661">
            <v>10290</v>
          </cell>
          <cell r="C1661" t="str">
            <v>SATUAN PENGUKURAN</v>
          </cell>
          <cell r="F1661" t="str">
            <v>:</v>
          </cell>
          <cell r="G1661" t="e">
            <v>#N/A</v>
          </cell>
        </row>
        <row r="1662">
          <cell r="A1662">
            <v>10290</v>
          </cell>
          <cell r="C1662" t="str">
            <v>PERKIRAAN KUANTITAS</v>
          </cell>
          <cell r="F1662" t="str">
            <v>:</v>
          </cell>
          <cell r="G1662" t="e">
            <v>#N/A</v>
          </cell>
        </row>
        <row r="1663">
          <cell r="C1663" t="str">
            <v>PEKERJAAN</v>
          </cell>
        </row>
        <row r="1664">
          <cell r="A1664">
            <v>10290</v>
          </cell>
          <cell r="C1664" t="str">
            <v>PRODUKSI HARIAN / JAM(*)</v>
          </cell>
          <cell r="F1664" t="str">
            <v>:</v>
          </cell>
          <cell r="G1664" t="e">
            <v>#N/A</v>
          </cell>
          <cell r="H1664" t="str">
            <v>/jam</v>
          </cell>
        </row>
        <row r="1666">
          <cell r="C1666" t="str">
            <v>No.</v>
          </cell>
          <cell r="D1666" t="str">
            <v>Uraian</v>
          </cell>
          <cell r="H1666" t="str">
            <v>Satuan</v>
          </cell>
          <cell r="I1666" t="str">
            <v>Kuantitas</v>
          </cell>
          <cell r="J1666" t="str">
            <v>Biaya Satuan</v>
          </cell>
          <cell r="L1666" t="str">
            <v>Jumlah</v>
          </cell>
        </row>
        <row r="1667">
          <cell r="J1667" t="str">
            <v>(Rp.)</v>
          </cell>
          <cell r="L1667" t="str">
            <v>(Rp./ Satuan)</v>
          </cell>
        </row>
        <row r="1669">
          <cell r="C1669" t="str">
            <v>A.</v>
          </cell>
          <cell r="E1669" t="str">
            <v>Tenaga Kerja</v>
          </cell>
        </row>
        <row r="1670">
          <cell r="A1670">
            <v>10291</v>
          </cell>
          <cell r="C1670">
            <v>1</v>
          </cell>
          <cell r="E1670" t="e">
            <v>#N/A</v>
          </cell>
          <cell r="H1670" t="e">
            <v>#N/A</v>
          </cell>
          <cell r="I1670" t="e">
            <v>#N/A</v>
          </cell>
          <cell r="J1670" t="e">
            <v>#N/A</v>
          </cell>
          <cell r="L1670" t="e">
            <v>#N/A</v>
          </cell>
        </row>
        <row r="1671">
          <cell r="A1671">
            <v>10292</v>
          </cell>
          <cell r="C1671">
            <v>2</v>
          </cell>
          <cell r="E1671" t="e">
            <v>#N/A</v>
          </cell>
          <cell r="H1671" t="e">
            <v>#N/A</v>
          </cell>
          <cell r="I1671" t="e">
            <v>#N/A</v>
          </cell>
          <cell r="J1671" t="e">
            <v>#N/A</v>
          </cell>
          <cell r="L1671" t="e">
            <v>#N/A</v>
          </cell>
        </row>
        <row r="1672">
          <cell r="A1672">
            <v>10293</v>
          </cell>
          <cell r="C1672">
            <v>3</v>
          </cell>
          <cell r="E1672" t="e">
            <v>#N/A</v>
          </cell>
          <cell r="H1672" t="e">
            <v>#N/A</v>
          </cell>
          <cell r="I1672" t="e">
            <v>#N/A</v>
          </cell>
          <cell r="J1672" t="e">
            <v>#N/A</v>
          </cell>
          <cell r="L1672" t="e">
            <v>#N/A</v>
          </cell>
        </row>
        <row r="1673">
          <cell r="A1673">
            <v>10294</v>
          </cell>
          <cell r="C1673">
            <v>4</v>
          </cell>
          <cell r="E1673" t="e">
            <v>#N/A</v>
          </cell>
          <cell r="H1673" t="e">
            <v>#N/A</v>
          </cell>
          <cell r="I1673" t="e">
            <v>#N/A</v>
          </cell>
          <cell r="J1673" t="e">
            <v>#N/A</v>
          </cell>
          <cell r="L1673" t="e">
            <v>#N/A</v>
          </cell>
        </row>
        <row r="1674">
          <cell r="A1674">
            <v>10295</v>
          </cell>
          <cell r="C1674">
            <v>5</v>
          </cell>
          <cell r="E1674" t="e">
            <v>#N/A</v>
          </cell>
          <cell r="H1674" t="e">
            <v>#N/A</v>
          </cell>
          <cell r="I1674" t="e">
            <v>#N/A</v>
          </cell>
          <cell r="J1674" t="e">
            <v>#N/A</v>
          </cell>
          <cell r="L1674" t="e">
            <v>#N/A</v>
          </cell>
        </row>
        <row r="1675">
          <cell r="A1675">
            <v>10296</v>
          </cell>
          <cell r="C1675">
            <v>6</v>
          </cell>
          <cell r="E1675" t="e">
            <v>#N/A</v>
          </cell>
          <cell r="H1675" t="e">
            <v>#N/A</v>
          </cell>
          <cell r="I1675" t="e">
            <v>#N/A</v>
          </cell>
          <cell r="J1675" t="e">
            <v>#N/A</v>
          </cell>
          <cell r="L1675" t="e">
            <v>#N/A</v>
          </cell>
        </row>
        <row r="1676">
          <cell r="A1676">
            <v>10297</v>
          </cell>
          <cell r="C1676">
            <v>7</v>
          </cell>
          <cell r="E1676" t="e">
            <v>#N/A</v>
          </cell>
          <cell r="H1676" t="e">
            <v>#N/A</v>
          </cell>
          <cell r="I1676" t="e">
            <v>#N/A</v>
          </cell>
          <cell r="J1676" t="e">
            <v>#N/A</v>
          </cell>
          <cell r="L1676" t="e">
            <v>#N/A</v>
          </cell>
        </row>
        <row r="1677">
          <cell r="L1677" t="e">
            <v>#N/A</v>
          </cell>
        </row>
        <row r="1678">
          <cell r="C1678" t="str">
            <v>B.</v>
          </cell>
          <cell r="E1678" t="str">
            <v>Bahan-bahan</v>
          </cell>
        </row>
        <row r="1679">
          <cell r="A1679">
            <v>10291</v>
          </cell>
          <cell r="C1679">
            <v>1</v>
          </cell>
          <cell r="E1679" t="e">
            <v>#N/A</v>
          </cell>
          <cell r="H1679" t="e">
            <v>#N/A</v>
          </cell>
          <cell r="I1679" t="e">
            <v>#N/A</v>
          </cell>
          <cell r="J1679" t="e">
            <v>#N/A</v>
          </cell>
          <cell r="L1679" t="e">
            <v>#N/A</v>
          </cell>
        </row>
        <row r="1680">
          <cell r="A1680">
            <v>10292</v>
          </cell>
          <cell r="C1680">
            <v>2</v>
          </cell>
          <cell r="E1680" t="e">
            <v>#N/A</v>
          </cell>
          <cell r="H1680" t="e">
            <v>#N/A</v>
          </cell>
          <cell r="I1680" t="e">
            <v>#N/A</v>
          </cell>
          <cell r="J1680" t="e">
            <v>#N/A</v>
          </cell>
          <cell r="L1680" t="e">
            <v>#N/A</v>
          </cell>
        </row>
        <row r="1681">
          <cell r="A1681">
            <v>10293</v>
          </cell>
          <cell r="C1681">
            <v>3</v>
          </cell>
          <cell r="E1681" t="e">
            <v>#N/A</v>
          </cell>
          <cell r="H1681" t="e">
            <v>#N/A</v>
          </cell>
          <cell r="I1681" t="e">
            <v>#N/A</v>
          </cell>
          <cell r="J1681" t="e">
            <v>#N/A</v>
          </cell>
          <cell r="L1681" t="e">
            <v>#N/A</v>
          </cell>
        </row>
        <row r="1682">
          <cell r="A1682">
            <v>10294</v>
          </cell>
          <cell r="C1682">
            <v>4</v>
          </cell>
          <cell r="E1682" t="e">
            <v>#N/A</v>
          </cell>
          <cell r="H1682" t="e">
            <v>#N/A</v>
          </cell>
          <cell r="I1682" t="e">
            <v>#N/A</v>
          </cell>
          <cell r="J1682" t="e">
            <v>#N/A</v>
          </cell>
          <cell r="L1682" t="e">
            <v>#N/A</v>
          </cell>
        </row>
        <row r="1683">
          <cell r="A1683">
            <v>10295</v>
          </cell>
          <cell r="C1683">
            <v>5</v>
          </cell>
          <cell r="E1683" t="e">
            <v>#N/A</v>
          </cell>
          <cell r="H1683" t="e">
            <v>#N/A</v>
          </cell>
          <cell r="I1683" t="e">
            <v>#N/A</v>
          </cell>
          <cell r="J1683" t="e">
            <v>#N/A</v>
          </cell>
          <cell r="L1683" t="e">
            <v>#N/A</v>
          </cell>
        </row>
        <row r="1684">
          <cell r="A1684">
            <v>10296</v>
          </cell>
          <cell r="C1684">
            <v>6</v>
          </cell>
          <cell r="E1684" t="e">
            <v>#N/A</v>
          </cell>
          <cell r="H1684" t="e">
            <v>#N/A</v>
          </cell>
          <cell r="I1684" t="e">
            <v>#N/A</v>
          </cell>
          <cell r="J1684" t="e">
            <v>#N/A</v>
          </cell>
          <cell r="L1684" t="e">
            <v>#N/A</v>
          </cell>
        </row>
        <row r="1685">
          <cell r="A1685">
            <v>10297</v>
          </cell>
          <cell r="C1685">
            <v>7</v>
          </cell>
          <cell r="E1685" t="e">
            <v>#N/A</v>
          </cell>
          <cell r="H1685" t="e">
            <v>#N/A</v>
          </cell>
          <cell r="I1685" t="e">
            <v>#N/A</v>
          </cell>
          <cell r="J1685" t="e">
            <v>#N/A</v>
          </cell>
          <cell r="L1685" t="e">
            <v>#N/A</v>
          </cell>
        </row>
        <row r="1686">
          <cell r="L1686" t="e">
            <v>#N/A</v>
          </cell>
        </row>
        <row r="1687">
          <cell r="C1687" t="str">
            <v>C.</v>
          </cell>
          <cell r="E1687" t="str">
            <v>Peralatan + Bahan Bakar</v>
          </cell>
        </row>
        <row r="1688">
          <cell r="A1688">
            <v>10291</v>
          </cell>
          <cell r="C1688">
            <v>1</v>
          </cell>
          <cell r="E1688" t="e">
            <v>#N/A</v>
          </cell>
          <cell r="H1688" t="e">
            <v>#N/A</v>
          </cell>
          <cell r="I1688" t="e">
            <v>#N/A</v>
          </cell>
          <cell r="J1688" t="e">
            <v>#N/A</v>
          </cell>
          <cell r="L1688" t="e">
            <v>#N/A</v>
          </cell>
        </row>
        <row r="1689">
          <cell r="A1689">
            <v>10292</v>
          </cell>
          <cell r="C1689">
            <v>2</v>
          </cell>
          <cell r="E1689" t="e">
            <v>#N/A</v>
          </cell>
          <cell r="H1689" t="e">
            <v>#N/A</v>
          </cell>
          <cell r="I1689" t="e">
            <v>#N/A</v>
          </cell>
          <cell r="J1689" t="e">
            <v>#N/A</v>
          </cell>
          <cell r="L1689" t="e">
            <v>#N/A</v>
          </cell>
        </row>
        <row r="1690">
          <cell r="A1690">
            <v>10293</v>
          </cell>
          <cell r="C1690">
            <v>3</v>
          </cell>
          <cell r="E1690" t="e">
            <v>#N/A</v>
          </cell>
          <cell r="H1690" t="e">
            <v>#N/A</v>
          </cell>
          <cell r="I1690" t="e">
            <v>#N/A</v>
          </cell>
          <cell r="J1690" t="e">
            <v>#N/A</v>
          </cell>
          <cell r="L1690" t="e">
            <v>#N/A</v>
          </cell>
        </row>
        <row r="1691">
          <cell r="A1691">
            <v>10294</v>
          </cell>
          <cell r="C1691">
            <v>4</v>
          </cell>
          <cell r="E1691" t="e">
            <v>#N/A</v>
          </cell>
          <cell r="H1691" t="e">
            <v>#N/A</v>
          </cell>
          <cell r="I1691" t="e">
            <v>#N/A</v>
          </cell>
          <cell r="J1691" t="e">
            <v>#N/A</v>
          </cell>
          <cell r="L1691" t="e">
            <v>#N/A</v>
          </cell>
        </row>
        <row r="1692">
          <cell r="A1692">
            <v>10295</v>
          </cell>
          <cell r="C1692">
            <v>5</v>
          </cell>
          <cell r="E1692" t="e">
            <v>#N/A</v>
          </cell>
          <cell r="H1692" t="e">
            <v>#N/A</v>
          </cell>
          <cell r="I1692" t="e">
            <v>#N/A</v>
          </cell>
          <cell r="J1692" t="e">
            <v>#N/A</v>
          </cell>
          <cell r="L1692" t="e">
            <v>#N/A</v>
          </cell>
        </row>
        <row r="1693">
          <cell r="A1693">
            <v>10296</v>
          </cell>
          <cell r="C1693">
            <v>6</v>
          </cell>
          <cell r="E1693" t="e">
            <v>#N/A</v>
          </cell>
          <cell r="H1693" t="e">
            <v>#N/A</v>
          </cell>
          <cell r="I1693" t="e">
            <v>#N/A</v>
          </cell>
          <cell r="J1693" t="e">
            <v>#N/A</v>
          </cell>
          <cell r="L1693" t="e">
            <v>#N/A</v>
          </cell>
        </row>
        <row r="1694">
          <cell r="A1694">
            <v>10297</v>
          </cell>
          <cell r="C1694">
            <v>7</v>
          </cell>
          <cell r="E1694" t="e">
            <v>#N/A</v>
          </cell>
          <cell r="H1694" t="e">
            <v>#N/A</v>
          </cell>
          <cell r="I1694" t="e">
            <v>#N/A</v>
          </cell>
          <cell r="J1694" t="e">
            <v>#N/A</v>
          </cell>
          <cell r="L1694" t="e">
            <v>#N/A</v>
          </cell>
        </row>
        <row r="1695">
          <cell r="L1695" t="e">
            <v>#N/A</v>
          </cell>
        </row>
        <row r="1697">
          <cell r="C1697" t="str">
            <v>D.</v>
          </cell>
          <cell r="E1697" t="str">
            <v>Jumlah ( A + B + C )</v>
          </cell>
          <cell r="L1697" t="e">
            <v>#N/A</v>
          </cell>
        </row>
        <row r="1698">
          <cell r="C1698" t="str">
            <v>E.</v>
          </cell>
          <cell r="E1698" t="str">
            <v>Biaya Umum dan Keuntungan (</v>
          </cell>
          <cell r="H1698">
            <v>0</v>
          </cell>
          <cell r="I1698" t="str">
            <v>% x D )</v>
          </cell>
          <cell r="L1698" t="e">
            <v>#N/A</v>
          </cell>
        </row>
        <row r="1699">
          <cell r="A1699" t="e">
            <v>#N/A</v>
          </cell>
          <cell r="C1699" t="str">
            <v>F.</v>
          </cell>
          <cell r="E1699" t="str">
            <v>Harga Satuan</v>
          </cell>
          <cell r="G1699" t="str">
            <v>( D + E )</v>
          </cell>
          <cell r="L1699" t="e">
            <v>#N/A</v>
          </cell>
        </row>
        <row r="1701">
          <cell r="K1701">
            <v>0</v>
          </cell>
        </row>
        <row r="1702">
          <cell r="K1702">
            <v>0</v>
          </cell>
        </row>
        <row r="1703">
          <cell r="J1703" t="str">
            <v>Jakarta, 18 September 2003</v>
          </cell>
        </row>
        <row r="1704">
          <cell r="J1704" t="str">
            <v>PT. BRANTAS ABIPRAYA (Persero)</v>
          </cell>
        </row>
        <row r="1711">
          <cell r="J1711" t="str">
            <v>H. SOETRISNO ARIFIN ME,MM</v>
          </cell>
        </row>
        <row r="1712">
          <cell r="J1712" t="str">
            <v>Direktur Operasi Wilayah II</v>
          </cell>
        </row>
        <row r="1713">
          <cell r="A1713">
            <v>30</v>
          </cell>
          <cell r="C1713" t="str">
            <v>LAMPIRAN 2 PENAWARAN</v>
          </cell>
        </row>
        <row r="1714">
          <cell r="C1714" t="str">
            <v>ANALISA HARGA SATUAN MATA PEMBAYARAN UTAMA</v>
          </cell>
        </row>
        <row r="1717">
          <cell r="A1717">
            <v>10300</v>
          </cell>
          <cell r="C1717" t="str">
            <v>NAMA PESERTA LELANG</v>
          </cell>
          <cell r="F1717" t="str">
            <v>:</v>
          </cell>
          <cell r="G1717" t="str">
            <v>PT. BRANTAS ABIPRAYA (Persero)</v>
          </cell>
        </row>
        <row r="1718">
          <cell r="A1718">
            <v>10300</v>
          </cell>
          <cell r="C1718" t="str">
            <v>NO. MATA PEMBAYARAN</v>
          </cell>
          <cell r="F1718" t="str">
            <v>:</v>
          </cell>
          <cell r="G1718" t="e">
            <v>#N/A</v>
          </cell>
        </row>
        <row r="1719">
          <cell r="A1719">
            <v>10300</v>
          </cell>
          <cell r="C1719" t="str">
            <v>JENIS PEKERJAAN</v>
          </cell>
          <cell r="F1719" t="str">
            <v>:</v>
          </cell>
          <cell r="G1719" t="e">
            <v>#N/A</v>
          </cell>
        </row>
        <row r="1720">
          <cell r="A1720">
            <v>10300</v>
          </cell>
          <cell r="C1720" t="str">
            <v>SATUAN PENGUKURAN</v>
          </cell>
          <cell r="F1720" t="str">
            <v>:</v>
          </cell>
          <cell r="G1720" t="e">
            <v>#N/A</v>
          </cell>
        </row>
        <row r="1721">
          <cell r="A1721">
            <v>10300</v>
          </cell>
          <cell r="C1721" t="str">
            <v>PERKIRAAN KUANTITAS</v>
          </cell>
          <cell r="F1721" t="str">
            <v>:</v>
          </cell>
          <cell r="G1721" t="e">
            <v>#N/A</v>
          </cell>
        </row>
        <row r="1722">
          <cell r="C1722" t="str">
            <v>PEKERJAAN</v>
          </cell>
        </row>
        <row r="1723">
          <cell r="A1723">
            <v>10300</v>
          </cell>
          <cell r="C1723" t="str">
            <v>PRODUKSI HARIAN / JAM(*)</v>
          </cell>
          <cell r="F1723" t="str">
            <v>:</v>
          </cell>
          <cell r="G1723" t="e">
            <v>#N/A</v>
          </cell>
          <cell r="H1723" t="str">
            <v>/jam</v>
          </cell>
        </row>
        <row r="1725">
          <cell r="C1725" t="str">
            <v>No.</v>
          </cell>
          <cell r="D1725" t="str">
            <v>Uraian</v>
          </cell>
          <cell r="H1725" t="str">
            <v>Satuan</v>
          </cell>
          <cell r="I1725" t="str">
            <v>Kuantitas</v>
          </cell>
          <cell r="J1725" t="str">
            <v>Biaya Satuan</v>
          </cell>
          <cell r="L1725" t="str">
            <v>Jumlah</v>
          </cell>
        </row>
        <row r="1726">
          <cell r="J1726" t="str">
            <v>(Rp.)</v>
          </cell>
          <cell r="L1726" t="str">
            <v>(Rp./ Satuan)</v>
          </cell>
        </row>
        <row r="1728">
          <cell r="C1728" t="str">
            <v>A.</v>
          </cell>
          <cell r="E1728" t="str">
            <v>Tenaga Kerja</v>
          </cell>
        </row>
        <row r="1729">
          <cell r="A1729">
            <v>10301</v>
          </cell>
          <cell r="C1729">
            <v>1</v>
          </cell>
          <cell r="E1729" t="e">
            <v>#N/A</v>
          </cell>
          <cell r="H1729" t="e">
            <v>#N/A</v>
          </cell>
          <cell r="I1729" t="e">
            <v>#N/A</v>
          </cell>
          <cell r="J1729" t="e">
            <v>#N/A</v>
          </cell>
          <cell r="L1729" t="e">
            <v>#N/A</v>
          </cell>
        </row>
        <row r="1730">
          <cell r="A1730">
            <v>10302</v>
          </cell>
          <cell r="C1730">
            <v>2</v>
          </cell>
          <cell r="E1730" t="e">
            <v>#N/A</v>
          </cell>
          <cell r="H1730" t="e">
            <v>#N/A</v>
          </cell>
          <cell r="I1730" t="e">
            <v>#N/A</v>
          </cell>
          <cell r="J1730" t="e">
            <v>#N/A</v>
          </cell>
          <cell r="L1730" t="e">
            <v>#N/A</v>
          </cell>
        </row>
        <row r="1731">
          <cell r="A1731">
            <v>10303</v>
          </cell>
          <cell r="C1731">
            <v>3</v>
          </cell>
          <cell r="E1731" t="e">
            <v>#N/A</v>
          </cell>
          <cell r="H1731" t="e">
            <v>#N/A</v>
          </cell>
          <cell r="I1731" t="e">
            <v>#N/A</v>
          </cell>
          <cell r="J1731" t="e">
            <v>#N/A</v>
          </cell>
          <cell r="L1731" t="e">
            <v>#N/A</v>
          </cell>
        </row>
        <row r="1732">
          <cell r="A1732">
            <v>10304</v>
          </cell>
          <cell r="C1732">
            <v>4</v>
          </cell>
          <cell r="E1732" t="e">
            <v>#N/A</v>
          </cell>
          <cell r="H1732" t="e">
            <v>#N/A</v>
          </cell>
          <cell r="I1732" t="e">
            <v>#N/A</v>
          </cell>
          <cell r="J1732" t="e">
            <v>#N/A</v>
          </cell>
          <cell r="L1732" t="e">
            <v>#N/A</v>
          </cell>
        </row>
        <row r="1733">
          <cell r="A1733">
            <v>10305</v>
          </cell>
          <cell r="C1733">
            <v>5</v>
          </cell>
          <cell r="E1733" t="e">
            <v>#N/A</v>
          </cell>
          <cell r="H1733" t="e">
            <v>#N/A</v>
          </cell>
          <cell r="I1733" t="e">
            <v>#N/A</v>
          </cell>
          <cell r="J1733" t="e">
            <v>#N/A</v>
          </cell>
          <cell r="L1733" t="e">
            <v>#N/A</v>
          </cell>
        </row>
        <row r="1734">
          <cell r="A1734">
            <v>10306</v>
          </cell>
          <cell r="C1734">
            <v>6</v>
          </cell>
          <cell r="E1734" t="e">
            <v>#N/A</v>
          </cell>
          <cell r="H1734" t="e">
            <v>#N/A</v>
          </cell>
          <cell r="I1734" t="e">
            <v>#N/A</v>
          </cell>
          <cell r="J1734" t="e">
            <v>#N/A</v>
          </cell>
          <cell r="L1734" t="e">
            <v>#N/A</v>
          </cell>
        </row>
        <row r="1735">
          <cell r="A1735">
            <v>10307</v>
          </cell>
          <cell r="C1735">
            <v>7</v>
          </cell>
          <cell r="E1735" t="e">
            <v>#N/A</v>
          </cell>
          <cell r="H1735" t="e">
            <v>#N/A</v>
          </cell>
          <cell r="I1735" t="e">
            <v>#N/A</v>
          </cell>
          <cell r="J1735" t="e">
            <v>#N/A</v>
          </cell>
          <cell r="L1735" t="e">
            <v>#N/A</v>
          </cell>
        </row>
        <row r="1736">
          <cell r="L1736" t="e">
            <v>#N/A</v>
          </cell>
        </row>
        <row r="1737">
          <cell r="C1737" t="str">
            <v>B.</v>
          </cell>
          <cell r="E1737" t="str">
            <v>Bahan-bahan</v>
          </cell>
        </row>
        <row r="1738">
          <cell r="A1738">
            <v>10301</v>
          </cell>
          <cell r="C1738">
            <v>1</v>
          </cell>
          <cell r="E1738" t="e">
            <v>#N/A</v>
          </cell>
          <cell r="H1738" t="e">
            <v>#N/A</v>
          </cell>
          <cell r="I1738" t="e">
            <v>#N/A</v>
          </cell>
          <cell r="J1738" t="e">
            <v>#N/A</v>
          </cell>
          <cell r="L1738" t="e">
            <v>#N/A</v>
          </cell>
        </row>
        <row r="1739">
          <cell r="A1739">
            <v>10302</v>
          </cell>
          <cell r="C1739">
            <v>2</v>
          </cell>
          <cell r="E1739" t="e">
            <v>#N/A</v>
          </cell>
          <cell r="H1739" t="e">
            <v>#N/A</v>
          </cell>
          <cell r="I1739" t="e">
            <v>#N/A</v>
          </cell>
          <cell r="J1739" t="e">
            <v>#N/A</v>
          </cell>
          <cell r="L1739" t="e">
            <v>#N/A</v>
          </cell>
        </row>
        <row r="1740">
          <cell r="A1740">
            <v>10303</v>
          </cell>
          <cell r="C1740">
            <v>3</v>
          </cell>
          <cell r="E1740" t="e">
            <v>#N/A</v>
          </cell>
          <cell r="H1740" t="e">
            <v>#N/A</v>
          </cell>
          <cell r="I1740" t="e">
            <v>#N/A</v>
          </cell>
          <cell r="J1740" t="e">
            <v>#N/A</v>
          </cell>
          <cell r="L1740" t="e">
            <v>#N/A</v>
          </cell>
        </row>
        <row r="1741">
          <cell r="A1741">
            <v>10304</v>
          </cell>
          <cell r="C1741">
            <v>4</v>
          </cell>
          <cell r="E1741" t="e">
            <v>#N/A</v>
          </cell>
          <cell r="H1741" t="e">
            <v>#N/A</v>
          </cell>
          <cell r="I1741" t="e">
            <v>#N/A</v>
          </cell>
          <cell r="J1741" t="e">
            <v>#N/A</v>
          </cell>
          <cell r="L1741" t="e">
            <v>#N/A</v>
          </cell>
        </row>
        <row r="1742">
          <cell r="A1742">
            <v>10305</v>
          </cell>
          <cell r="C1742">
            <v>5</v>
          </cell>
          <cell r="E1742" t="e">
            <v>#N/A</v>
          </cell>
          <cell r="H1742" t="e">
            <v>#N/A</v>
          </cell>
          <cell r="I1742" t="e">
            <v>#N/A</v>
          </cell>
          <cell r="J1742" t="e">
            <v>#N/A</v>
          </cell>
          <cell r="L1742" t="e">
            <v>#N/A</v>
          </cell>
        </row>
        <row r="1743">
          <cell r="A1743">
            <v>10306</v>
          </cell>
          <cell r="C1743">
            <v>6</v>
          </cell>
          <cell r="E1743" t="e">
            <v>#N/A</v>
          </cell>
          <cell r="H1743" t="e">
            <v>#N/A</v>
          </cell>
          <cell r="I1743" t="e">
            <v>#N/A</v>
          </cell>
          <cell r="J1743" t="e">
            <v>#N/A</v>
          </cell>
          <cell r="L1743" t="e">
            <v>#N/A</v>
          </cell>
        </row>
        <row r="1744">
          <cell r="A1744">
            <v>10307</v>
          </cell>
          <cell r="C1744">
            <v>7</v>
          </cell>
          <cell r="E1744" t="e">
            <v>#N/A</v>
          </cell>
          <cell r="H1744" t="e">
            <v>#N/A</v>
          </cell>
          <cell r="I1744" t="e">
            <v>#N/A</v>
          </cell>
          <cell r="J1744" t="e">
            <v>#N/A</v>
          </cell>
          <cell r="L1744" t="e">
            <v>#N/A</v>
          </cell>
        </row>
        <row r="1745">
          <cell r="L1745" t="e">
            <v>#N/A</v>
          </cell>
        </row>
        <row r="1746">
          <cell r="C1746" t="str">
            <v>C.</v>
          </cell>
          <cell r="E1746" t="str">
            <v>Peralatan + Bahan Bakar</v>
          </cell>
        </row>
        <row r="1747">
          <cell r="A1747">
            <v>10301</v>
          </cell>
          <cell r="C1747">
            <v>1</v>
          </cell>
          <cell r="E1747" t="e">
            <v>#N/A</v>
          </cell>
          <cell r="H1747" t="e">
            <v>#N/A</v>
          </cell>
          <cell r="I1747" t="e">
            <v>#N/A</v>
          </cell>
          <cell r="J1747" t="e">
            <v>#N/A</v>
          </cell>
          <cell r="L1747" t="e">
            <v>#N/A</v>
          </cell>
        </row>
        <row r="1748">
          <cell r="A1748">
            <v>10302</v>
          </cell>
          <cell r="C1748">
            <v>2</v>
          </cell>
          <cell r="E1748" t="e">
            <v>#N/A</v>
          </cell>
          <cell r="H1748" t="e">
            <v>#N/A</v>
          </cell>
          <cell r="I1748" t="e">
            <v>#N/A</v>
          </cell>
          <cell r="J1748" t="e">
            <v>#N/A</v>
          </cell>
          <cell r="L1748" t="e">
            <v>#N/A</v>
          </cell>
        </row>
        <row r="1749">
          <cell r="A1749">
            <v>10303</v>
          </cell>
          <cell r="C1749">
            <v>3</v>
          </cell>
          <cell r="E1749" t="e">
            <v>#N/A</v>
          </cell>
          <cell r="H1749" t="e">
            <v>#N/A</v>
          </cell>
          <cell r="I1749" t="e">
            <v>#N/A</v>
          </cell>
          <cell r="J1749" t="e">
            <v>#N/A</v>
          </cell>
          <cell r="L1749" t="e">
            <v>#N/A</v>
          </cell>
        </row>
        <row r="1750">
          <cell r="A1750">
            <v>10304</v>
          </cell>
          <cell r="C1750">
            <v>4</v>
          </cell>
          <cell r="E1750" t="e">
            <v>#N/A</v>
          </cell>
          <cell r="H1750" t="e">
            <v>#N/A</v>
          </cell>
          <cell r="I1750" t="e">
            <v>#N/A</v>
          </cell>
          <cell r="J1750" t="e">
            <v>#N/A</v>
          </cell>
          <cell r="L1750" t="e">
            <v>#N/A</v>
          </cell>
        </row>
        <row r="1751">
          <cell r="A1751">
            <v>10305</v>
          </cell>
          <cell r="C1751">
            <v>5</v>
          </cell>
          <cell r="E1751" t="e">
            <v>#N/A</v>
          </cell>
          <cell r="H1751" t="e">
            <v>#N/A</v>
          </cell>
          <cell r="I1751" t="e">
            <v>#N/A</v>
          </cell>
          <cell r="J1751" t="e">
            <v>#N/A</v>
          </cell>
          <cell r="L1751" t="e">
            <v>#N/A</v>
          </cell>
        </row>
        <row r="1752">
          <cell r="A1752">
            <v>10306</v>
          </cell>
          <cell r="C1752">
            <v>6</v>
          </cell>
          <cell r="E1752" t="e">
            <v>#N/A</v>
          </cell>
          <cell r="H1752" t="e">
            <v>#N/A</v>
          </cell>
          <cell r="I1752" t="e">
            <v>#N/A</v>
          </cell>
          <cell r="J1752" t="e">
            <v>#N/A</v>
          </cell>
          <cell r="L1752" t="e">
            <v>#N/A</v>
          </cell>
        </row>
        <row r="1753">
          <cell r="A1753">
            <v>10307</v>
          </cell>
          <cell r="C1753">
            <v>7</v>
          </cell>
          <cell r="E1753" t="e">
            <v>#N/A</v>
          </cell>
          <cell r="H1753" t="e">
            <v>#N/A</v>
          </cell>
          <cell r="I1753" t="e">
            <v>#N/A</v>
          </cell>
          <cell r="J1753" t="e">
            <v>#N/A</v>
          </cell>
          <cell r="L1753" t="e">
            <v>#N/A</v>
          </cell>
        </row>
        <row r="1754">
          <cell r="L1754" t="e">
            <v>#N/A</v>
          </cell>
        </row>
        <row r="1756">
          <cell r="C1756" t="str">
            <v>D.</v>
          </cell>
          <cell r="E1756" t="str">
            <v>Jumlah ( A + B + C )</v>
          </cell>
          <cell r="L1756" t="e">
            <v>#N/A</v>
          </cell>
        </row>
        <row r="1757">
          <cell r="C1757" t="str">
            <v>E.</v>
          </cell>
          <cell r="E1757" t="str">
            <v>Biaya Umum dan Keuntungan (</v>
          </cell>
          <cell r="H1757">
            <v>0</v>
          </cell>
          <cell r="I1757" t="str">
            <v>% x D )</v>
          </cell>
          <cell r="L1757" t="e">
            <v>#N/A</v>
          </cell>
        </row>
        <row r="1758">
          <cell r="A1758" t="e">
            <v>#N/A</v>
          </cell>
          <cell r="C1758" t="str">
            <v>F.</v>
          </cell>
          <cell r="E1758" t="str">
            <v>Harga Satuan</v>
          </cell>
          <cell r="G1758" t="str">
            <v>( D + E )</v>
          </cell>
          <cell r="L1758" t="e">
            <v>#N/A</v>
          </cell>
        </row>
        <row r="1760">
          <cell r="K1760">
            <v>0</v>
          </cell>
        </row>
        <row r="1761">
          <cell r="K1761">
            <v>0</v>
          </cell>
        </row>
        <row r="1762">
          <cell r="J1762" t="str">
            <v>Jakarta, 18 September 2003</v>
          </cell>
        </row>
        <row r="1763">
          <cell r="J1763" t="str">
            <v>PT. BRANTAS ABIPRAYA (Persero)</v>
          </cell>
        </row>
        <row r="1770">
          <cell r="J1770" t="str">
            <v>H. SOETRISNO ARIFIN ME,MM</v>
          </cell>
        </row>
        <row r="1771">
          <cell r="J1771" t="str">
            <v>Direktur Operasi Wilayah II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REKAP UTAMA"/>
      <sheetName val="PERSIAPAN"/>
      <sheetName val="STRUKTUR"/>
      <sheetName val="FINISHING"/>
      <sheetName val="HALAMAN"/>
      <sheetName val="ELEKTRIKAL"/>
      <sheetName val="MEKANIKAL"/>
      <sheetName val="ANALISA ME"/>
      <sheetName val="ANALISA PERSIAPAN"/>
      <sheetName val="HG Bahan"/>
      <sheetName val="An Beton"/>
      <sheetName val="AN HG DKI"/>
      <sheetName val="anpartisi (REV)"/>
      <sheetName val="ankosen"/>
      <sheetName val="HNS2"/>
      <sheetName val="ars_fin"/>
      <sheetName val="HNS"/>
      <sheetName val="harga dasar"/>
      <sheetName val="ahs struktur"/>
      <sheetName val="4-Basic Price"/>
      <sheetName val="Rekap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Recovered_Sheet2"/>
      <sheetName val="Recovered_Sheet3"/>
      <sheetName val="INFOR"/>
      <sheetName val="RAB"/>
      <sheetName val="REKAP"/>
      <sheetName val="EVAL"/>
      <sheetName val="ANALIS"/>
      <sheetName val="HARGA SATUAN"/>
      <sheetName val="METODE ALAT"/>
      <sheetName val="ONSITE"/>
      <sheetName val="METHODE"/>
      <sheetName val="JADWAL"/>
      <sheetName val="ALAT"/>
      <sheetName val="STAF"/>
      <sheetName val="ANL BAHAN"/>
      <sheetName val="H.Satuan"/>
      <sheetName val="FINISHING"/>
      <sheetName val="4-Quarry"/>
      <sheetName val="UMUR ALAT"/>
      <sheetName val="FAKTOR MODAL CRF"/>
      <sheetName val="RAB SP 3 SAMBOJA"/>
      <sheetName val="Rekapitulasi"/>
      <sheetName val="BASIC"/>
      <sheetName val="Bhn"/>
      <sheetName val="har-sat"/>
      <sheetName val="Lamp-4 Analisa"/>
      <sheetName val="Lamp-4 Sat-Das"/>
      <sheetName val="upah bahan"/>
      <sheetName val="Harga S Dasar"/>
      <sheetName val="Bahan Upah"/>
      <sheetName val="NP"/>
      <sheetName val="4"/>
      <sheetName val="DRUP (ASLI)"/>
      <sheetName val="DAF-2"/>
      <sheetName val="bank"/>
      <sheetName val="UPAH &amp; BAHAN"/>
      <sheetName val="HSP"/>
      <sheetName val="ANALISA"/>
      <sheetName val="Sheet15"/>
      <sheetName val="RKP"/>
      <sheetName val="HS"/>
      <sheetName val="Kuantitas &amp; Harga"/>
      <sheetName val="terbilang"/>
      <sheetName val="AC"/>
      <sheetName val="U&amp;B"/>
      <sheetName val="BQ"/>
      <sheetName val="B.1"/>
      <sheetName val="B.10"/>
      <sheetName val="B.11"/>
      <sheetName val="B.12"/>
      <sheetName val="B.13"/>
      <sheetName val="B.14"/>
      <sheetName val="B.15"/>
      <sheetName val="B.16"/>
      <sheetName val="B.17"/>
      <sheetName val="B.18"/>
      <sheetName val="B.2"/>
      <sheetName val="B.20"/>
      <sheetName val="B.21"/>
      <sheetName val="B.22"/>
      <sheetName val="B.23"/>
      <sheetName val="B.24"/>
      <sheetName val="B.25"/>
      <sheetName val="B.26"/>
      <sheetName val="B.28"/>
      <sheetName val="B.29"/>
      <sheetName val="B.3"/>
      <sheetName val="B.30"/>
      <sheetName val="B.4"/>
      <sheetName val="B.5"/>
      <sheetName val="B.6"/>
      <sheetName val="B.7"/>
      <sheetName val="B.8"/>
      <sheetName val="Hrg"/>
      <sheetName val="Sheet2"/>
      <sheetName val="D7"/>
      <sheetName val="isian"/>
      <sheetName val="REQDELTA"/>
      <sheetName val="D6-1b"/>
      <sheetName val="MASTER"/>
      <sheetName val="ANALIS-ALAT"/>
      <sheetName val="AN-HSD"/>
      <sheetName val="AN-Agregat"/>
      <sheetName val="bahan"/>
      <sheetName val="analisa_gedung"/>
      <sheetName val="ANALISA GRS TENGAH"/>
      <sheetName val="REKAP_ARSITEKTUR."/>
      <sheetName val="Material"/>
      <sheetName val="Upah"/>
      <sheetName val="HARGA_SATUAN"/>
      <sheetName val="METODE_ALAT"/>
      <sheetName val="ANL_BAHAN"/>
      <sheetName val="H_Satuan"/>
      <sheetName val="RAB_SP_3_SAMBOJA"/>
      <sheetName val="UMUR_ALAT"/>
      <sheetName val="FAKTOR_MODAL_CRF"/>
      <sheetName val="HARGA_SATUAN1"/>
      <sheetName val="METODE_ALAT1"/>
      <sheetName val="ANL_BAHAN1"/>
      <sheetName val="H_Satuan1"/>
      <sheetName val="RAB_SP_3_SAMBOJA1"/>
      <sheetName val="UMUR_ALAT1"/>
      <sheetName val="FAKTOR_MODAL_CRF1"/>
      <sheetName val="DHSD"/>
      <sheetName val="Upah-Bahan"/>
      <sheetName val="div2"/>
      <sheetName val="div31"/>
      <sheetName val="hrga dasar"/>
      <sheetName val="Daftar Harga"/>
      <sheetName val="metode"/>
      <sheetName val="A"/>
      <sheetName val="bs-abut"/>
      <sheetName val="abut"/>
      <sheetName val="Perhitungan RAB"/>
      <sheetName val="ch"/>
      <sheetName val="MASTER Alat"/>
      <sheetName val="Ana. PU"/>
      <sheetName val="Contract-Data"/>
      <sheetName val="Cover"/>
      <sheetName val="harga upah"/>
      <sheetName val="anspek BTL"/>
      <sheetName val="anspek GK"/>
      <sheetName val="BOQ"/>
      <sheetName val="div3"/>
      <sheetName val="SAT-DAS"/>
      <sheetName val="Sheet1"/>
      <sheetName val="lap.har"/>
      <sheetName val="Daf 1"/>
      <sheetName val="Bangunan Utama"/>
      <sheetName val="alat CETAK"/>
      <sheetName val="Analisa 2"/>
    </sheetNames>
    <sheetDataSet>
      <sheetData sheetId="0">
        <row r="74">
          <cell r="K74">
            <v>21500</v>
          </cell>
        </row>
      </sheetData>
      <sheetData sheetId="1">
        <row r="74">
          <cell r="K74">
            <v>21500</v>
          </cell>
        </row>
      </sheetData>
      <sheetData sheetId="2">
        <row r="74">
          <cell r="K74">
            <v>21500</v>
          </cell>
        </row>
      </sheetData>
      <sheetData sheetId="3">
        <row r="74">
          <cell r="K74">
            <v>21500</v>
          </cell>
        </row>
      </sheetData>
      <sheetData sheetId="4">
        <row r="74">
          <cell r="K74">
            <v>21500</v>
          </cell>
        </row>
      </sheetData>
      <sheetData sheetId="5">
        <row r="74">
          <cell r="K74">
            <v>21500</v>
          </cell>
        </row>
      </sheetData>
      <sheetData sheetId="6">
        <row r="74">
          <cell r="K74">
            <v>21500</v>
          </cell>
        </row>
      </sheetData>
      <sheetData sheetId="7">
        <row r="74">
          <cell r="K74">
            <v>21500</v>
          </cell>
        </row>
      </sheetData>
      <sheetData sheetId="8" refreshError="1">
        <row r="74">
          <cell r="K74">
            <v>21500</v>
          </cell>
        </row>
        <row r="75">
          <cell r="K75">
            <v>21500</v>
          </cell>
        </row>
        <row r="120">
          <cell r="K120">
            <v>40174.997928464982</v>
          </cell>
        </row>
        <row r="124">
          <cell r="K124">
            <v>79950.001475409837</v>
          </cell>
        </row>
      </sheetData>
      <sheetData sheetId="9">
        <row r="74">
          <cell r="K74">
            <v>21500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a"/>
    </sheetNames>
    <sheetDataSet>
      <sheetData sheetId="0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DIV2"/>
      <sheetName val="3_DIV2"/>
      <sheetName val="Informasi"/>
      <sheetName val="5-ALAT(1)"/>
      <sheetName val="Rekap"/>
      <sheetName val="FINISHING"/>
      <sheetName val="Urai _ Guide Post"/>
      <sheetName val="Urai_Galian Tanah"/>
      <sheetName val="Met_Pas Batu"/>
      <sheetName val="K"/>
      <sheetName val="Met_ Minor"/>
      <sheetName val="3-DIV3"/>
      <sheetName val="#REF"/>
      <sheetName val="samsat2010"/>
      <sheetName val="harsat"/>
      <sheetName val="K.000"/>
      <sheetName val="dwa-01"/>
      <sheetName val="5-Peralatan"/>
      <sheetName val="Analis alat"/>
      <sheetName val="BQ"/>
      <sheetName val="NP"/>
      <sheetName val="BASIC"/>
    </sheetNames>
    <sheetDataSet>
      <sheetData sheetId="0">
        <row r="1">
          <cell r="A1" t="str">
            <v>ITEM PEMBAYARAN NO.</v>
          </cell>
          <cell r="D1" t="str">
            <v>:  2.1</v>
          </cell>
          <cell r="E1" t="str">
            <v>oke</v>
          </cell>
          <cell r="J1" t="str">
            <v xml:space="preserve">Analisa EI-21 </v>
          </cell>
          <cell r="T1" t="str">
            <v xml:space="preserve">Analisa EI-21 </v>
          </cell>
        </row>
        <row r="2">
          <cell r="A2" t="str">
            <v>JENIS PEKERJAAN</v>
          </cell>
          <cell r="D2" t="str">
            <v>:  Galian Utk Drainase, Saluran dan Saluran Air</v>
          </cell>
        </row>
        <row r="3">
          <cell r="A3" t="str">
            <v>SATUAN PEMBAYARAN</v>
          </cell>
          <cell r="D3" t="str">
            <v>:  M3</v>
          </cell>
          <cell r="J3" t="str">
            <v xml:space="preserve">         URAIAN ANALISA HARGA SATUAN</v>
          </cell>
          <cell r="L3" t="str">
            <v>FORMULIR STANDAR UNTUK</v>
          </cell>
        </row>
        <row r="4">
          <cell r="L4" t="str">
            <v>PEREKAMAN ANALISA MASING-MASING HARGA SATUAN</v>
          </cell>
        </row>
        <row r="5">
          <cell r="L5">
            <v>0</v>
          </cell>
        </row>
        <row r="6">
          <cell r="A6" t="str">
            <v>No.</v>
          </cell>
          <cell r="C6" t="str">
            <v>U R A I A N</v>
          </cell>
          <cell r="G6" t="str">
            <v>KODE</v>
          </cell>
          <cell r="H6" t="str">
            <v>KOEF.</v>
          </cell>
          <cell r="I6" t="str">
            <v>SATUAN</v>
          </cell>
          <cell r="J6" t="str">
            <v>KETERANGAN</v>
          </cell>
        </row>
        <row r="8">
          <cell r="L8" t="str">
            <v>PROYEK</v>
          </cell>
          <cell r="O8" t="str">
            <v>:</v>
          </cell>
        </row>
        <row r="9">
          <cell r="A9" t="str">
            <v>I.</v>
          </cell>
          <cell r="C9" t="str">
            <v>ASUMSI</v>
          </cell>
          <cell r="L9" t="str">
            <v>No. PAKET KONTRAK</v>
          </cell>
          <cell r="O9" t="str">
            <v>:</v>
          </cell>
        </row>
        <row r="10">
          <cell r="A10">
            <v>1</v>
          </cell>
          <cell r="C10" t="str">
            <v>Menggunakan alat berat (cara mekanik)</v>
          </cell>
          <cell r="L10" t="str">
            <v>NAMA PAKET</v>
          </cell>
          <cell r="O10" t="str">
            <v>:</v>
          </cell>
        </row>
        <row r="11">
          <cell r="A11">
            <v>2</v>
          </cell>
          <cell r="C11" t="str">
            <v>Lokasi pekerjaan : sepanjang jalan</v>
          </cell>
          <cell r="L11" t="str">
            <v>PROP / KAB / KODYA</v>
          </cell>
          <cell r="O11" t="str">
            <v>:</v>
          </cell>
        </row>
        <row r="12">
          <cell r="A12">
            <v>3</v>
          </cell>
          <cell r="C12" t="str">
            <v>Kondisi Jalan   :  sedang / baik</v>
          </cell>
          <cell r="L12" t="str">
            <v>ITEM PEMBAYARAN NO.</v>
          </cell>
          <cell r="O12" t="str">
            <v>:  2.1</v>
          </cell>
          <cell r="R12" t="str">
            <v>PERKIRAAN VOL. PEK.</v>
          </cell>
          <cell r="T12" t="str">
            <v>:</v>
          </cell>
          <cell r="U12">
            <v>1</v>
          </cell>
        </row>
        <row r="13">
          <cell r="A13">
            <v>4</v>
          </cell>
          <cell r="C13" t="str">
            <v>Jam kerja efektif per-hari</v>
          </cell>
          <cell r="G13" t="str">
            <v>Tk</v>
          </cell>
          <cell r="H13">
            <v>7</v>
          </cell>
          <cell r="I13" t="str">
            <v>jam</v>
          </cell>
          <cell r="L13" t="str">
            <v>JENIS PEKERJAAN</v>
          </cell>
          <cell r="O13" t="str">
            <v>:  Galian Utk Drainase, Saluran dan Saluran Air</v>
          </cell>
          <cell r="R13" t="str">
            <v>TOTAL HARGA (Rp.)</v>
          </cell>
          <cell r="T13" t="str">
            <v>:</v>
          </cell>
          <cell r="U13">
            <v>32339.52</v>
          </cell>
        </row>
        <row r="14">
          <cell r="A14">
            <v>5</v>
          </cell>
          <cell r="C14" t="str">
            <v>Faktor pengembangan bahan</v>
          </cell>
          <cell r="G14" t="str">
            <v>Fk</v>
          </cell>
          <cell r="H14">
            <v>1.2</v>
          </cell>
          <cell r="I14" t="str">
            <v>-</v>
          </cell>
          <cell r="L14" t="str">
            <v>SATUAN PEMBAYARAN</v>
          </cell>
          <cell r="O14" t="str">
            <v>:  M3</v>
          </cell>
          <cell r="Q14">
            <v>0</v>
          </cell>
          <cell r="R14" t="str">
            <v>% THD. BIAYA PROYEK</v>
          </cell>
          <cell r="T14" t="str">
            <v>:</v>
          </cell>
          <cell r="U14">
            <v>7.6954069998812278E-4</v>
          </cell>
        </row>
        <row r="17">
          <cell r="A17" t="str">
            <v>II.</v>
          </cell>
          <cell r="C17" t="str">
            <v>URUTAN  KERJA</v>
          </cell>
          <cell r="Q17" t="str">
            <v>PERKIRAAN</v>
          </cell>
          <cell r="R17" t="str">
            <v>HARGA</v>
          </cell>
          <cell r="S17" t="str">
            <v>JUMLAH</v>
          </cell>
        </row>
        <row r="18">
          <cell r="A18">
            <v>1</v>
          </cell>
          <cell r="C18" t="str">
            <v>Penggalian dilakukan dengan menggunakan Excavator</v>
          </cell>
          <cell r="L18" t="str">
            <v>NO.</v>
          </cell>
          <cell r="N18" t="str">
            <v>KOMPONEN</v>
          </cell>
          <cell r="P18" t="str">
            <v>SATUAN</v>
          </cell>
          <cell r="Q18" t="str">
            <v>KUANTITAS</v>
          </cell>
          <cell r="R18" t="str">
            <v>SATUAN</v>
          </cell>
          <cell r="S18" t="str">
            <v>HARGA</v>
          </cell>
        </row>
        <row r="19">
          <cell r="A19">
            <v>2</v>
          </cell>
          <cell r="C19" t="str">
            <v>Selanjutnya Excavator menuangkan material hasil</v>
          </cell>
          <cell r="R19" t="str">
            <v>(Rp.)</v>
          </cell>
          <cell r="S19" t="str">
            <v>(Rp.)</v>
          </cell>
        </row>
        <row r="20">
          <cell r="C20" t="str">
            <v>galian kedalam Dump Truck</v>
          </cell>
        </row>
        <row r="21">
          <cell r="A21">
            <v>3</v>
          </cell>
          <cell r="C21" t="str">
            <v>Dump Truck membuang material hasil galian keluar</v>
          </cell>
        </row>
        <row r="22">
          <cell r="C22" t="str">
            <v>lokasi jalan sejauh</v>
          </cell>
          <cell r="G22" t="str">
            <v>L</v>
          </cell>
          <cell r="H22">
            <v>5</v>
          </cell>
          <cell r="I22" t="str">
            <v>Km</v>
          </cell>
          <cell r="L22" t="str">
            <v>A.</v>
          </cell>
          <cell r="N22" t="str">
            <v>TENAGA</v>
          </cell>
        </row>
        <row r="23">
          <cell r="A23">
            <v>4</v>
          </cell>
          <cell r="C23" t="str">
            <v>Sekelompok pekerja akan merapikan hasil galian</v>
          </cell>
        </row>
        <row r="24">
          <cell r="L24" t="str">
            <v>1.</v>
          </cell>
          <cell r="N24" t="str">
            <v>Pekerja</v>
          </cell>
          <cell r="O24" t="str">
            <v>(L01)</v>
          </cell>
          <cell r="P24" t="str">
            <v>jam</v>
          </cell>
          <cell r="Q24">
            <v>3.6504440701875605E-2</v>
          </cell>
          <cell r="R24">
            <v>2857.14</v>
          </cell>
          <cell r="U24">
            <v>104.29829770695686</v>
          </cell>
        </row>
        <row r="25">
          <cell r="L25" t="str">
            <v>2.</v>
          </cell>
          <cell r="N25" t="str">
            <v>Mandor</v>
          </cell>
          <cell r="O25" t="str">
            <v>(L03)</v>
          </cell>
          <cell r="P25" t="str">
            <v>jam</v>
          </cell>
          <cell r="Q25">
            <v>9.1261101754689013E-3</v>
          </cell>
          <cell r="R25">
            <v>3214.29</v>
          </cell>
          <cell r="U25">
            <v>29.333964675907936</v>
          </cell>
        </row>
        <row r="26">
          <cell r="A26" t="str">
            <v>III.</v>
          </cell>
          <cell r="C26" t="str">
            <v>PEMAKAIAN BAHAN, ALAT DAN TENAGA</v>
          </cell>
        </row>
        <row r="28">
          <cell r="A28" t="str">
            <v xml:space="preserve">   1.</v>
          </cell>
          <cell r="C28" t="str">
            <v>BAHAN</v>
          </cell>
          <cell r="R28" t="str">
            <v xml:space="preserve">JUMLAH HARGA TENAGA   </v>
          </cell>
          <cell r="U28">
            <v>133.63226238286478</v>
          </cell>
        </row>
        <row r="29">
          <cell r="C29" t="str">
            <v>Tidak ada bahan yang diperlukan</v>
          </cell>
        </row>
        <row r="30">
          <cell r="L30" t="str">
            <v>B.</v>
          </cell>
          <cell r="N30" t="str">
            <v>BAHAN</v>
          </cell>
        </row>
        <row r="32">
          <cell r="A32" t="str">
            <v xml:space="preserve">   2.</v>
          </cell>
          <cell r="C32" t="str">
            <v>ALAT</v>
          </cell>
        </row>
        <row r="33">
          <cell r="A33" t="str">
            <v xml:space="preserve">   2.a.</v>
          </cell>
          <cell r="C33" t="str">
            <v>EXCAVATOR</v>
          </cell>
          <cell r="G33" t="str">
            <v>(E10)</v>
          </cell>
        </row>
        <row r="34">
          <cell r="C34" t="str">
            <v>Kapasitas Bucket</v>
          </cell>
          <cell r="G34" t="str">
            <v>V</v>
          </cell>
          <cell r="H34">
            <v>0.93</v>
          </cell>
          <cell r="I34" t="str">
            <v>M3</v>
          </cell>
        </row>
        <row r="35">
          <cell r="C35" t="str">
            <v>Faktor Bucket</v>
          </cell>
          <cell r="G35" t="str">
            <v>Fb</v>
          </cell>
          <cell r="H35">
            <v>1</v>
          </cell>
          <cell r="I35" t="str">
            <v>-</v>
          </cell>
        </row>
        <row r="36">
          <cell r="C36" t="str">
            <v>Faktor  Efisiensi alat</v>
          </cell>
          <cell r="G36" t="str">
            <v>Fa</v>
          </cell>
          <cell r="H36">
            <v>0.83</v>
          </cell>
          <cell r="I36" t="str">
            <v>-</v>
          </cell>
        </row>
        <row r="37">
          <cell r="C37" t="str">
            <v>Faktor Konversi</v>
          </cell>
          <cell r="G37" t="str">
            <v>Fv</v>
          </cell>
          <cell r="H37">
            <v>0.9</v>
          </cell>
        </row>
        <row r="39">
          <cell r="C39" t="str">
            <v>Waktu siklus</v>
          </cell>
          <cell r="G39" t="str">
            <v>Ts1</v>
          </cell>
          <cell r="R39" t="str">
            <v xml:space="preserve">JUMLAH HARGA BAHAN   </v>
          </cell>
          <cell r="U39">
            <v>0</v>
          </cell>
        </row>
        <row r="40">
          <cell r="C40" t="str">
            <v>- Menggali,  memuat dan berputar</v>
          </cell>
          <cell r="G40" t="str">
            <v>T1</v>
          </cell>
          <cell r="H40">
            <v>0.317</v>
          </cell>
          <cell r="I40" t="str">
            <v>menit</v>
          </cell>
        </row>
        <row r="41">
          <cell r="C41" t="str">
            <v>- Lain-lain</v>
          </cell>
          <cell r="G41" t="str">
            <v>T2</v>
          </cell>
          <cell r="I41" t="str">
            <v>menit</v>
          </cell>
          <cell r="L41" t="str">
            <v>C.</v>
          </cell>
          <cell r="N41" t="str">
            <v>PERALATAN</v>
          </cell>
        </row>
        <row r="42">
          <cell r="G42" t="str">
            <v>Ts1</v>
          </cell>
          <cell r="H42">
            <v>0.317</v>
          </cell>
          <cell r="I42" t="str">
            <v>menit</v>
          </cell>
        </row>
        <row r="43">
          <cell r="L43" t="str">
            <v>1.</v>
          </cell>
          <cell r="N43" t="str">
            <v>Excavator</v>
          </cell>
          <cell r="O43" t="str">
            <v>(E10)</v>
          </cell>
          <cell r="P43" t="str">
            <v>jam</v>
          </cell>
          <cell r="Q43">
            <v>9.1261101754689013E-3</v>
          </cell>
          <cell r="R43">
            <v>238185.05650827778</v>
          </cell>
          <cell r="U43">
            <v>2173.7030678448291</v>
          </cell>
        </row>
        <row r="44">
          <cell r="C44" t="str">
            <v>Kap. Prod. / jam =</v>
          </cell>
          <cell r="D44" t="str">
            <v>V  x Fb x Fa x Fv x  60</v>
          </cell>
          <cell r="G44" t="str">
            <v>Q1</v>
          </cell>
          <cell r="H44">
            <v>109.5757097791798</v>
          </cell>
          <cell r="I44" t="str">
            <v xml:space="preserve">M3  </v>
          </cell>
          <cell r="L44" t="str">
            <v>2.</v>
          </cell>
          <cell r="N44" t="str">
            <v>Dump Truck</v>
          </cell>
          <cell r="O44" t="str">
            <v>(E08)</v>
          </cell>
          <cell r="P44" t="str">
            <v>jam</v>
          </cell>
          <cell r="Q44">
            <v>0.16982088218140085</v>
          </cell>
          <cell r="R44">
            <v>153645.58193291764</v>
          </cell>
          <cell r="U44">
            <v>26092.228267122777</v>
          </cell>
        </row>
        <row r="45">
          <cell r="D45" t="str">
            <v>Ts1 x Fk</v>
          </cell>
          <cell r="L45" t="str">
            <v>3.</v>
          </cell>
          <cell r="N45" t="str">
            <v>Alat Bantu</v>
          </cell>
          <cell r="P45" t="str">
            <v>Ls</v>
          </cell>
          <cell r="Q45">
            <v>1</v>
          </cell>
          <cell r="R45">
            <v>1000</v>
          </cell>
          <cell r="U45">
            <v>1000</v>
          </cell>
        </row>
        <row r="47">
          <cell r="C47" t="str">
            <v>Koefisien Alat / M3</v>
          </cell>
          <cell r="D47" t="str">
            <v xml:space="preserve"> =  1  :  Q1</v>
          </cell>
          <cell r="G47" t="str">
            <v>-</v>
          </cell>
          <cell r="H47">
            <v>9.1261101754689013E-3</v>
          </cell>
          <cell r="I47" t="str">
            <v>Jam</v>
          </cell>
        </row>
        <row r="50">
          <cell r="R50" t="str">
            <v xml:space="preserve">JUMLAH HARGA PERALATAN   </v>
          </cell>
          <cell r="U50">
            <v>29265.931334967605</v>
          </cell>
        </row>
        <row r="51">
          <cell r="A51" t="str">
            <v xml:space="preserve">   2.b.</v>
          </cell>
          <cell r="C51" t="str">
            <v>DUMP TRUCK</v>
          </cell>
          <cell r="G51" t="str">
            <v>(E08)</v>
          </cell>
        </row>
        <row r="52">
          <cell r="C52" t="str">
            <v>Kaasitas bak</v>
          </cell>
          <cell r="G52" t="str">
            <v>V</v>
          </cell>
          <cell r="H52">
            <v>4</v>
          </cell>
          <cell r="I52" t="str">
            <v>M3</v>
          </cell>
          <cell r="L52" t="str">
            <v>D.</v>
          </cell>
          <cell r="N52" t="str">
            <v>JUMLAH HARGA TENAGA, BAHAN DAN PERALATAN  ( A + B + C )</v>
          </cell>
          <cell r="U52">
            <v>29399.563597350469</v>
          </cell>
        </row>
        <row r="53">
          <cell r="C53" t="str">
            <v>Faktor  efisiensi alat</v>
          </cell>
          <cell r="G53" t="str">
            <v>Fa</v>
          </cell>
          <cell r="H53">
            <v>0.83</v>
          </cell>
          <cell r="I53" t="str">
            <v>-</v>
          </cell>
          <cell r="L53" t="str">
            <v>E.</v>
          </cell>
          <cell r="N53" t="str">
            <v>OVERHEAD &amp; PROFIT</v>
          </cell>
          <cell r="P53">
            <v>10</v>
          </cell>
          <cell r="Q53" t="str">
            <v>%  x  D</v>
          </cell>
          <cell r="U53">
            <v>2939.956359735047</v>
          </cell>
        </row>
        <row r="54">
          <cell r="C54" t="str">
            <v>Kecepatan rata-rata bermuatan</v>
          </cell>
          <cell r="G54" t="str">
            <v>v1</v>
          </cell>
          <cell r="H54">
            <v>20</v>
          </cell>
          <cell r="I54" t="str">
            <v>Km/Jam</v>
          </cell>
          <cell r="L54" t="str">
            <v>F.</v>
          </cell>
          <cell r="N54" t="str">
            <v>HARGA SATUAN PEKERJAAN  ( D + E )</v>
          </cell>
          <cell r="U54">
            <v>32339.519957085515</v>
          </cell>
        </row>
        <row r="55">
          <cell r="C55" t="str">
            <v>Kecepatan rata-rata kosong</v>
          </cell>
          <cell r="G55" t="str">
            <v>v2</v>
          </cell>
          <cell r="H55">
            <v>30</v>
          </cell>
          <cell r="I55" t="str">
            <v>Km/Jam</v>
          </cell>
          <cell r="L55" t="str">
            <v>Note: 1</v>
          </cell>
          <cell r="N55" t="str">
            <v>SATUAN dapat berdasarkan atas jam operasi untuk Tenaga Kerja dan Peralatan, volume dan/atau ukuran</v>
          </cell>
        </row>
        <row r="56">
          <cell r="C56" t="str">
            <v>Waktu  siklus  :</v>
          </cell>
          <cell r="G56" t="str">
            <v>Ts2</v>
          </cell>
          <cell r="N56" t="str">
            <v>berat untuk bahan-bahan.</v>
          </cell>
        </row>
        <row r="57">
          <cell r="C57" t="str">
            <v>- Waktu tempuh isi</v>
          </cell>
          <cell r="E57" t="str">
            <v>=   (L  :  v1)  x  60</v>
          </cell>
          <cell r="G57" t="str">
            <v>T1</v>
          </cell>
          <cell r="H57">
            <v>15</v>
          </cell>
          <cell r="I57" t="str">
            <v>menit</v>
          </cell>
          <cell r="L57">
            <v>2</v>
          </cell>
          <cell r="N57" t="str">
            <v>Kuantitas satuan adalah kuantitas setiap komponen untuk menyelesaikan satu satuan pekerjaan dari nomor</v>
          </cell>
        </row>
        <row r="58">
          <cell r="C58" t="str">
            <v>- Waktu tempuh kosong</v>
          </cell>
          <cell r="E58" t="str">
            <v>=   (L  :  v2)  x  60</v>
          </cell>
          <cell r="G58" t="str">
            <v>T2</v>
          </cell>
          <cell r="H58">
            <v>10</v>
          </cell>
          <cell r="I58" t="str">
            <v>menit</v>
          </cell>
          <cell r="N58" t="str">
            <v>mata pembayaran.</v>
          </cell>
        </row>
        <row r="59">
          <cell r="C59" t="str">
            <v>- Muat</v>
          </cell>
          <cell r="E59" t="str">
            <v>=   (V  :  Q1) x 60</v>
          </cell>
          <cell r="G59" t="str">
            <v>T3</v>
          </cell>
          <cell r="H59">
            <v>2.1902664421125362</v>
          </cell>
          <cell r="I59" t="str">
            <v>menit</v>
          </cell>
          <cell r="L59">
            <v>3</v>
          </cell>
          <cell r="N59" t="str">
            <v>Biaya satuan untuk peralatan sudah termasuk bahan bakar, bahan habis dipakai dan operator.</v>
          </cell>
        </row>
        <row r="60">
          <cell r="C60" t="str">
            <v>- Lain-lain</v>
          </cell>
          <cell r="G60" t="str">
            <v>T4</v>
          </cell>
          <cell r="H60">
            <v>1</v>
          </cell>
          <cell r="I60" t="str">
            <v>menit</v>
          </cell>
          <cell r="L60">
            <v>4</v>
          </cell>
          <cell r="N60" t="str">
            <v>Biaya satuan sudah termasuk pengeluaran untuk seluruh pajak yang berkaitan (tetapi tidak termasuk PPN</v>
          </cell>
        </row>
        <row r="61">
          <cell r="G61" t="str">
            <v>Ts2</v>
          </cell>
          <cell r="H61">
            <v>28.190266442112538</v>
          </cell>
          <cell r="I61" t="str">
            <v>menit</v>
          </cell>
          <cell r="N61" t="str">
            <v>yang dibayar dari kontrak) dan biaya-biaya lainnya.</v>
          </cell>
        </row>
        <row r="62">
          <cell r="J62" t="str">
            <v>Berlanjut ke halaman berikut</v>
          </cell>
        </row>
        <row r="63">
          <cell r="A63" t="str">
            <v>ITEM PEMBAYARAN NO.</v>
          </cell>
          <cell r="D63" t="str">
            <v>:  2.1</v>
          </cell>
          <cell r="J63" t="str">
            <v xml:space="preserve">Analisa EI-21 </v>
          </cell>
        </row>
        <row r="64">
          <cell r="A64" t="str">
            <v>JENIS PEKERJAAN</v>
          </cell>
          <cell r="D64" t="str">
            <v>:  Galian Utk Drainase, Saluran dan Saluran Air</v>
          </cell>
        </row>
        <row r="65">
          <cell r="A65" t="str">
            <v>SATUAN PEMBAYARAN</v>
          </cell>
          <cell r="D65" t="str">
            <v>:  M3</v>
          </cell>
          <cell r="J65" t="str">
            <v xml:space="preserve">         URAIAN ANALISA HARGA SATUAN</v>
          </cell>
        </row>
        <row r="66">
          <cell r="J66" t="str">
            <v>Lanjutan</v>
          </cell>
        </row>
        <row r="68">
          <cell r="A68" t="str">
            <v>No.</v>
          </cell>
          <cell r="C68" t="str">
            <v>U R A I A N</v>
          </cell>
          <cell r="G68" t="str">
            <v>KODE</v>
          </cell>
          <cell r="H68" t="str">
            <v>KOEF.</v>
          </cell>
          <cell r="I68" t="str">
            <v>SATUAN</v>
          </cell>
          <cell r="J68" t="str">
            <v>KETERANGAN</v>
          </cell>
        </row>
        <row r="71">
          <cell r="C71" t="str">
            <v>Kapasitas Produksi / Jam   =</v>
          </cell>
          <cell r="E71" t="str">
            <v>V x Fa x 60</v>
          </cell>
          <cell r="G71" t="str">
            <v>Q2</v>
          </cell>
          <cell r="H71">
            <v>5.888557326723876</v>
          </cell>
          <cell r="I71" t="str">
            <v>M3</v>
          </cell>
        </row>
        <row r="72">
          <cell r="E72" t="str">
            <v xml:space="preserve">    Fk x Ts2</v>
          </cell>
        </row>
        <row r="75">
          <cell r="C75" t="str">
            <v>Koefisien Alat / M3</v>
          </cell>
          <cell r="D75" t="str">
            <v xml:space="preserve"> =  1  :  Q2</v>
          </cell>
          <cell r="G75" t="str">
            <v>-</v>
          </cell>
          <cell r="H75">
            <v>0.16982088218140085</v>
          </cell>
          <cell r="I75" t="str">
            <v>Jam</v>
          </cell>
        </row>
        <row r="78">
          <cell r="A78" t="str">
            <v>2.d.</v>
          </cell>
          <cell r="C78" t="str">
            <v>ALAT  BANTU</v>
          </cell>
        </row>
        <row r="79">
          <cell r="C79" t="str">
            <v>Diperlukan alat-alat bantu kecil</v>
          </cell>
          <cell r="J79" t="str">
            <v>Lump Sump</v>
          </cell>
        </row>
        <row r="80">
          <cell r="C80" t="str">
            <v>- Sekop</v>
          </cell>
        </row>
        <row r="81">
          <cell r="C81" t="str">
            <v>- Keranjang + Sapu</v>
          </cell>
        </row>
        <row r="83">
          <cell r="A83" t="str">
            <v xml:space="preserve">   3.</v>
          </cell>
          <cell r="C83" t="str">
            <v>TENAGA</v>
          </cell>
        </row>
        <row r="84">
          <cell r="C84" t="str">
            <v>Produksi menentukan : EXCAVATOR</v>
          </cell>
          <cell r="G84" t="str">
            <v>Q1</v>
          </cell>
          <cell r="H84">
            <v>109.5757097791798</v>
          </cell>
          <cell r="I84" t="str">
            <v>M3/Jam</v>
          </cell>
        </row>
        <row r="85">
          <cell r="C85" t="str">
            <v>Produksi Galian / hari  =  Tk x Q1</v>
          </cell>
          <cell r="G85" t="str">
            <v>Qt</v>
          </cell>
          <cell r="H85">
            <v>767.02996845425866</v>
          </cell>
          <cell r="I85" t="str">
            <v>M3</v>
          </cell>
        </row>
        <row r="86">
          <cell r="C86" t="str">
            <v>Kebutuhan tenaga :</v>
          </cell>
        </row>
        <row r="87">
          <cell r="D87" t="str">
            <v>- Pekerja</v>
          </cell>
          <cell r="G87" t="str">
            <v>P</v>
          </cell>
          <cell r="H87">
            <v>4</v>
          </cell>
          <cell r="I87" t="str">
            <v>orang</v>
          </cell>
        </row>
        <row r="88">
          <cell r="D88" t="str">
            <v>- Mandor</v>
          </cell>
          <cell r="G88" t="str">
            <v>M</v>
          </cell>
          <cell r="H88">
            <v>1</v>
          </cell>
          <cell r="I88" t="str">
            <v>orang</v>
          </cell>
        </row>
        <row r="90">
          <cell r="C90" t="str">
            <v>Koefisien tenaga / M3   :</v>
          </cell>
        </row>
        <row r="91">
          <cell r="D91" t="str">
            <v>- Pekerja</v>
          </cell>
          <cell r="E91" t="str">
            <v>= (Tk x P) : Qt</v>
          </cell>
          <cell r="G91" t="str">
            <v>(L01)</v>
          </cell>
          <cell r="H91">
            <v>3.6504440701875605E-2</v>
          </cell>
          <cell r="I91" t="str">
            <v>Jam</v>
          </cell>
        </row>
        <row r="92">
          <cell r="D92" t="str">
            <v>- Mandor</v>
          </cell>
          <cell r="E92" t="str">
            <v>= (Tk x M) : Qt</v>
          </cell>
          <cell r="G92" t="str">
            <v>(L03)</v>
          </cell>
          <cell r="H92">
            <v>9.1261101754689013E-3</v>
          </cell>
          <cell r="I92" t="str">
            <v>Jam</v>
          </cell>
        </row>
        <row r="94">
          <cell r="A94" t="str">
            <v>4.</v>
          </cell>
          <cell r="C94" t="str">
            <v>HARGA DASAR SATUAN UPAH, BAHAN DAN ALAT</v>
          </cell>
        </row>
        <row r="95">
          <cell r="C95" t="str">
            <v>Lihat lampiran.</v>
          </cell>
        </row>
        <row r="97">
          <cell r="A97" t="str">
            <v>5.</v>
          </cell>
          <cell r="C97" t="str">
            <v>ANALISA HARGA SATUAN PEKERJAAN</v>
          </cell>
        </row>
        <row r="98">
          <cell r="C98" t="str">
            <v>Lihat perhitungan dalam FORMULIR STANDAR UNTUK</v>
          </cell>
        </row>
        <row r="99">
          <cell r="C99" t="str">
            <v>PEREKEMAN ANALISA MASING-MASING HARGA</v>
          </cell>
        </row>
        <row r="100">
          <cell r="C100" t="str">
            <v>SATUAN.</v>
          </cell>
        </row>
        <row r="101">
          <cell r="C101" t="str">
            <v>Didapat Harga Satuan Pekerjaan :</v>
          </cell>
        </row>
        <row r="103">
          <cell r="C103" t="str">
            <v xml:space="preserve">Rp.  </v>
          </cell>
          <cell r="D103">
            <v>32339.519957085515</v>
          </cell>
          <cell r="E103" t="str">
            <v xml:space="preserve"> / M3</v>
          </cell>
        </row>
        <row r="106">
          <cell r="A106" t="str">
            <v>6.</v>
          </cell>
          <cell r="C106" t="str">
            <v>WAKTU PELAKSANAAN YANG DIPERLUKAN</v>
          </cell>
        </row>
        <row r="107">
          <cell r="C107" t="str">
            <v>Masa Pelaksanaan :</v>
          </cell>
          <cell r="D107" t="str">
            <v>. . . . . . . . . . . .</v>
          </cell>
          <cell r="E107" t="str">
            <v>bulan</v>
          </cell>
        </row>
        <row r="109">
          <cell r="A109" t="str">
            <v>7.</v>
          </cell>
          <cell r="C109" t="str">
            <v>VOLUME PEKERJAAN YANG DIPERLUKAN</v>
          </cell>
        </row>
        <row r="110">
          <cell r="C110" t="str">
            <v>Volume pekerjaan  :</v>
          </cell>
          <cell r="D110">
            <v>1</v>
          </cell>
          <cell r="E110" t="str">
            <v>M3</v>
          </cell>
        </row>
        <row r="121">
          <cell r="T121" t="str">
            <v xml:space="preserve">Analisa LI-22 </v>
          </cell>
        </row>
        <row r="123">
          <cell r="A123" t="str">
            <v>ITEM PEMBAYARAN NO.</v>
          </cell>
          <cell r="D123" t="str">
            <v>:  2.2</v>
          </cell>
          <cell r="E123" t="str">
            <v>oke</v>
          </cell>
          <cell r="J123" t="str">
            <v xml:space="preserve">Analisa EI-22 </v>
          </cell>
        </row>
        <row r="124">
          <cell r="A124" t="str">
            <v>JENIS PEKERJAAN</v>
          </cell>
          <cell r="D124" t="str">
            <v>:  Pasangan Batu Dengan Mortar untuk Saluran</v>
          </cell>
          <cell r="L124" t="str">
            <v>FORMULIR STANDAR UNTUK</v>
          </cell>
        </row>
        <row r="125">
          <cell r="A125" t="str">
            <v>SATUAN PEMBAYARAN</v>
          </cell>
          <cell r="D125" t="str">
            <v>:  M3</v>
          </cell>
          <cell r="J125" t="str">
            <v xml:space="preserve">         URAIAN ANALISA HARGA SATUAN</v>
          </cell>
          <cell r="L125" t="str">
            <v>PEREKAMAN ANALISA MASING-MASING HARGA SATUAN</v>
          </cell>
        </row>
        <row r="126">
          <cell r="L126">
            <v>0</v>
          </cell>
        </row>
        <row r="128">
          <cell r="A128" t="str">
            <v>No.</v>
          </cell>
          <cell r="C128" t="str">
            <v>U R A I A N</v>
          </cell>
          <cell r="G128" t="str">
            <v>KODE</v>
          </cell>
          <cell r="H128" t="str">
            <v>KOEF.</v>
          </cell>
          <cell r="I128" t="str">
            <v>SATUAN</v>
          </cell>
          <cell r="J128" t="str">
            <v>KETERANGAN</v>
          </cell>
        </row>
        <row r="129">
          <cell r="L129" t="str">
            <v>PROYEK</v>
          </cell>
          <cell r="O129" t="str">
            <v>:</v>
          </cell>
        </row>
        <row r="130">
          <cell r="L130" t="str">
            <v>No. PAKET KONTRAK</v>
          </cell>
          <cell r="O130" t="str">
            <v>:</v>
          </cell>
        </row>
        <row r="131">
          <cell r="A131" t="str">
            <v>I.</v>
          </cell>
          <cell r="C131" t="str">
            <v>ASUMSI</v>
          </cell>
          <cell r="L131" t="str">
            <v>NAMA PAKET</v>
          </cell>
          <cell r="O131" t="str">
            <v>:</v>
          </cell>
        </row>
        <row r="132">
          <cell r="A132">
            <v>1</v>
          </cell>
          <cell r="C132" t="str">
            <v>Menggunakan alat (cara mekanik)</v>
          </cell>
          <cell r="L132" t="str">
            <v>PROP / KAB / KODYA</v>
          </cell>
          <cell r="O132" t="str">
            <v>:</v>
          </cell>
        </row>
        <row r="133">
          <cell r="A133">
            <v>2</v>
          </cell>
          <cell r="C133" t="str">
            <v>Lokasi pekerjaan : sepanjang jalan</v>
          </cell>
          <cell r="L133" t="str">
            <v>ITEM PEMBAYARAN NO.</v>
          </cell>
          <cell r="O133" t="str">
            <v>:  2.2</v>
          </cell>
          <cell r="R133" t="str">
            <v>PERKIRAAN VOL. PEK.</v>
          </cell>
          <cell r="T133" t="str">
            <v>:</v>
          </cell>
          <cell r="U133">
            <v>1</v>
          </cell>
        </row>
        <row r="134">
          <cell r="A134">
            <v>3</v>
          </cell>
          <cell r="C134" t="str">
            <v>Bahan dasar (batu, pasir dan semen) diterima</v>
          </cell>
          <cell r="L134" t="str">
            <v>JENIS PEKERJAAN</v>
          </cell>
          <cell r="O134" t="str">
            <v>:  Pasangan Batu Dengan Mortar untuk Saluran</v>
          </cell>
          <cell r="R134" t="str">
            <v>TOTAL HARGA (Rp.)</v>
          </cell>
          <cell r="T134" t="str">
            <v>:</v>
          </cell>
          <cell r="U134">
            <v>32339.52</v>
          </cell>
        </row>
        <row r="135">
          <cell r="C135" t="str">
            <v>seluruhnya di lokasi pekerjaan</v>
          </cell>
          <cell r="L135" t="str">
            <v>SATUAN PEMBAYARAN</v>
          </cell>
          <cell r="O135" t="str">
            <v>:  M3</v>
          </cell>
          <cell r="R135" t="str">
            <v>% THD. BIAYA PROYEK</v>
          </cell>
          <cell r="T135" t="str">
            <v>:</v>
          </cell>
          <cell r="U135" t="e">
            <v>#DIV/0!</v>
          </cell>
        </row>
        <row r="136">
          <cell r="A136">
            <v>4</v>
          </cell>
          <cell r="C136" t="str">
            <v>Jarak rata-rata Base camp ke lokasi pekerjaan</v>
          </cell>
          <cell r="G136" t="str">
            <v>L</v>
          </cell>
          <cell r="H136">
            <v>8.7249999999999996</v>
          </cell>
          <cell r="I136" t="str">
            <v>KM</v>
          </cell>
        </row>
        <row r="137">
          <cell r="A137">
            <v>5</v>
          </cell>
          <cell r="C137" t="str">
            <v>Jam kerja efektif per-hari</v>
          </cell>
          <cell r="G137" t="str">
            <v>Tk</v>
          </cell>
          <cell r="H137">
            <v>7</v>
          </cell>
          <cell r="I137" t="str">
            <v>jam</v>
          </cell>
        </row>
        <row r="138">
          <cell r="A138">
            <v>6</v>
          </cell>
          <cell r="C138" t="str">
            <v>Perbandingan Pasir &amp; Semen</v>
          </cell>
          <cell r="E138" t="str">
            <v>: - Volume Semen</v>
          </cell>
          <cell r="G138" t="str">
            <v>Sm</v>
          </cell>
          <cell r="H138">
            <v>20</v>
          </cell>
          <cell r="I138" t="str">
            <v>%</v>
          </cell>
          <cell r="J138" t="str">
            <v xml:space="preserve"> Kuat Tekan min.</v>
          </cell>
          <cell r="Q138" t="str">
            <v>PERKIRAAN</v>
          </cell>
          <cell r="R138" t="str">
            <v>HARGA</v>
          </cell>
          <cell r="S138" t="str">
            <v>JUMLAH</v>
          </cell>
        </row>
        <row r="139">
          <cell r="E139" t="str">
            <v>: - Volume Pasir</v>
          </cell>
          <cell r="G139" t="str">
            <v>Ps</v>
          </cell>
          <cell r="H139">
            <v>80</v>
          </cell>
          <cell r="I139" t="str">
            <v>%</v>
          </cell>
          <cell r="J139" t="str">
            <v xml:space="preserve"> 50 kg/cm2</v>
          </cell>
          <cell r="L139" t="str">
            <v>NO.</v>
          </cell>
          <cell r="N139" t="str">
            <v>KOMPONEN</v>
          </cell>
          <cell r="P139" t="str">
            <v>SATUAN</v>
          </cell>
          <cell r="Q139" t="str">
            <v>KUANTITAS</v>
          </cell>
          <cell r="R139" t="str">
            <v>SATUAN</v>
          </cell>
          <cell r="S139" t="str">
            <v>HARGA</v>
          </cell>
        </row>
        <row r="140">
          <cell r="A140">
            <v>7</v>
          </cell>
          <cell r="C140" t="str">
            <v>Perbandingan Batu &amp; Mortar  :</v>
          </cell>
          <cell r="R140" t="str">
            <v>(Rp.)</v>
          </cell>
          <cell r="S140" t="str">
            <v>(Rp.)</v>
          </cell>
        </row>
        <row r="141">
          <cell r="C141" t="str">
            <v>- Batu</v>
          </cell>
          <cell r="G141" t="str">
            <v>Bt</v>
          </cell>
          <cell r="H141">
            <v>60</v>
          </cell>
          <cell r="I141" t="str">
            <v>%</v>
          </cell>
        </row>
        <row r="142">
          <cell r="C142" t="str">
            <v>- Mortar (campuran semen &amp; pasir)</v>
          </cell>
          <cell r="G142" t="str">
            <v>Mr</v>
          </cell>
          <cell r="H142">
            <v>40</v>
          </cell>
          <cell r="I142" t="str">
            <v>%</v>
          </cell>
        </row>
        <row r="143">
          <cell r="A143">
            <v>8</v>
          </cell>
          <cell r="C143" t="str">
            <v>Berat Jenis Bahan  :</v>
          </cell>
          <cell r="L143" t="str">
            <v>A.</v>
          </cell>
          <cell r="N143" t="str">
            <v>TENAGA</v>
          </cell>
        </row>
        <row r="144">
          <cell r="C144" t="str">
            <v>- Pasangan Batu Dengan Mortar</v>
          </cell>
          <cell r="G144" t="str">
            <v>D1</v>
          </cell>
          <cell r="H144">
            <v>2.4</v>
          </cell>
          <cell r="I144" t="str">
            <v>ton/M3</v>
          </cell>
        </row>
        <row r="145">
          <cell r="C145" t="str">
            <v>- Batu</v>
          </cell>
          <cell r="G145" t="str">
            <v>D2</v>
          </cell>
          <cell r="H145">
            <v>1.6</v>
          </cell>
          <cell r="I145" t="str">
            <v>ton/M3</v>
          </cell>
          <cell r="L145" t="str">
            <v>1.</v>
          </cell>
          <cell r="N145" t="str">
            <v>Pekerja</v>
          </cell>
          <cell r="O145" t="str">
            <v>(L01)</v>
          </cell>
          <cell r="P145" t="str">
            <v>jam</v>
          </cell>
          <cell r="Q145">
            <v>5.2208835341365463</v>
          </cell>
          <cell r="R145">
            <v>2857.14</v>
          </cell>
          <cell r="U145">
            <v>14916.795180722891</v>
          </cell>
        </row>
        <row r="146">
          <cell r="C146" t="str">
            <v>- Adukan (mortar)</v>
          </cell>
          <cell r="G146" t="str">
            <v>D3</v>
          </cell>
          <cell r="H146">
            <v>1.8</v>
          </cell>
          <cell r="I146" t="str">
            <v>ton/M3</v>
          </cell>
          <cell r="L146" t="str">
            <v>2.</v>
          </cell>
          <cell r="N146" t="str">
            <v>Tukang Batu</v>
          </cell>
          <cell r="O146" t="str">
            <v>(L02)</v>
          </cell>
          <cell r="P146" t="str">
            <v>jam</v>
          </cell>
          <cell r="Q146">
            <v>1.5662650602409638</v>
          </cell>
          <cell r="R146">
            <v>4285.71</v>
          </cell>
          <cell r="U146">
            <v>6712.5578313253009</v>
          </cell>
        </row>
        <row r="147">
          <cell r="C147" t="str">
            <v>- Pasir</v>
          </cell>
          <cell r="G147" t="str">
            <v>D4</v>
          </cell>
          <cell r="H147">
            <v>1.67</v>
          </cell>
          <cell r="I147" t="str">
            <v>ton/M3</v>
          </cell>
          <cell r="L147" t="str">
            <v>3.</v>
          </cell>
          <cell r="N147" t="str">
            <v>Mandor</v>
          </cell>
          <cell r="O147" t="str">
            <v>(L03)</v>
          </cell>
          <cell r="P147" t="str">
            <v>jam</v>
          </cell>
          <cell r="Q147">
            <v>0.52208835341365456</v>
          </cell>
          <cell r="R147">
            <v>3214.29</v>
          </cell>
          <cell r="U147">
            <v>1678.1433734939758</v>
          </cell>
        </row>
        <row r="148">
          <cell r="C148" t="str">
            <v>- Semen Portland</v>
          </cell>
          <cell r="G148" t="str">
            <v>D5</v>
          </cell>
          <cell r="H148">
            <v>1.44</v>
          </cell>
          <cell r="I148" t="str">
            <v>ton/M3</v>
          </cell>
        </row>
        <row r="149">
          <cell r="Q149" t="str">
            <v xml:space="preserve">JUMLAH HARGA TENAGA   </v>
          </cell>
          <cell r="U149">
            <v>23307.496385542167</v>
          </cell>
        </row>
        <row r="150">
          <cell r="A150" t="str">
            <v>II.</v>
          </cell>
          <cell r="C150" t="str">
            <v>URUTAN KERJA</v>
          </cell>
        </row>
        <row r="151">
          <cell r="A151">
            <v>1</v>
          </cell>
          <cell r="C151" t="str">
            <v>Semen, pasir dan air dicampur dan diaduk menjadi</v>
          </cell>
          <cell r="L151" t="str">
            <v>B.</v>
          </cell>
          <cell r="N151" t="str">
            <v>BAHAN</v>
          </cell>
        </row>
        <row r="152">
          <cell r="C152" t="str">
            <v>mortar dengan menggunakan alat bantu</v>
          </cell>
        </row>
        <row r="153">
          <cell r="A153">
            <v>2</v>
          </cell>
          <cell r="C153" t="str">
            <v>Batu dibersihkan dan dibasahi seluruh permukaannya</v>
          </cell>
          <cell r="L153" t="str">
            <v>1.</v>
          </cell>
          <cell r="N153" t="str">
            <v>Batu</v>
          </cell>
          <cell r="O153" t="str">
            <v>(M02)</v>
          </cell>
          <cell r="P153" t="str">
            <v>M3</v>
          </cell>
          <cell r="Q153">
            <v>1.08</v>
          </cell>
          <cell r="R153">
            <v>166100</v>
          </cell>
          <cell r="U153">
            <v>179388</v>
          </cell>
        </row>
        <row r="154">
          <cell r="C154" t="str">
            <v>sebelum dipasang</v>
          </cell>
          <cell r="L154" t="str">
            <v>2.</v>
          </cell>
          <cell r="N154" t="str">
            <v>Semen (PC)</v>
          </cell>
          <cell r="O154" t="str">
            <v>(M12)</v>
          </cell>
          <cell r="P154" t="str">
            <v>zak</v>
          </cell>
          <cell r="Q154">
            <v>161</v>
          </cell>
          <cell r="R154">
            <v>688.65625</v>
          </cell>
          <cell r="U154">
            <v>110873.65625</v>
          </cell>
        </row>
        <row r="155">
          <cell r="A155">
            <v>3</v>
          </cell>
          <cell r="C155" t="str">
            <v>Penyelesaian dan perapihan setelah pemasangan</v>
          </cell>
          <cell r="L155" t="str">
            <v>3.</v>
          </cell>
          <cell r="N155" t="str">
            <v>Pasir</v>
          </cell>
          <cell r="O155" t="str">
            <v>(M01)</v>
          </cell>
          <cell r="P155" t="str">
            <v>M3</v>
          </cell>
          <cell r="Q155">
            <v>0.48287425149700602</v>
          </cell>
          <cell r="R155">
            <v>54300</v>
          </cell>
          <cell r="U155">
            <v>26220.071856287428</v>
          </cell>
        </row>
        <row r="157">
          <cell r="A157" t="str">
            <v>III.</v>
          </cell>
          <cell r="C157" t="str">
            <v>PEMAKAIAN BAHAN, ALAT DAN TENAGA</v>
          </cell>
        </row>
        <row r="159">
          <cell r="A159" t="str">
            <v xml:space="preserve">   1.</v>
          </cell>
          <cell r="C159" t="str">
            <v>BAHAN</v>
          </cell>
        </row>
        <row r="160">
          <cell r="A160" t="str">
            <v>1.a.</v>
          </cell>
          <cell r="C160" t="str">
            <v>Batu     -----&gt;</v>
          </cell>
          <cell r="D160" t="str">
            <v>{(Bt x D1 x 1 M3) : D2} x 1.20</v>
          </cell>
          <cell r="G160" t="str">
            <v>(M02)</v>
          </cell>
          <cell r="H160">
            <v>1.08</v>
          </cell>
          <cell r="I160" t="str">
            <v>M3</v>
          </cell>
          <cell r="J160" t="str">
            <v xml:space="preserve"> Lepas</v>
          </cell>
          <cell r="Q160" t="str">
            <v xml:space="preserve">JUMLAH HARGA BAHAN   </v>
          </cell>
          <cell r="U160">
            <v>316481.72810628742</v>
          </cell>
        </row>
        <row r="161">
          <cell r="A161" t="str">
            <v>1.b.</v>
          </cell>
          <cell r="C161" t="str">
            <v>Semen    ----&gt;</v>
          </cell>
          <cell r="D161" t="str">
            <v>Sm x {(Mr x D1 x 1 M3} : D3} x 1.05</v>
          </cell>
          <cell r="H161">
            <v>0.11200000000000002</v>
          </cell>
          <cell r="I161" t="str">
            <v>M3</v>
          </cell>
        </row>
        <row r="162">
          <cell r="D162" t="str">
            <v>x {D5 x (1000)}</v>
          </cell>
          <cell r="G162" t="str">
            <v>(M12)</v>
          </cell>
          <cell r="H162">
            <v>161</v>
          </cell>
          <cell r="I162" t="str">
            <v>Kg</v>
          </cell>
          <cell r="L162" t="str">
            <v>C.</v>
          </cell>
          <cell r="N162" t="str">
            <v>PERALATAN</v>
          </cell>
        </row>
        <row r="163">
          <cell r="A163" t="str">
            <v>1.c.</v>
          </cell>
          <cell r="C163" t="str">
            <v>Pasir    -----&gt;</v>
          </cell>
          <cell r="D163" t="str">
            <v>Ps x {(Mr x D1 x 1 M3) : D4} x 1.05</v>
          </cell>
          <cell r="G163" t="str">
            <v>(M01)</v>
          </cell>
          <cell r="H163">
            <v>0.48287425149700602</v>
          </cell>
          <cell r="I163" t="str">
            <v>M3</v>
          </cell>
        </row>
        <row r="164">
          <cell r="L164" t="str">
            <v>1.</v>
          </cell>
          <cell r="N164" t="str">
            <v>Conc. Mixer</v>
          </cell>
          <cell r="O164" t="str">
            <v>(E06)</v>
          </cell>
          <cell r="P164" t="str">
            <v>jam</v>
          </cell>
          <cell r="Q164">
            <v>0.52208835341365456</v>
          </cell>
          <cell r="R164">
            <v>47472.058636363639</v>
          </cell>
          <cell r="U164">
            <v>24784.60892661555</v>
          </cell>
        </row>
        <row r="165">
          <cell r="A165" t="str">
            <v>2.</v>
          </cell>
          <cell r="C165" t="str">
            <v>ALAT</v>
          </cell>
          <cell r="L165" t="str">
            <v>2.</v>
          </cell>
          <cell r="N165" t="str">
            <v>Alat Bantu</v>
          </cell>
          <cell r="P165" t="str">
            <v>Ls</v>
          </cell>
          <cell r="Q165">
            <v>1</v>
          </cell>
          <cell r="R165">
            <v>900</v>
          </cell>
          <cell r="U165">
            <v>900</v>
          </cell>
        </row>
        <row r="166">
          <cell r="A166" t="str">
            <v>2.a.</v>
          </cell>
          <cell r="C166" t="str">
            <v>CONCRETE MIXER</v>
          </cell>
          <cell r="G166" t="str">
            <v>(E06)</v>
          </cell>
        </row>
        <row r="167">
          <cell r="C167" t="str">
            <v>Kapasitas Alat</v>
          </cell>
          <cell r="G167" t="str">
            <v>V</v>
          </cell>
          <cell r="H167">
            <v>500</v>
          </cell>
          <cell r="I167" t="str">
            <v>Liter</v>
          </cell>
        </row>
        <row r="168">
          <cell r="C168" t="str">
            <v>Faktor Efisiensi Alat</v>
          </cell>
          <cell r="G168" t="str">
            <v>Fa</v>
          </cell>
          <cell r="H168">
            <v>0.83</v>
          </cell>
          <cell r="I168" t="str">
            <v>-</v>
          </cell>
        </row>
        <row r="169">
          <cell r="C169" t="str">
            <v>Waktu siklus   :</v>
          </cell>
          <cell r="D169" t="str">
            <v>(T1 + T2 + T3 + T4)</v>
          </cell>
        </row>
        <row r="170">
          <cell r="C170" t="str">
            <v>-  Memuat</v>
          </cell>
          <cell r="G170" t="str">
            <v>T1</v>
          </cell>
          <cell r="H170">
            <v>5</v>
          </cell>
          <cell r="I170" t="str">
            <v>menit</v>
          </cell>
        </row>
        <row r="171">
          <cell r="C171" t="str">
            <v>-  Mengaduk</v>
          </cell>
          <cell r="G171" t="str">
            <v>T2</v>
          </cell>
          <cell r="H171">
            <v>3.5</v>
          </cell>
          <cell r="I171" t="str">
            <v>menit</v>
          </cell>
          <cell r="Q171" t="str">
            <v xml:space="preserve">JUMLAH HARGA PERALATAN   </v>
          </cell>
          <cell r="U171">
            <v>25684.60892661555</v>
          </cell>
        </row>
        <row r="172">
          <cell r="C172" t="str">
            <v>-  Menuang</v>
          </cell>
          <cell r="G172" t="str">
            <v>T3</v>
          </cell>
          <cell r="H172">
            <v>3</v>
          </cell>
          <cell r="I172" t="str">
            <v>menit</v>
          </cell>
        </row>
        <row r="173">
          <cell r="C173" t="str">
            <v>-  Menunggu, dll.</v>
          </cell>
          <cell r="G173" t="str">
            <v>T4</v>
          </cell>
          <cell r="H173">
            <v>1.5</v>
          </cell>
          <cell r="I173" t="str">
            <v>menit</v>
          </cell>
          <cell r="L173" t="str">
            <v>D.</v>
          </cell>
          <cell r="N173" t="str">
            <v>JUMLAH HARGA TENAGA, BAHAN DAN PERALATAN  ( A + B + C )</v>
          </cell>
          <cell r="U173">
            <v>365473.83341844514</v>
          </cell>
        </row>
        <row r="174">
          <cell r="G174" t="str">
            <v>Ts1</v>
          </cell>
          <cell r="H174">
            <v>13</v>
          </cell>
          <cell r="I174" t="str">
            <v>menit</v>
          </cell>
          <cell r="L174" t="str">
            <v>E.</v>
          </cell>
          <cell r="N174" t="str">
            <v>OVERHEAD &amp; PROFIT</v>
          </cell>
          <cell r="P174">
            <v>10</v>
          </cell>
          <cell r="Q174" t="str">
            <v>%  x  D</v>
          </cell>
          <cell r="U174">
            <v>36547.383341844514</v>
          </cell>
        </row>
        <row r="175">
          <cell r="L175" t="str">
            <v>F.</v>
          </cell>
          <cell r="N175" t="str">
            <v>HARGA SATUAN PEKERJAAN  ( D + E )</v>
          </cell>
          <cell r="U175">
            <v>402021.21676028962</v>
          </cell>
        </row>
        <row r="176">
          <cell r="C176" t="str">
            <v>Kap. Prod. / jam  =</v>
          </cell>
          <cell r="D176" t="str">
            <v>V x Fa x 60</v>
          </cell>
          <cell r="G176" t="str">
            <v>Q1</v>
          </cell>
          <cell r="H176">
            <v>1.9153846153846155</v>
          </cell>
          <cell r="I176" t="str">
            <v>M3</v>
          </cell>
          <cell r="L176" t="str">
            <v>Note: 1</v>
          </cell>
          <cell r="N176" t="str">
            <v>SATUAN dapat berdasarkan atas jam operasi untuk Tenaga Kerja dan Peralatan, volume dan/atau ukuran</v>
          </cell>
        </row>
        <row r="177">
          <cell r="D177" t="str">
            <v>1000 x Ts1</v>
          </cell>
          <cell r="N177" t="str">
            <v>berat untuk bahan-bahan.</v>
          </cell>
        </row>
        <row r="178">
          <cell r="L178">
            <v>2</v>
          </cell>
          <cell r="N178" t="str">
            <v>Kuantitas satuan adalah kuantitas setiap komponen untuk menyelesaikan satu satuan pekerjaan dari nomor</v>
          </cell>
        </row>
        <row r="179">
          <cell r="C179" t="str">
            <v>Koefisien Alat / M3</v>
          </cell>
          <cell r="D179" t="str">
            <v xml:space="preserve">  =   1  :  Q1</v>
          </cell>
          <cell r="G179" t="str">
            <v>(E06)</v>
          </cell>
          <cell r="H179">
            <v>0.52208835341365456</v>
          </cell>
          <cell r="I179" t="str">
            <v>jam</v>
          </cell>
          <cell r="N179" t="str">
            <v>mata pembayaran.</v>
          </cell>
        </row>
        <row r="180">
          <cell r="L180">
            <v>3</v>
          </cell>
          <cell r="N180" t="str">
            <v>Biaya satuan untuk peralatan sudah termasuk bahan bakar, bahan habis dipakai dan operator.</v>
          </cell>
        </row>
        <row r="181">
          <cell r="L181">
            <v>4</v>
          </cell>
          <cell r="N181" t="str">
            <v>Biaya satuan sudah termasuk pengeluaran untuk seluruh pajak yang berkaitan (tetapi tidak termasuk PPN</v>
          </cell>
        </row>
        <row r="182">
          <cell r="N182" t="str">
            <v>yang dibayar dari kontrak) dan biaya-biaya lainnya.</v>
          </cell>
        </row>
        <row r="183">
          <cell r="J183" t="str">
            <v>Berlanjut ke halaman berikut</v>
          </cell>
        </row>
        <row r="184">
          <cell r="A184" t="str">
            <v>ITEM PEMBAYARAN NO.</v>
          </cell>
          <cell r="D184" t="str">
            <v>:  2.2</v>
          </cell>
          <cell r="J184" t="str">
            <v xml:space="preserve">Analisa EI-22 </v>
          </cell>
        </row>
        <row r="185">
          <cell r="A185" t="str">
            <v>JENIS PEKERJAAN</v>
          </cell>
          <cell r="D185" t="str">
            <v>:  Pasangan Batu Dengan Mortar untuk Saluran</v>
          </cell>
        </row>
        <row r="186">
          <cell r="A186" t="str">
            <v>SATUAN PEMBAYARAN</v>
          </cell>
          <cell r="D186" t="str">
            <v>:  M3</v>
          </cell>
          <cell r="J186" t="str">
            <v xml:space="preserve">         URAIAN ANALISA HARGA SATUAN</v>
          </cell>
        </row>
        <row r="187">
          <cell r="J187" t="str">
            <v>Lanjutan</v>
          </cell>
        </row>
        <row r="189">
          <cell r="A189" t="str">
            <v>No.</v>
          </cell>
          <cell r="C189" t="str">
            <v>U R A I A N</v>
          </cell>
          <cell r="G189" t="str">
            <v>KODE</v>
          </cell>
          <cell r="H189" t="str">
            <v>KOEF.</v>
          </cell>
          <cell r="I189" t="str">
            <v>SATUAN</v>
          </cell>
          <cell r="J189" t="str">
            <v>KETERANGAN</v>
          </cell>
        </row>
        <row r="193">
          <cell r="A193" t="str">
            <v>2.a.</v>
          </cell>
          <cell r="C193" t="str">
            <v>ALAT BANTU</v>
          </cell>
          <cell r="I193" t="str">
            <v>Lump Sum</v>
          </cell>
        </row>
        <row r="194">
          <cell r="C194" t="str">
            <v>Diperlukan  :</v>
          </cell>
        </row>
        <row r="195">
          <cell r="C195" t="str">
            <v>- Sekop</v>
          </cell>
          <cell r="D195" t="str">
            <v>=  4  buah</v>
          </cell>
        </row>
        <row r="196">
          <cell r="C196" t="str">
            <v>- Pacul</v>
          </cell>
          <cell r="D196" t="str">
            <v>=  4  buah</v>
          </cell>
        </row>
        <row r="197">
          <cell r="C197" t="str">
            <v>- Sendok Semen</v>
          </cell>
          <cell r="D197" t="str">
            <v>=  4  buah</v>
          </cell>
        </row>
        <row r="198">
          <cell r="C198" t="str">
            <v>- Ember Cor</v>
          </cell>
          <cell r="D198" t="str">
            <v>=  8  buah</v>
          </cell>
        </row>
        <row r="199">
          <cell r="C199" t="str">
            <v>- Gerobak Dorong</v>
          </cell>
          <cell r="D199" t="str">
            <v>=  3  buah</v>
          </cell>
        </row>
        <row r="203">
          <cell r="A203" t="str">
            <v>3.</v>
          </cell>
          <cell r="C203" t="str">
            <v>TENAGA</v>
          </cell>
        </row>
        <row r="204">
          <cell r="C204" t="str">
            <v>Produksi Pas. Batu yang menentukan</v>
          </cell>
          <cell r="E204" t="str">
            <v>( Prod. C. Mixer )</v>
          </cell>
          <cell r="G204" t="str">
            <v>Q1</v>
          </cell>
          <cell r="H204">
            <v>1.9153846153846155</v>
          </cell>
          <cell r="I204" t="str">
            <v>M3/Jam</v>
          </cell>
        </row>
        <row r="205">
          <cell r="C205" t="str">
            <v>Produksi Pasangan Batu dalam 1 hari  =  Tk x Q1</v>
          </cell>
          <cell r="G205" t="str">
            <v>Qt</v>
          </cell>
          <cell r="H205">
            <v>13.407692307692308</v>
          </cell>
          <cell r="I205" t="str">
            <v>M3</v>
          </cell>
        </row>
        <row r="207">
          <cell r="C207" t="str">
            <v>Kebutuhan tenaga :</v>
          </cell>
          <cell r="D207" t="str">
            <v>- Mandor</v>
          </cell>
          <cell r="G207" t="str">
            <v>M</v>
          </cell>
          <cell r="H207">
            <v>1</v>
          </cell>
          <cell r="I207" t="str">
            <v>orang</v>
          </cell>
        </row>
        <row r="208">
          <cell r="D208" t="str">
            <v>- Tukang Batu</v>
          </cell>
          <cell r="G208" t="str">
            <v>Tb</v>
          </cell>
          <cell r="H208">
            <v>3</v>
          </cell>
          <cell r="I208" t="str">
            <v>orang</v>
          </cell>
        </row>
        <row r="209">
          <cell r="D209" t="str">
            <v>- Pekerja</v>
          </cell>
          <cell r="G209" t="str">
            <v>P</v>
          </cell>
          <cell r="H209">
            <v>10</v>
          </cell>
          <cell r="I209" t="str">
            <v>orang</v>
          </cell>
        </row>
        <row r="211">
          <cell r="C211" t="str">
            <v>Koefisien Tenaga / M3   :</v>
          </cell>
        </row>
        <row r="212">
          <cell r="D212" t="str">
            <v>-  Mandor</v>
          </cell>
          <cell r="E212" t="str">
            <v>= (Tk x M) : Qt</v>
          </cell>
          <cell r="G212" t="str">
            <v>(L03)</v>
          </cell>
          <cell r="H212">
            <v>0.52208835341365456</v>
          </cell>
          <cell r="I212" t="str">
            <v>jam</v>
          </cell>
        </row>
        <row r="213">
          <cell r="D213" t="str">
            <v>-  Tukang</v>
          </cell>
          <cell r="E213" t="str">
            <v>= (Tk x Tb) : Qt</v>
          </cell>
          <cell r="G213" t="str">
            <v>(L02)</v>
          </cell>
          <cell r="H213">
            <v>1.5662650602409638</v>
          </cell>
          <cell r="I213" t="str">
            <v>jam</v>
          </cell>
        </row>
        <row r="214">
          <cell r="D214" t="str">
            <v>-  Pekerja</v>
          </cell>
          <cell r="E214" t="str">
            <v>= (Tk x P) : Qt</v>
          </cell>
          <cell r="G214" t="str">
            <v>(L01)</v>
          </cell>
          <cell r="H214">
            <v>5.2208835341365463</v>
          </cell>
          <cell r="I214" t="str">
            <v>jam</v>
          </cell>
        </row>
        <row r="216">
          <cell r="A216" t="str">
            <v>4.</v>
          </cell>
          <cell r="C216" t="str">
            <v>HARGA DASAR SATUAN UPAH, BAHAN DAN ALAT</v>
          </cell>
        </row>
        <row r="217">
          <cell r="C217" t="str">
            <v>Lihat lampiran.</v>
          </cell>
        </row>
        <row r="219">
          <cell r="A219" t="str">
            <v>5.</v>
          </cell>
          <cell r="C219" t="str">
            <v>ANALISA HARGA SATUAN PEKERJAAN</v>
          </cell>
        </row>
        <row r="220">
          <cell r="C220" t="str">
            <v>Lihat perhitungan dalam FORMULIR STANDAR UNTUK</v>
          </cell>
        </row>
        <row r="221">
          <cell r="C221" t="str">
            <v>PEREKEMAN ANALISA MASING-MASING HARGA</v>
          </cell>
        </row>
        <row r="222">
          <cell r="C222" t="str">
            <v>SATUAN.</v>
          </cell>
        </row>
        <row r="223">
          <cell r="C223" t="str">
            <v>Didapat Harga Satuan Pekerjaan :</v>
          </cell>
        </row>
        <row r="225">
          <cell r="C225" t="str">
            <v xml:space="preserve">Rp.  </v>
          </cell>
          <cell r="D225">
            <v>402021.21676028962</v>
          </cell>
          <cell r="E225" t="str">
            <v xml:space="preserve"> / M3</v>
          </cell>
        </row>
        <row r="228">
          <cell r="A228" t="str">
            <v>6.</v>
          </cell>
          <cell r="C228" t="str">
            <v>WAKTU PELAKSANAAN YANG DIPERLUKAN</v>
          </cell>
        </row>
        <row r="229">
          <cell r="C229" t="str">
            <v>Masa Pelaksanaan :</v>
          </cell>
          <cell r="D229" t="str">
            <v>. . . . . . . . . . . .</v>
          </cell>
          <cell r="E229" t="str">
            <v>bulan</v>
          </cell>
        </row>
        <row r="231">
          <cell r="A231" t="str">
            <v>7.</v>
          </cell>
          <cell r="C231" t="str">
            <v>VOLUME PEKERJAAN YANG DIPERLUKAN</v>
          </cell>
        </row>
        <row r="232">
          <cell r="C232" t="str">
            <v>Volume pekerjaan  :</v>
          </cell>
          <cell r="D232">
            <v>1</v>
          </cell>
          <cell r="E232" t="str">
            <v>M3</v>
          </cell>
        </row>
        <row r="243">
          <cell r="A243" t="str">
            <v>ITEM PEMBAYARAN NO.</v>
          </cell>
          <cell r="D243" t="str">
            <v>:  2.3 (1)</v>
          </cell>
          <cell r="J243" t="str">
            <v xml:space="preserve">Analisa EI-231 </v>
          </cell>
        </row>
        <row r="244">
          <cell r="A244" t="str">
            <v>JENIS PEKERJAAN</v>
          </cell>
          <cell r="D244" t="str">
            <v>:  Gorong2 Pipa Beton Bertulang Diameter &lt; 500 mm</v>
          </cell>
          <cell r="L244" t="str">
            <v>FORMULIR STANDAR UNTUK</v>
          </cell>
        </row>
        <row r="245">
          <cell r="A245" t="str">
            <v>SATUAN PEMBAYARAN</v>
          </cell>
          <cell r="D245" t="str">
            <v>:  M1</v>
          </cell>
          <cell r="J245" t="str">
            <v xml:space="preserve">         URAIAN ANALISA HARGA SATUAN</v>
          </cell>
          <cell r="L245" t="str">
            <v>PEREKAMAN ANALISA MASING-MASING HARGA SATUAN</v>
          </cell>
        </row>
        <row r="246">
          <cell r="L246">
            <v>0</v>
          </cell>
        </row>
        <row r="248">
          <cell r="A248" t="str">
            <v>No.</v>
          </cell>
          <cell r="C248" t="str">
            <v>U R A I A N</v>
          </cell>
          <cell r="G248" t="str">
            <v>KODE</v>
          </cell>
          <cell r="H248" t="str">
            <v>KOEF.</v>
          </cell>
          <cell r="I248" t="str">
            <v>SATUAN</v>
          </cell>
          <cell r="J248" t="str">
            <v>KETERANGAN</v>
          </cell>
        </row>
        <row r="249">
          <cell r="L249" t="str">
            <v>PROYEK</v>
          </cell>
          <cell r="O249" t="str">
            <v>:</v>
          </cell>
        </row>
        <row r="250">
          <cell r="L250" t="str">
            <v>No. PAKET KONTRAK</v>
          </cell>
          <cell r="O250" t="str">
            <v>:</v>
          </cell>
        </row>
        <row r="251">
          <cell r="A251" t="str">
            <v>I.</v>
          </cell>
          <cell r="C251" t="str">
            <v>ASUMSI</v>
          </cell>
          <cell r="L251" t="str">
            <v>NAMA PAKET</v>
          </cell>
          <cell r="O251" t="str">
            <v>:</v>
          </cell>
        </row>
        <row r="252">
          <cell r="A252">
            <v>1</v>
          </cell>
          <cell r="C252" t="str">
            <v>Pekerjaan dilakukan secara mekanik/manual</v>
          </cell>
          <cell r="L252" t="str">
            <v>PROP / KAB / KODYA</v>
          </cell>
          <cell r="O252" t="str">
            <v>:</v>
          </cell>
        </row>
        <row r="253">
          <cell r="A253">
            <v>2</v>
          </cell>
          <cell r="C253" t="str">
            <v>Lokasi pekerjaan : sepanjang jalan</v>
          </cell>
          <cell r="L253" t="str">
            <v>ITEM PEMBAYARAN NO.</v>
          </cell>
          <cell r="O253" t="str">
            <v>:  2.3 (1)</v>
          </cell>
          <cell r="R253" t="str">
            <v>PERKIRAAN VOL. PEK.</v>
          </cell>
          <cell r="T253" t="str">
            <v>:</v>
          </cell>
          <cell r="U253">
            <v>1</v>
          </cell>
        </row>
        <row r="254">
          <cell r="A254">
            <v>3</v>
          </cell>
          <cell r="C254" t="str">
            <v>Diameter bagian dalam gorong-gorong</v>
          </cell>
          <cell r="G254" t="str">
            <v>d</v>
          </cell>
          <cell r="H254">
            <v>0.5</v>
          </cell>
          <cell r="I254" t="str">
            <v>m</v>
          </cell>
          <cell r="L254" t="str">
            <v>JENIS PEKERJAAN</v>
          </cell>
          <cell r="O254" t="str">
            <v>:  Gorong2 Pipa Beton Bertulang Diameter &lt; 500 mm</v>
          </cell>
          <cell r="R254" t="str">
            <v>TOTAL HARGA (Rp.)</v>
          </cell>
          <cell r="T254" t="str">
            <v>:</v>
          </cell>
          <cell r="U254">
            <v>218715.29344341051</v>
          </cell>
        </row>
        <row r="255">
          <cell r="A255">
            <v>4</v>
          </cell>
          <cell r="C255" t="str">
            <v>Jarak rata-rata Base Camp ke lokasi pekerjaan</v>
          </cell>
          <cell r="G255" t="str">
            <v>L</v>
          </cell>
          <cell r="H255">
            <v>8.7249999999999996</v>
          </cell>
          <cell r="I255" t="str">
            <v>Km</v>
          </cell>
          <cell r="L255" t="str">
            <v>SATUAN PEMBAYARAN</v>
          </cell>
          <cell r="O255" t="str">
            <v>:  M1</v>
          </cell>
          <cell r="Q255">
            <v>0</v>
          </cell>
          <cell r="R255" t="str">
            <v>% THD. BIAYA PROYEK</v>
          </cell>
          <cell r="T255" t="str">
            <v>:</v>
          </cell>
          <cell r="U255" t="e">
            <v>#DIV/0!</v>
          </cell>
        </row>
        <row r="256">
          <cell r="A256">
            <v>5</v>
          </cell>
          <cell r="C256" t="str">
            <v>Jam kerja efektif per-hari</v>
          </cell>
          <cell r="G256" t="str">
            <v>Tk</v>
          </cell>
          <cell r="H256">
            <v>7</v>
          </cell>
          <cell r="I256" t="str">
            <v>jam</v>
          </cell>
        </row>
        <row r="257">
          <cell r="A257">
            <v>6</v>
          </cell>
          <cell r="C257" t="str">
            <v>Tebal gorong-gorong</v>
          </cell>
          <cell r="G257" t="str">
            <v>tg</v>
          </cell>
          <cell r="H257">
            <v>6.5</v>
          </cell>
          <cell r="I257" t="str">
            <v>Cm</v>
          </cell>
        </row>
        <row r="258">
          <cell r="Q258" t="str">
            <v>PERKIRAAN</v>
          </cell>
          <cell r="R258" t="str">
            <v>HARGA</v>
          </cell>
          <cell r="S258" t="str">
            <v>JUMLAH</v>
          </cell>
        </row>
        <row r="259">
          <cell r="A259" t="str">
            <v>II.</v>
          </cell>
          <cell r="C259" t="str">
            <v>URUTAN KERJA</v>
          </cell>
          <cell r="L259" t="str">
            <v>NO.</v>
          </cell>
          <cell r="N259" t="str">
            <v>KOMPONEN</v>
          </cell>
          <cell r="P259" t="str">
            <v>SATUAN</v>
          </cell>
          <cell r="Q259" t="str">
            <v>KUANTITAS</v>
          </cell>
          <cell r="R259" t="str">
            <v>SATUAN</v>
          </cell>
          <cell r="S259" t="str">
            <v>HARGA</v>
          </cell>
        </row>
        <row r="260">
          <cell r="A260">
            <v>1</v>
          </cell>
          <cell r="C260" t="str">
            <v>Gorong-gorong dicetak di Base Camp</v>
          </cell>
          <cell r="R260" t="str">
            <v>(Rp.)</v>
          </cell>
          <cell r="S260" t="str">
            <v>(Rp.)</v>
          </cell>
        </row>
        <row r="261">
          <cell r="A261">
            <v>2</v>
          </cell>
          <cell r="C261" t="str">
            <v>Dump Truck mengangkut gorong-gorong jadi</v>
          </cell>
        </row>
        <row r="262">
          <cell r="C262" t="str">
            <v>ke lapangan</v>
          </cell>
        </row>
        <row r="263">
          <cell r="A263">
            <v>3</v>
          </cell>
          <cell r="C263" t="str">
            <v>Dasar gorong-gorong digali sesuai kebutuhan dan ma-</v>
          </cell>
          <cell r="L263" t="str">
            <v>A.</v>
          </cell>
          <cell r="N263" t="str">
            <v>TENAGA</v>
          </cell>
        </row>
        <row r="264">
          <cell r="C264" t="str">
            <v>terial backfill dipadatkan dengan Tamper</v>
          </cell>
        </row>
        <row r="265">
          <cell r="A265">
            <v>4</v>
          </cell>
          <cell r="C265" t="str">
            <v>Tebal lapis porus pada dasar gorong-gorong pipa</v>
          </cell>
          <cell r="G265" t="str">
            <v>tp</v>
          </cell>
          <cell r="H265">
            <v>0.1</v>
          </cell>
          <cell r="I265" t="str">
            <v>M</v>
          </cell>
          <cell r="J265" t="str">
            <v xml:space="preserve"> Sand bedding</v>
          </cell>
          <cell r="L265" t="str">
            <v>1.</v>
          </cell>
          <cell r="N265" t="str">
            <v>Pekerja</v>
          </cell>
          <cell r="O265" t="str">
            <v>(L01)</v>
          </cell>
          <cell r="P265" t="str">
            <v>jam</v>
          </cell>
          <cell r="Q265">
            <v>2.3333333333333335</v>
          </cell>
          <cell r="R265">
            <v>2857.14</v>
          </cell>
          <cell r="U265">
            <v>6666.66</v>
          </cell>
        </row>
        <row r="266">
          <cell r="A266">
            <v>5</v>
          </cell>
          <cell r="C266" t="str">
            <v>Material pilihan untuk penimbunan kembali (padat)</v>
          </cell>
          <cell r="L266" t="str">
            <v>2.</v>
          </cell>
          <cell r="N266" t="str">
            <v>Tukang</v>
          </cell>
          <cell r="O266" t="str">
            <v>(L02)</v>
          </cell>
          <cell r="P266" t="str">
            <v>jam</v>
          </cell>
          <cell r="Q266">
            <v>0.93333333333333335</v>
          </cell>
          <cell r="R266">
            <v>4285.71</v>
          </cell>
          <cell r="U266">
            <v>3999.9960000000001</v>
          </cell>
        </row>
        <row r="267">
          <cell r="A267">
            <v>6</v>
          </cell>
          <cell r="C267" t="str">
            <v>Sekelompok pekerja akan melaksanakan pekerjaan</v>
          </cell>
          <cell r="L267" t="str">
            <v>3.</v>
          </cell>
          <cell r="N267" t="str">
            <v>Mandor</v>
          </cell>
          <cell r="O267" t="str">
            <v>(L03)</v>
          </cell>
          <cell r="P267" t="str">
            <v>jam</v>
          </cell>
          <cell r="Q267">
            <v>0.46666666666666667</v>
          </cell>
          <cell r="R267">
            <v>3214.29</v>
          </cell>
          <cell r="U267">
            <v>1500.002</v>
          </cell>
        </row>
        <row r="268">
          <cell r="C268" t="str">
            <v>dengan cara manual dengan menggunakan alat bantu</v>
          </cell>
        </row>
        <row r="269">
          <cell r="Q269" t="str">
            <v xml:space="preserve">JUMLAH HARGA TENAGA   </v>
          </cell>
          <cell r="U269">
            <v>12166.657999999999</v>
          </cell>
        </row>
        <row r="271">
          <cell r="A271" t="str">
            <v>III.</v>
          </cell>
          <cell r="C271" t="str">
            <v>PEMAKAIAN BAHAN, ALAT DAN TENAGA</v>
          </cell>
          <cell r="L271" t="str">
            <v>B.</v>
          </cell>
          <cell r="N271" t="str">
            <v>BAHAN</v>
          </cell>
        </row>
        <row r="272">
          <cell r="A272" t="str">
            <v xml:space="preserve">   1.</v>
          </cell>
          <cell r="C272" t="str">
            <v>BAHAN</v>
          </cell>
        </row>
        <row r="273">
          <cell r="C273" t="str">
            <v>Untuk mendapatkan 1 M' gorong-gorong diperlukan</v>
          </cell>
          <cell r="L273" t="str">
            <v>1.</v>
          </cell>
          <cell r="N273" t="str">
            <v>Beton K-300</v>
          </cell>
          <cell r="O273" t="str">
            <v>(EI-714)</v>
          </cell>
          <cell r="P273" t="str">
            <v>M3</v>
          </cell>
          <cell r="Q273">
            <v>0.11537499020308517</v>
          </cell>
          <cell r="R273">
            <v>652902.54982502444</v>
          </cell>
          <cell r="U273">
            <v>75328.625289631527</v>
          </cell>
        </row>
        <row r="274">
          <cell r="C274" t="str">
            <v>- Beton K-300 = (22/7*((2*tg/100+d)/2)^2)-(22/7*(d/2)^2))*1</v>
          </cell>
          <cell r="G274" t="str">
            <v>(EI-714)</v>
          </cell>
          <cell r="H274">
            <v>0.11537499020308517</v>
          </cell>
          <cell r="I274" t="str">
            <v>M3</v>
          </cell>
          <cell r="L274" t="str">
            <v>2.</v>
          </cell>
          <cell r="N274" t="str">
            <v>Baja Tulangan</v>
          </cell>
          <cell r="O274" t="str">
            <v>(M39)</v>
          </cell>
          <cell r="P274" t="str">
            <v>Kg</v>
          </cell>
          <cell r="Q274">
            <v>12.691248922339369</v>
          </cell>
          <cell r="R274">
            <v>4000</v>
          </cell>
          <cell r="U274">
            <v>50764.995689357478</v>
          </cell>
        </row>
        <row r="275">
          <cell r="C275" t="str">
            <v>- Baja Tulangan (asumsi 100kg/m3)</v>
          </cell>
          <cell r="G275" t="str">
            <v>(M39)</v>
          </cell>
          <cell r="H275">
            <v>12.691248922339369</v>
          </cell>
          <cell r="I275" t="str">
            <v>Kg</v>
          </cell>
          <cell r="L275" t="str">
            <v>3.</v>
          </cell>
          <cell r="N275" t="str">
            <v>Urugan Porus</v>
          </cell>
          <cell r="O275" t="str">
            <v>(EI-241)</v>
          </cell>
          <cell r="P275" t="str">
            <v>M3</v>
          </cell>
          <cell r="Q275">
            <v>0.12915000000000001</v>
          </cell>
          <cell r="R275">
            <v>186901.40625406182</v>
          </cell>
          <cell r="U275">
            <v>24138.316617712087</v>
          </cell>
        </row>
        <row r="276">
          <cell r="C276" t="str">
            <v>- Timbunan Porus      = {(tp*(0.3+2*tg/100+d+0.3)*1)*1.05}</v>
          </cell>
          <cell r="G276" t="str">
            <v>(EI-241)</v>
          </cell>
          <cell r="H276">
            <v>0.12915000000000001</v>
          </cell>
          <cell r="I276" t="str">
            <v>M3</v>
          </cell>
          <cell r="L276" t="str">
            <v>4.</v>
          </cell>
          <cell r="N276" t="str">
            <v>Mat. Pilihan</v>
          </cell>
          <cell r="O276" t="str">
            <v>(M09)</v>
          </cell>
          <cell r="P276" t="str">
            <v>M3</v>
          </cell>
          <cell r="Q276">
            <v>0.87365249999999994</v>
          </cell>
          <cell r="R276">
            <v>25000</v>
          </cell>
          <cell r="U276">
            <v>21841.3125</v>
          </cell>
        </row>
        <row r="277">
          <cell r="C277" t="str">
            <v>- Material Pilihan</v>
          </cell>
          <cell r="D277" t="str">
            <v>= ((2*tg/100+d+0.3)*(0.3+2*tg/100+d+0.3)</v>
          </cell>
          <cell r="G277" t="str">
            <v>(M09)</v>
          </cell>
          <cell r="H277">
            <v>0.87365249999999994</v>
          </cell>
          <cell r="I277" t="str">
            <v>M3</v>
          </cell>
          <cell r="J277" t="str">
            <v xml:space="preserve"> = Vp</v>
          </cell>
        </row>
        <row r="278">
          <cell r="D278" t="str">
            <v xml:space="preserve">   -(22/7*(0.5*(2*tg/100+d))^2))*1*1.05</v>
          </cell>
        </row>
        <row r="279">
          <cell r="A279" t="str">
            <v xml:space="preserve">   2.</v>
          </cell>
          <cell r="C279" t="str">
            <v>ALAT</v>
          </cell>
          <cell r="Q279" t="str">
            <v xml:space="preserve">JUMLAH HARGA BAHAN   </v>
          </cell>
          <cell r="U279">
            <v>172073.25009670109</v>
          </cell>
        </row>
        <row r="280">
          <cell r="A280" t="str">
            <v>2.a.</v>
          </cell>
          <cell r="C280" t="str">
            <v>TAMPER</v>
          </cell>
          <cell r="G280" t="str">
            <v>(E25)</v>
          </cell>
        </row>
        <row r="281">
          <cell r="C281" t="str">
            <v>Kecepatan</v>
          </cell>
          <cell r="G281" t="str">
            <v>v</v>
          </cell>
          <cell r="H281">
            <v>0.5</v>
          </cell>
          <cell r="I281" t="str">
            <v>Km / Jam</v>
          </cell>
          <cell r="L281" t="str">
            <v>C.</v>
          </cell>
          <cell r="N281" t="str">
            <v>PERALATAN</v>
          </cell>
        </row>
        <row r="282">
          <cell r="C282" t="str">
            <v>Efisiensi alat</v>
          </cell>
          <cell r="G282" t="str">
            <v>Fa</v>
          </cell>
          <cell r="H282">
            <v>0.83</v>
          </cell>
          <cell r="I282" t="str">
            <v>-</v>
          </cell>
        </row>
        <row r="283">
          <cell r="C283" t="str">
            <v>Lebar pemadatan</v>
          </cell>
          <cell r="G283" t="str">
            <v>Lb</v>
          </cell>
          <cell r="H283">
            <v>0.4</v>
          </cell>
          <cell r="I283" t="str">
            <v>M</v>
          </cell>
          <cell r="L283" t="str">
            <v>1.</v>
          </cell>
          <cell r="N283" t="str">
            <v>Tamper</v>
          </cell>
          <cell r="O283" t="str">
            <v>(E25)</v>
          </cell>
          <cell r="P283" t="str">
            <v>jam</v>
          </cell>
          <cell r="Q283">
            <v>0.26314834337349391</v>
          </cell>
          <cell r="R283">
            <v>18672.16854694486</v>
          </cell>
          <cell r="U283">
            <v>4913.5502203191991</v>
          </cell>
        </row>
        <row r="284">
          <cell r="C284" t="str">
            <v>Banyak lintasan</v>
          </cell>
          <cell r="G284" t="str">
            <v>n</v>
          </cell>
          <cell r="H284">
            <v>10</v>
          </cell>
          <cell r="I284" t="str">
            <v>lintasan</v>
          </cell>
          <cell r="L284" t="str">
            <v>2.</v>
          </cell>
          <cell r="N284" t="str">
            <v>Dump Truck</v>
          </cell>
          <cell r="O284" t="str">
            <v>(E08)</v>
          </cell>
          <cell r="P284" t="str">
            <v>jam</v>
          </cell>
          <cell r="Q284">
            <v>5.9738955823293166E-2</v>
          </cell>
          <cell r="R284">
            <v>153645.58193291764</v>
          </cell>
          <cell r="U284">
            <v>9178.6266315347384</v>
          </cell>
        </row>
        <row r="285">
          <cell r="C285" t="str">
            <v>Tebal lapis hamparan</v>
          </cell>
          <cell r="G285" t="str">
            <v>tp</v>
          </cell>
          <cell r="H285">
            <v>0.2</v>
          </cell>
          <cell r="I285" t="str">
            <v>M</v>
          </cell>
          <cell r="L285" t="str">
            <v>3.</v>
          </cell>
          <cell r="N285" t="str">
            <v>Alat  Bantu</v>
          </cell>
          <cell r="P285" t="str">
            <v>Ls</v>
          </cell>
          <cell r="Q285">
            <v>1</v>
          </cell>
          <cell r="R285">
            <v>500</v>
          </cell>
          <cell r="U285">
            <v>500</v>
          </cell>
        </row>
        <row r="288">
          <cell r="C288" t="str">
            <v>Kap. Prod. / Jam   =</v>
          </cell>
          <cell r="D288" t="str">
            <v>v x 1000 x Fa x Lb x 60</v>
          </cell>
          <cell r="G288" t="str">
            <v>Q1</v>
          </cell>
          <cell r="H288">
            <v>3.3200000000000003</v>
          </cell>
          <cell r="I288" t="str">
            <v xml:space="preserve">M3 / Jam </v>
          </cell>
        </row>
        <row r="289">
          <cell r="D289" t="str">
            <v xml:space="preserve">    n x tp</v>
          </cell>
        </row>
        <row r="291">
          <cell r="C291" t="str">
            <v>Koefisien Alat / m'</v>
          </cell>
          <cell r="D291" t="str">
            <v xml:space="preserve"> =  1  :  Q1 x Vp</v>
          </cell>
          <cell r="G291" t="str">
            <v>(E25)</v>
          </cell>
          <cell r="H291">
            <v>0.26314834337349391</v>
          </cell>
          <cell r="I291" t="str">
            <v>jam</v>
          </cell>
          <cell r="Q291" t="str">
            <v xml:space="preserve">JUMLAH HARGA PERALATAN   </v>
          </cell>
          <cell r="U291">
            <v>14592.176851853937</v>
          </cell>
        </row>
        <row r="293">
          <cell r="A293" t="str">
            <v>2.b.</v>
          </cell>
          <cell r="C293" t="str">
            <v>DUMP TRUCK</v>
          </cell>
          <cell r="G293" t="str">
            <v>(E08)</v>
          </cell>
          <cell r="L293" t="str">
            <v>D.</v>
          </cell>
          <cell r="N293" t="str">
            <v>JUMLAH HARGA TENAGA, BAHAN DAN PERALATAN  ( A + B + C )</v>
          </cell>
          <cell r="U293">
            <v>198832.08494855501</v>
          </cell>
        </row>
        <row r="294">
          <cell r="C294" t="str">
            <v>Kapasitas bak sekali muat</v>
          </cell>
          <cell r="G294" t="str">
            <v>V</v>
          </cell>
          <cell r="H294">
            <v>15</v>
          </cell>
          <cell r="I294" t="str">
            <v>Buah/M'</v>
          </cell>
          <cell r="L294" t="str">
            <v>E.</v>
          </cell>
          <cell r="N294" t="str">
            <v>OVERHEAD &amp; PROFIT</v>
          </cell>
          <cell r="P294">
            <v>10</v>
          </cell>
          <cell r="Q294" t="str">
            <v>%  x  D</v>
          </cell>
          <cell r="U294">
            <v>19883.208494855502</v>
          </cell>
        </row>
        <row r="295">
          <cell r="C295" t="str">
            <v>Faktor efisiensi alat</v>
          </cell>
          <cell r="G295" t="str">
            <v>Fa</v>
          </cell>
          <cell r="H295">
            <v>0.83</v>
          </cell>
          <cell r="L295" t="str">
            <v>F.</v>
          </cell>
          <cell r="N295" t="str">
            <v>HARGA SATUAN PEKERJAAN  ( D + E )</v>
          </cell>
          <cell r="U295">
            <v>218715.29344341051</v>
          </cell>
        </row>
        <row r="296">
          <cell r="C296" t="str">
            <v>Kecepatanrata-rata bermuatan</v>
          </cell>
          <cell r="G296" t="str">
            <v>v1</v>
          </cell>
          <cell r="H296">
            <v>20</v>
          </cell>
          <cell r="I296" t="str">
            <v>Km/Jam</v>
          </cell>
          <cell r="L296" t="str">
            <v>Note: 1</v>
          </cell>
          <cell r="N296" t="str">
            <v>SATUAN dapat berdasarkan atas jam operasi untuk Tenaga Kerja dan Peralatan, volume dan/atau ukuran</v>
          </cell>
        </row>
        <row r="297">
          <cell r="C297" t="str">
            <v>Kecepatan rata-rata kosong</v>
          </cell>
          <cell r="G297" t="str">
            <v>v2</v>
          </cell>
          <cell r="H297">
            <v>30</v>
          </cell>
          <cell r="I297" t="str">
            <v>Km/Jam</v>
          </cell>
          <cell r="N297" t="str">
            <v>berat untuk bahan-bahan.</v>
          </cell>
        </row>
        <row r="298">
          <cell r="C298" t="str">
            <v>Waktu siklus    :</v>
          </cell>
          <cell r="G298" t="str">
            <v>Ts1</v>
          </cell>
          <cell r="L298">
            <v>2</v>
          </cell>
          <cell r="N298" t="str">
            <v>Kuantitas satuan adalah kuantitas setiap komponen untuk menyelesaikan satu satuan pekerjaan dari nomor</v>
          </cell>
        </row>
        <row r="299">
          <cell r="C299" t="str">
            <v>- Waktu  tempuh in  si  = (L : v1 ) x 60</v>
          </cell>
          <cell r="G299" t="str">
            <v>T1</v>
          </cell>
          <cell r="H299">
            <v>26.174999999999997</v>
          </cell>
          <cell r="I299" t="str">
            <v>menit</v>
          </cell>
          <cell r="N299" t="str">
            <v>mata pembayaran.</v>
          </cell>
        </row>
        <row r="300">
          <cell r="C300" t="str">
            <v>-  Waktutempuh kosong  = (L : v2)  x  60</v>
          </cell>
          <cell r="G300" t="str">
            <v>T2</v>
          </cell>
          <cell r="H300">
            <v>17.45</v>
          </cell>
          <cell r="I300" t="str">
            <v>menit</v>
          </cell>
          <cell r="L300">
            <v>3</v>
          </cell>
          <cell r="N300" t="str">
            <v>Biaya satuan untuk peralatan sudah termasuk bahan bakar, bahan habis dipakai dan operator.</v>
          </cell>
        </row>
        <row r="301">
          <cell r="C301" t="str">
            <v>-  Muat, bongkar dan lain-lain</v>
          </cell>
          <cell r="G301" t="str">
            <v>T3</v>
          </cell>
          <cell r="H301">
            <v>1</v>
          </cell>
          <cell r="I301" t="str">
            <v>menit</v>
          </cell>
          <cell r="L301">
            <v>4</v>
          </cell>
          <cell r="N301" t="str">
            <v>Biaya satuan sudah termasuk pengeluaran untuk seluruh pajak yang berkaitan (tetapi tidak termasuk PPN</v>
          </cell>
        </row>
        <row r="302">
          <cell r="G302" t="str">
            <v>Ts1</v>
          </cell>
          <cell r="H302">
            <v>44.625</v>
          </cell>
          <cell r="I302" t="str">
            <v>menit</v>
          </cell>
          <cell r="N302" t="str">
            <v>yang dibayar dari kontrak) dan biaya-biaya lainnya.</v>
          </cell>
        </row>
        <row r="303">
          <cell r="J303" t="str">
            <v>Berlanjut ke halaman berikut</v>
          </cell>
        </row>
        <row r="304">
          <cell r="A304" t="str">
            <v>ITEM PEMBAYARAN NO.</v>
          </cell>
          <cell r="D304" t="str">
            <v>:  2.3 (1)</v>
          </cell>
          <cell r="J304" t="str">
            <v xml:space="preserve">Analisa EI-231 </v>
          </cell>
        </row>
        <row r="305">
          <cell r="A305" t="str">
            <v>JENIS PEKERJAAN</v>
          </cell>
          <cell r="D305" t="str">
            <v>:  Gorong2 Pipa Beton Bertulang Diameter &lt; 500 mm</v>
          </cell>
        </row>
        <row r="306">
          <cell r="A306" t="str">
            <v>SATUAN PEMBAYARAN</v>
          </cell>
          <cell r="D306" t="str">
            <v>:  M1</v>
          </cell>
          <cell r="J306" t="str">
            <v xml:space="preserve">         URAIAN ANALISA HARGA SATUAN</v>
          </cell>
        </row>
        <row r="307">
          <cell r="J307" t="str">
            <v>Lanjutan</v>
          </cell>
        </row>
        <row r="309">
          <cell r="A309" t="str">
            <v>No.</v>
          </cell>
          <cell r="C309" t="str">
            <v>U R A I A N</v>
          </cell>
          <cell r="G309" t="str">
            <v>KODE</v>
          </cell>
          <cell r="H309" t="str">
            <v>KOEF.</v>
          </cell>
          <cell r="I309" t="str">
            <v>SATUAN</v>
          </cell>
          <cell r="J309" t="str">
            <v>KETERANGAN</v>
          </cell>
        </row>
        <row r="312">
          <cell r="C312" t="str">
            <v>Kapasitas Produksi / Jam   =</v>
          </cell>
          <cell r="E312" t="str">
            <v>V x Fa x 60</v>
          </cell>
          <cell r="G312" t="str">
            <v>Q2</v>
          </cell>
          <cell r="H312">
            <v>16.739495798319329</v>
          </cell>
          <cell r="I312" t="str">
            <v xml:space="preserve">M' / Jam </v>
          </cell>
        </row>
        <row r="313">
          <cell r="E313" t="str">
            <v>Ts1</v>
          </cell>
        </row>
        <row r="315">
          <cell r="C315" t="str">
            <v>Koefisien Alat / m'</v>
          </cell>
          <cell r="D315" t="str">
            <v xml:space="preserve"> =  1  :  Q2</v>
          </cell>
          <cell r="G315" t="str">
            <v>(E08)</v>
          </cell>
          <cell r="H315">
            <v>5.9738955823293166E-2</v>
          </cell>
          <cell r="I315" t="str">
            <v>jam</v>
          </cell>
        </row>
        <row r="318">
          <cell r="A318" t="str">
            <v>2.c.</v>
          </cell>
          <cell r="C318" t="str">
            <v>ALAT  BANTU</v>
          </cell>
        </row>
        <row r="319">
          <cell r="C319" t="str">
            <v>Diperlukan alat-alat bantu kecil</v>
          </cell>
          <cell r="J319" t="str">
            <v>Lump Sump</v>
          </cell>
        </row>
        <row r="320">
          <cell r="C320" t="str">
            <v>- Sekop    =         3   buah</v>
          </cell>
        </row>
        <row r="321">
          <cell r="C321" t="str">
            <v>- Pacul     =         3   buah</v>
          </cell>
        </row>
        <row r="322">
          <cell r="C322" t="str">
            <v>- Alat-alat kecil lain</v>
          </cell>
        </row>
        <row r="324">
          <cell r="A324" t="str">
            <v xml:space="preserve">   3.</v>
          </cell>
          <cell r="C324" t="str">
            <v>TENAGA</v>
          </cell>
        </row>
        <row r="325">
          <cell r="C325" t="str">
            <v>Produksi Gorong-gorong / hari</v>
          </cell>
          <cell r="G325" t="str">
            <v>Qt</v>
          </cell>
          <cell r="H325">
            <v>15</v>
          </cell>
          <cell r="I325" t="str">
            <v>M'</v>
          </cell>
        </row>
        <row r="326">
          <cell r="C326" t="str">
            <v>Kebutuhan tenaga :</v>
          </cell>
        </row>
        <row r="327">
          <cell r="D327" t="str">
            <v>- Pekerja</v>
          </cell>
          <cell r="G327" t="str">
            <v>P</v>
          </cell>
          <cell r="H327">
            <v>5</v>
          </cell>
          <cell r="I327" t="str">
            <v>orang</v>
          </cell>
        </row>
        <row r="328">
          <cell r="D328" t="str">
            <v>- Tukang</v>
          </cell>
          <cell r="G328" t="str">
            <v>T</v>
          </cell>
          <cell r="H328">
            <v>2</v>
          </cell>
          <cell r="I328" t="str">
            <v>orang</v>
          </cell>
        </row>
        <row r="329">
          <cell r="D329" t="str">
            <v>- Mandor</v>
          </cell>
          <cell r="G329" t="str">
            <v>M</v>
          </cell>
          <cell r="H329">
            <v>1</v>
          </cell>
          <cell r="I329" t="str">
            <v>orang</v>
          </cell>
        </row>
        <row r="331">
          <cell r="C331" t="str">
            <v>Koefisien tenaga / M1   :</v>
          </cell>
        </row>
        <row r="332">
          <cell r="D332" t="str">
            <v>- Pekerja</v>
          </cell>
          <cell r="E332" t="str">
            <v>= (Tk x P) : Qt</v>
          </cell>
          <cell r="G332" t="str">
            <v>(L01)</v>
          </cell>
          <cell r="H332">
            <v>2.3333333333333335</v>
          </cell>
          <cell r="I332" t="str">
            <v>Jam</v>
          </cell>
        </row>
        <row r="333">
          <cell r="D333" t="str">
            <v>- Tukang</v>
          </cell>
          <cell r="E333" t="str">
            <v>= (Tk x T) : Qt</v>
          </cell>
          <cell r="G333" t="str">
            <v>(L02)</v>
          </cell>
          <cell r="H333">
            <v>0.93333333333333335</v>
          </cell>
          <cell r="I333" t="str">
            <v>Jam</v>
          </cell>
        </row>
        <row r="334">
          <cell r="D334" t="str">
            <v>- Mandor</v>
          </cell>
          <cell r="E334" t="str">
            <v>= (Tk x M) : Qt</v>
          </cell>
          <cell r="G334" t="str">
            <v>(L03)</v>
          </cell>
          <cell r="H334">
            <v>0.46666666666666667</v>
          </cell>
          <cell r="I334" t="str">
            <v>Jam</v>
          </cell>
        </row>
        <row r="336">
          <cell r="A336" t="str">
            <v>4.</v>
          </cell>
          <cell r="C336" t="str">
            <v>HARGA DASAR SATUAN UPAH, BAHAN DAN ALAT</v>
          </cell>
        </row>
        <row r="337">
          <cell r="C337" t="str">
            <v>Lihat lampiran.</v>
          </cell>
        </row>
        <row r="340">
          <cell r="A340" t="str">
            <v>5.</v>
          </cell>
          <cell r="C340" t="str">
            <v>ANALISA HARGA SATUAN PEKERJAAN</v>
          </cell>
        </row>
        <row r="341">
          <cell r="C341" t="str">
            <v>Lihat perhitungan dalam FORMULIR STANDAR UNTUK</v>
          </cell>
        </row>
        <row r="342">
          <cell r="C342" t="str">
            <v>PEREKEMAN ANALISA MASING-MASING HARGA</v>
          </cell>
        </row>
        <row r="343">
          <cell r="C343" t="str">
            <v>SATUAN.</v>
          </cell>
        </row>
        <row r="344">
          <cell r="C344" t="str">
            <v>Didapat Harga Satuan Pekerjaan :</v>
          </cell>
        </row>
        <row r="346">
          <cell r="C346" t="str">
            <v xml:space="preserve">Rp.  </v>
          </cell>
          <cell r="D346">
            <v>218715.29344341051</v>
          </cell>
          <cell r="E346" t="str">
            <v xml:space="preserve"> / M'</v>
          </cell>
        </row>
        <row r="349">
          <cell r="A349" t="str">
            <v>6.</v>
          </cell>
          <cell r="C349" t="str">
            <v>WAKTU PELAKSANAAN YANG DIPERLUKAN</v>
          </cell>
        </row>
        <row r="350">
          <cell r="C350" t="str">
            <v>Masa Pelaksanaan :</v>
          </cell>
          <cell r="D350" t="str">
            <v>. . . . . . . . . . . .</v>
          </cell>
          <cell r="E350" t="str">
            <v>bulan</v>
          </cell>
        </row>
        <row r="352">
          <cell r="A352" t="str">
            <v>7.</v>
          </cell>
          <cell r="C352" t="str">
            <v>VOLUME PEKERJAAN YANG DIPERLUKAN</v>
          </cell>
        </row>
        <row r="353">
          <cell r="C353" t="str">
            <v>Volume pekerjaan  :</v>
          </cell>
          <cell r="D353">
            <v>1</v>
          </cell>
          <cell r="E353" t="str">
            <v>M'</v>
          </cell>
        </row>
        <row r="363">
          <cell r="A363" t="str">
            <v>ITEM PEMBAYARAN NO.</v>
          </cell>
          <cell r="D363" t="str">
            <v>:  2.3 (2)</v>
          </cell>
          <cell r="J363" t="str">
            <v xml:space="preserve">Analisa EI-232 </v>
          </cell>
        </row>
        <row r="364">
          <cell r="A364" t="str">
            <v>JENIS PEKERJAAN</v>
          </cell>
          <cell r="D364" t="str">
            <v>:  Gorong2 Pipa Beton Bertulang 500 mm &lt; diameter dalam 700 mm</v>
          </cell>
          <cell r="L364" t="str">
            <v>FORMULIR STANDAR UNTUK</v>
          </cell>
        </row>
        <row r="365">
          <cell r="A365" t="str">
            <v>SATUAN PEMBAYARAN</v>
          </cell>
          <cell r="D365" t="str">
            <v>:  M1</v>
          </cell>
          <cell r="J365" t="str">
            <v xml:space="preserve">         URAIAN ANALISA HARGA SATUAN</v>
          </cell>
          <cell r="L365" t="str">
            <v>PEREKAMAN ANALISA MASING-MASING HARGA SATUAN</v>
          </cell>
        </row>
        <row r="366">
          <cell r="L366">
            <v>0</v>
          </cell>
        </row>
        <row r="368">
          <cell r="A368" t="str">
            <v>No.</v>
          </cell>
          <cell r="C368" t="str">
            <v>U R A I A N</v>
          </cell>
          <cell r="G368" t="str">
            <v>KODE</v>
          </cell>
          <cell r="H368" t="str">
            <v>KOEF.</v>
          </cell>
          <cell r="I368" t="str">
            <v>SATUAN</v>
          </cell>
          <cell r="J368" t="str">
            <v>KETERANGAN</v>
          </cell>
        </row>
        <row r="369">
          <cell r="L369" t="str">
            <v>PROYEK</v>
          </cell>
          <cell r="O369" t="str">
            <v>:</v>
          </cell>
        </row>
        <row r="370">
          <cell r="L370" t="str">
            <v>No. PAKET KONTRAK</v>
          </cell>
          <cell r="O370" t="str">
            <v>:</v>
          </cell>
        </row>
        <row r="371">
          <cell r="A371" t="str">
            <v>I.</v>
          </cell>
          <cell r="C371" t="str">
            <v>ASUMSI</v>
          </cell>
          <cell r="L371" t="str">
            <v>NAMA PAKET</v>
          </cell>
          <cell r="O371" t="str">
            <v>:</v>
          </cell>
        </row>
        <row r="372">
          <cell r="A372">
            <v>1</v>
          </cell>
          <cell r="C372" t="str">
            <v>Pekerjaan dilakukan secara mekanik/manual</v>
          </cell>
          <cell r="L372" t="str">
            <v>PROP / KAB / KODYA</v>
          </cell>
          <cell r="O372" t="str">
            <v>:</v>
          </cell>
        </row>
        <row r="373">
          <cell r="A373">
            <v>2</v>
          </cell>
          <cell r="C373" t="str">
            <v>Lokasi pekerjaan : sepanjang jalan</v>
          </cell>
          <cell r="L373" t="str">
            <v>ITEM PEMBAYARAN NO.</v>
          </cell>
          <cell r="O373" t="str">
            <v>:  2.3 (2)</v>
          </cell>
          <cell r="R373" t="str">
            <v>PERKIRAAN VOL. PEK.</v>
          </cell>
          <cell r="T373" t="str">
            <v>:</v>
          </cell>
          <cell r="U373">
            <v>1</v>
          </cell>
        </row>
        <row r="374">
          <cell r="A374">
            <v>3</v>
          </cell>
          <cell r="C374" t="str">
            <v>Diameter bagian dalam gorong-gorong</v>
          </cell>
          <cell r="G374" t="str">
            <v>d</v>
          </cell>
          <cell r="H374">
            <v>0.6</v>
          </cell>
          <cell r="I374" t="str">
            <v>m</v>
          </cell>
          <cell r="L374" t="str">
            <v>JENIS PEKERJAAN</v>
          </cell>
          <cell r="O374" t="str">
            <v>:  Gorong2 Pipa Beton Bertulang 500 mm &lt; diameter dalam 700 mm</v>
          </cell>
          <cell r="R374" t="str">
            <v>TOTAL HARGA (Rp.)</v>
          </cell>
          <cell r="T374" t="str">
            <v>:</v>
          </cell>
          <cell r="U374">
            <v>282846.80804673955</v>
          </cell>
        </row>
        <row r="375">
          <cell r="A375">
            <v>4</v>
          </cell>
          <cell r="C375" t="str">
            <v>Jarak rata-rata Base Camp ke lokasi pekerjaan</v>
          </cell>
          <cell r="G375" t="str">
            <v>L</v>
          </cell>
          <cell r="H375">
            <v>8.7249999999999996</v>
          </cell>
          <cell r="I375" t="str">
            <v>Km</v>
          </cell>
          <cell r="L375" t="str">
            <v>SATUAN PEMBAYARAN</v>
          </cell>
          <cell r="O375" t="str">
            <v>:  M1</v>
          </cell>
          <cell r="Q375">
            <v>0</v>
          </cell>
          <cell r="R375" t="str">
            <v>% THD. BIAYA PROYEK</v>
          </cell>
          <cell r="T375" t="str">
            <v>:</v>
          </cell>
          <cell r="U375" t="e">
            <v>#DIV/0!</v>
          </cell>
        </row>
        <row r="376">
          <cell r="A376">
            <v>5</v>
          </cell>
          <cell r="C376" t="str">
            <v>Jam kerja efektif per-hari</v>
          </cell>
          <cell r="G376" t="str">
            <v>Tk</v>
          </cell>
          <cell r="H376">
            <v>7</v>
          </cell>
          <cell r="I376" t="str">
            <v>jam</v>
          </cell>
        </row>
        <row r="377">
          <cell r="A377">
            <v>6</v>
          </cell>
          <cell r="C377" t="str">
            <v>Tebal gorong-gorong</v>
          </cell>
          <cell r="G377" t="str">
            <v>tg</v>
          </cell>
          <cell r="H377">
            <v>6.5</v>
          </cell>
          <cell r="I377" t="str">
            <v>Cm</v>
          </cell>
        </row>
        <row r="378">
          <cell r="Q378" t="str">
            <v>PERKIRAAN</v>
          </cell>
          <cell r="R378" t="str">
            <v>HARGA</v>
          </cell>
          <cell r="S378" t="str">
            <v>JUMLAH</v>
          </cell>
        </row>
        <row r="379">
          <cell r="A379" t="str">
            <v>II.</v>
          </cell>
          <cell r="C379" t="str">
            <v>URUTAN KERJA</v>
          </cell>
          <cell r="L379" t="str">
            <v>NO.</v>
          </cell>
          <cell r="N379" t="str">
            <v>KOMPONEN</v>
          </cell>
          <cell r="P379" t="str">
            <v>SATUAN</v>
          </cell>
          <cell r="Q379" t="str">
            <v>KUANTITAS</v>
          </cell>
          <cell r="R379" t="str">
            <v>SATUAN</v>
          </cell>
          <cell r="S379" t="str">
            <v>HARGA</v>
          </cell>
        </row>
        <row r="380">
          <cell r="A380">
            <v>1</v>
          </cell>
          <cell r="C380" t="str">
            <v>Gorong-gorong dicetak di Base Camp</v>
          </cell>
          <cell r="R380" t="str">
            <v>(Rp.)</v>
          </cell>
          <cell r="S380" t="str">
            <v>(Rp.)</v>
          </cell>
        </row>
        <row r="381">
          <cell r="A381">
            <v>2</v>
          </cell>
          <cell r="C381" t="str">
            <v>Dump Truck mengangkut gorong-gorong jadi</v>
          </cell>
        </row>
        <row r="382">
          <cell r="C382" t="str">
            <v>ke lapangan</v>
          </cell>
        </row>
        <row r="383">
          <cell r="A383">
            <v>3</v>
          </cell>
          <cell r="C383" t="str">
            <v>Dasar gorong-gorong digali sesuai kebutuhan dan ma-</v>
          </cell>
          <cell r="L383" t="str">
            <v>A.</v>
          </cell>
          <cell r="N383" t="str">
            <v>TENAGA</v>
          </cell>
        </row>
        <row r="384">
          <cell r="C384" t="str">
            <v>terial backfill dipadatkan dengan Tamper</v>
          </cell>
        </row>
        <row r="385">
          <cell r="A385">
            <v>4</v>
          </cell>
          <cell r="C385" t="str">
            <v>Tebal lapis porus pada dasar gorong-gorong pipa</v>
          </cell>
          <cell r="G385" t="str">
            <v>tp</v>
          </cell>
          <cell r="H385">
            <v>0.1</v>
          </cell>
          <cell r="I385" t="str">
            <v>M</v>
          </cell>
          <cell r="J385" t="str">
            <v xml:space="preserve"> Sand bedding</v>
          </cell>
          <cell r="L385" t="str">
            <v>1.</v>
          </cell>
          <cell r="N385" t="str">
            <v>Pekerja</v>
          </cell>
          <cell r="O385" t="str">
            <v>(L01)</v>
          </cell>
          <cell r="P385" t="str">
            <v>jam</v>
          </cell>
          <cell r="Q385">
            <v>4.9000000000000004</v>
          </cell>
          <cell r="R385">
            <v>2857.14</v>
          </cell>
          <cell r="U385">
            <v>13999.986000000001</v>
          </cell>
        </row>
        <row r="386">
          <cell r="A386">
            <v>5</v>
          </cell>
          <cell r="C386" t="str">
            <v>Material pilihan untuk penimbunan kembali (padat)</v>
          </cell>
          <cell r="L386" t="str">
            <v>2.</v>
          </cell>
          <cell r="N386" t="str">
            <v>Tukang</v>
          </cell>
          <cell r="O386" t="str">
            <v>(L02)</v>
          </cell>
          <cell r="P386" t="str">
            <v>jam</v>
          </cell>
          <cell r="Q386">
            <v>1.4</v>
          </cell>
          <cell r="R386">
            <v>4285.71</v>
          </cell>
          <cell r="U386">
            <v>5999.9939999999997</v>
          </cell>
        </row>
        <row r="387">
          <cell r="A387">
            <v>6</v>
          </cell>
          <cell r="C387" t="str">
            <v>Sekelompok pekerja akan melaksanakan pekerjaan</v>
          </cell>
          <cell r="L387" t="str">
            <v>3.</v>
          </cell>
          <cell r="N387" t="str">
            <v>Mandor</v>
          </cell>
          <cell r="O387" t="str">
            <v>(L03)</v>
          </cell>
          <cell r="P387" t="str">
            <v>jam</v>
          </cell>
          <cell r="Q387">
            <v>0.7</v>
          </cell>
          <cell r="R387">
            <v>3214.29</v>
          </cell>
          <cell r="U387">
            <v>2250.0029999999997</v>
          </cell>
        </row>
        <row r="388">
          <cell r="C388" t="str">
            <v>dengan cara manual dengan menggunakan alat bantu</v>
          </cell>
        </row>
        <row r="389">
          <cell r="Q389" t="str">
            <v xml:space="preserve">JUMLAH HARGA TENAGA   </v>
          </cell>
          <cell r="U389">
            <v>22249.983</v>
          </cell>
        </row>
        <row r="391">
          <cell r="A391" t="str">
            <v>III.</v>
          </cell>
          <cell r="C391" t="str">
            <v>PEMAKAIAN BAHAN, ALAT DAN TENAGA</v>
          </cell>
          <cell r="L391" t="str">
            <v>B.</v>
          </cell>
          <cell r="N391" t="str">
            <v>BAHAN</v>
          </cell>
        </row>
        <row r="392">
          <cell r="A392" t="str">
            <v xml:space="preserve">   1.</v>
          </cell>
          <cell r="C392" t="str">
            <v>BAHAN</v>
          </cell>
        </row>
        <row r="393">
          <cell r="C393" t="str">
            <v>Untuk mendapatkan 1 M' gorong-gorong diperlukan</v>
          </cell>
          <cell r="L393" t="str">
            <v>1.</v>
          </cell>
          <cell r="N393" t="str">
            <v>Beton K-300</v>
          </cell>
          <cell r="O393" t="str">
            <v>(EI-714)</v>
          </cell>
          <cell r="P393" t="str">
            <v>M3</v>
          </cell>
          <cell r="Q393">
            <v>0.13579534245141872</v>
          </cell>
          <cell r="R393">
            <v>652902.54982502444</v>
          </cell>
          <cell r="U393">
            <v>88661.125340893675</v>
          </cell>
        </row>
        <row r="394">
          <cell r="C394" t="str">
            <v>- Beton K-300 = (22/7*((2*tg/100+d)/2)^2)-(22/7*(d/2)^2))*1</v>
          </cell>
          <cell r="G394" t="str">
            <v>(EI-714)</v>
          </cell>
          <cell r="H394">
            <v>0.13579534245141872</v>
          </cell>
          <cell r="I394" t="str">
            <v>M3</v>
          </cell>
          <cell r="L394" t="str">
            <v>2.</v>
          </cell>
          <cell r="N394" t="str">
            <v>Baja Tulangan</v>
          </cell>
          <cell r="O394" t="str">
            <v>(M39)</v>
          </cell>
          <cell r="P394" t="str">
            <v>Kg</v>
          </cell>
          <cell r="Q394">
            <v>14.937487669656059</v>
          </cell>
          <cell r="R394">
            <v>4000</v>
          </cell>
          <cell r="U394">
            <v>59749.950678624235</v>
          </cell>
        </row>
        <row r="395">
          <cell r="C395" t="str">
            <v>- Baja Tulangan (asumsi 100kg/m3)</v>
          </cell>
          <cell r="G395" t="str">
            <v>(M39)</v>
          </cell>
          <cell r="H395">
            <v>14.937487669656059</v>
          </cell>
          <cell r="I395" t="str">
            <v>Kg</v>
          </cell>
          <cell r="L395" t="str">
            <v>3.</v>
          </cell>
          <cell r="N395" t="str">
            <v>Urugan Porus</v>
          </cell>
          <cell r="O395" t="str">
            <v>(EI-241)</v>
          </cell>
          <cell r="P395" t="str">
            <v>M3</v>
          </cell>
          <cell r="Q395">
            <v>0.13965000000000002</v>
          </cell>
          <cell r="R395">
            <v>186901.40625406182</v>
          </cell>
          <cell r="U395">
            <v>26100.781383379737</v>
          </cell>
        </row>
        <row r="396">
          <cell r="C396" t="str">
            <v>- Timbunan Porus      = {(tp*(0.3+2*tg/100+d+0.3)*1)*1.05}</v>
          </cell>
          <cell r="G396" t="str">
            <v>(EI-241)</v>
          </cell>
          <cell r="H396">
            <v>0.13965000000000002</v>
          </cell>
          <cell r="I396" t="str">
            <v>M3</v>
          </cell>
          <cell r="L396" t="str">
            <v>4.</v>
          </cell>
          <cell r="N396" t="str">
            <v>Mat. Pilihan</v>
          </cell>
          <cell r="O396" t="str">
            <v>(M09)</v>
          </cell>
          <cell r="P396" t="str">
            <v>M3</v>
          </cell>
          <cell r="Q396">
            <v>0.99875250000000027</v>
          </cell>
          <cell r="R396">
            <v>25000</v>
          </cell>
          <cell r="U396">
            <v>24968.812500000007</v>
          </cell>
        </row>
        <row r="397">
          <cell r="C397" t="str">
            <v>- Material Pilihan</v>
          </cell>
          <cell r="D397" t="str">
            <v>= ((2*tg/100+d+0.3)*(0.3+2*tg/100+d+0.3)</v>
          </cell>
          <cell r="G397" t="str">
            <v>(M09)</v>
          </cell>
          <cell r="H397">
            <v>0.99875250000000027</v>
          </cell>
          <cell r="I397" t="str">
            <v>M3</v>
          </cell>
          <cell r="J397" t="str">
            <v xml:space="preserve"> = Vp</v>
          </cell>
        </row>
        <row r="398">
          <cell r="D398" t="str">
            <v xml:space="preserve">   -(22/7*(0.5*(2*tg/100+d))^2))*1*1.05</v>
          </cell>
        </row>
        <row r="399">
          <cell r="A399" t="str">
            <v xml:space="preserve">   2.</v>
          </cell>
          <cell r="C399" t="str">
            <v>ALAT</v>
          </cell>
          <cell r="Q399" t="str">
            <v xml:space="preserve">JUMLAH HARGA BAHAN   </v>
          </cell>
          <cell r="U399">
            <v>199480.66990289764</v>
          </cell>
        </row>
        <row r="400">
          <cell r="A400" t="str">
            <v>2.a.</v>
          </cell>
          <cell r="C400" t="str">
            <v>TAMPER</v>
          </cell>
          <cell r="G400" t="str">
            <v>(E25)</v>
          </cell>
        </row>
        <row r="401">
          <cell r="C401" t="str">
            <v>Kecepatan</v>
          </cell>
          <cell r="G401" t="str">
            <v>v</v>
          </cell>
          <cell r="H401">
            <v>0.5</v>
          </cell>
          <cell r="I401" t="str">
            <v>Km / Jam</v>
          </cell>
          <cell r="L401" t="str">
            <v>C.</v>
          </cell>
          <cell r="N401" t="str">
            <v>PERALATAN</v>
          </cell>
        </row>
        <row r="402">
          <cell r="C402" t="str">
            <v>Efisiensi alat</v>
          </cell>
          <cell r="G402" t="str">
            <v>Fa</v>
          </cell>
          <cell r="H402">
            <v>0.83</v>
          </cell>
          <cell r="I402" t="str">
            <v>-</v>
          </cell>
        </row>
        <row r="403">
          <cell r="C403" t="str">
            <v>Lebar pemadatan</v>
          </cell>
          <cell r="G403" t="str">
            <v>Lb</v>
          </cell>
          <cell r="H403">
            <v>0.4</v>
          </cell>
          <cell r="I403" t="str">
            <v>M</v>
          </cell>
          <cell r="L403" t="str">
            <v>1.</v>
          </cell>
          <cell r="N403" t="str">
            <v>Tamper</v>
          </cell>
          <cell r="O403" t="str">
            <v>(E25)</v>
          </cell>
          <cell r="P403" t="str">
            <v>Jam</v>
          </cell>
          <cell r="Q403">
            <v>0.30082906626506029</v>
          </cell>
          <cell r="R403">
            <v>18672.16854694486</v>
          </cell>
          <cell r="U403">
            <v>5617.1310291212494</v>
          </cell>
        </row>
        <row r="404">
          <cell r="C404" t="str">
            <v>Banyak lintasan</v>
          </cell>
          <cell r="G404" t="str">
            <v>n</v>
          </cell>
          <cell r="H404">
            <v>10</v>
          </cell>
          <cell r="I404" t="str">
            <v>lintasan</v>
          </cell>
          <cell r="L404" t="str">
            <v>2.</v>
          </cell>
          <cell r="N404" t="str">
            <v>Dump Truck</v>
          </cell>
          <cell r="O404" t="str">
            <v>(E08)</v>
          </cell>
          <cell r="P404" t="str">
            <v>Jam</v>
          </cell>
          <cell r="Q404">
            <v>0.18800200803212852</v>
          </cell>
          <cell r="R404">
            <v>153645.58193291764</v>
          </cell>
          <cell r="U404">
            <v>28885.677928653444</v>
          </cell>
        </row>
        <row r="405">
          <cell r="C405" t="str">
            <v>Tebal lapis hamparan</v>
          </cell>
          <cell r="G405" t="str">
            <v>tp</v>
          </cell>
          <cell r="H405">
            <v>0.2</v>
          </cell>
          <cell r="I405" t="str">
            <v>M</v>
          </cell>
          <cell r="L405" t="str">
            <v>3.</v>
          </cell>
          <cell r="N405" t="str">
            <v>Alat  Bantu</v>
          </cell>
          <cell r="P405" t="str">
            <v>Ls</v>
          </cell>
          <cell r="Q405">
            <v>1</v>
          </cell>
          <cell r="R405">
            <v>900</v>
          </cell>
          <cell r="U405">
            <v>900</v>
          </cell>
        </row>
        <row r="408">
          <cell r="C408" t="str">
            <v>Kap. Prod. / Jam   =</v>
          </cell>
          <cell r="D408" t="str">
            <v>v x 1000 x Fa x Lb x 60</v>
          </cell>
          <cell r="G408" t="str">
            <v>Q1</v>
          </cell>
          <cell r="H408">
            <v>3.3200000000000003</v>
          </cell>
          <cell r="I408" t="str">
            <v xml:space="preserve">M3 / Jam </v>
          </cell>
        </row>
        <row r="409">
          <cell r="D409" t="str">
            <v xml:space="preserve">    n x tp</v>
          </cell>
        </row>
        <row r="411">
          <cell r="C411" t="str">
            <v>Koefisien Alat / m'</v>
          </cell>
          <cell r="D411" t="str">
            <v xml:space="preserve"> =  1  :  Q1 x Vp</v>
          </cell>
          <cell r="G411" t="str">
            <v>(E25)</v>
          </cell>
          <cell r="H411">
            <v>0.30082906626506029</v>
          </cell>
          <cell r="I411" t="str">
            <v>jam</v>
          </cell>
          <cell r="Q411" t="str">
            <v xml:space="preserve">JUMLAH HARGA PERALATAN   </v>
          </cell>
          <cell r="U411">
            <v>35402.808957774694</v>
          </cell>
        </row>
        <row r="413">
          <cell r="A413" t="str">
            <v>2.b.</v>
          </cell>
          <cell r="C413" t="str">
            <v>DUMP TRUCK</v>
          </cell>
          <cell r="G413" t="str">
            <v>(E08)</v>
          </cell>
          <cell r="L413" t="str">
            <v>D.</v>
          </cell>
          <cell r="N413" t="str">
            <v>JUMLAH HARGA TENAGA, BAHAN DAN PERALATAN  ( A + B + C )</v>
          </cell>
          <cell r="U413">
            <v>257133.46186067234</v>
          </cell>
        </row>
        <row r="414">
          <cell r="C414" t="str">
            <v>Kapasitas bak sekali muat</v>
          </cell>
          <cell r="G414" t="str">
            <v>V</v>
          </cell>
          <cell r="H414">
            <v>10</v>
          </cell>
          <cell r="I414" t="str">
            <v>Buah/M'</v>
          </cell>
          <cell r="L414" t="str">
            <v>E.</v>
          </cell>
          <cell r="N414" t="str">
            <v>OVERHEAD &amp; PROFIT</v>
          </cell>
          <cell r="P414">
            <v>10</v>
          </cell>
          <cell r="Q414" t="str">
            <v>%  x  D</v>
          </cell>
          <cell r="U414">
            <v>25713.346186067236</v>
          </cell>
        </row>
        <row r="415">
          <cell r="C415" t="str">
            <v>Faktor efisiensi alat</v>
          </cell>
          <cell r="G415" t="str">
            <v>Fa</v>
          </cell>
          <cell r="H415">
            <v>0.83</v>
          </cell>
          <cell r="L415" t="str">
            <v>F.</v>
          </cell>
          <cell r="N415" t="str">
            <v>HARGA SATUAN PEKERJAAN  ( D + E )</v>
          </cell>
          <cell r="U415">
            <v>282846.80804673955</v>
          </cell>
        </row>
        <row r="416">
          <cell r="C416" t="str">
            <v>Kecepatanrata-rata bermuatan</v>
          </cell>
          <cell r="G416" t="str">
            <v>v1</v>
          </cell>
          <cell r="H416">
            <v>20</v>
          </cell>
          <cell r="I416" t="str">
            <v>Km/Jam</v>
          </cell>
          <cell r="L416" t="str">
            <v>Note: 1</v>
          </cell>
          <cell r="N416" t="str">
            <v>SATUAN dapat berdasarkan atas jam operasi untuk Tenaga Kerja dan Peralatan, volume dan/atau ukuran</v>
          </cell>
        </row>
        <row r="417">
          <cell r="C417" t="str">
            <v>Kecepatan rata-rata kosong</v>
          </cell>
          <cell r="G417" t="str">
            <v>v2</v>
          </cell>
          <cell r="H417">
            <v>30</v>
          </cell>
          <cell r="I417" t="str">
            <v>Km/Jam</v>
          </cell>
          <cell r="N417" t="str">
            <v>berat untuk bahan-bahan.</v>
          </cell>
        </row>
        <row r="418">
          <cell r="C418" t="str">
            <v>Waktu siklus    :</v>
          </cell>
          <cell r="G418" t="str">
            <v>Ts</v>
          </cell>
          <cell r="L418">
            <v>2</v>
          </cell>
          <cell r="N418" t="str">
            <v>Kuantitas satuan adalah kuantitas setiap komponen untuk menyelesaikan satu satuan pekerjaan dari nomor</v>
          </cell>
        </row>
        <row r="419">
          <cell r="C419" t="str">
            <v>- Waktu  tempuh in  si  = (L : v1 ) x 60</v>
          </cell>
          <cell r="G419" t="str">
            <v>T1</v>
          </cell>
          <cell r="H419">
            <v>26.174999999999997</v>
          </cell>
          <cell r="I419" t="str">
            <v>menit</v>
          </cell>
          <cell r="N419" t="str">
            <v>mata pembayaran.</v>
          </cell>
        </row>
        <row r="420">
          <cell r="C420" t="str">
            <v>-  Waktutempuh kosong  = (L : v2)  x  60</v>
          </cell>
          <cell r="G420" t="str">
            <v>T2</v>
          </cell>
          <cell r="H420">
            <v>17.45</v>
          </cell>
          <cell r="I420" t="str">
            <v>menit</v>
          </cell>
          <cell r="L420">
            <v>3</v>
          </cell>
          <cell r="N420" t="str">
            <v>Biaya satuan untuk peralatan sudah termasuk bahan bakar, bahan habis dipakai dan operator.</v>
          </cell>
        </row>
        <row r="421">
          <cell r="C421" t="str">
            <v>-  Muat, bongkar dan lain-lain</v>
          </cell>
          <cell r="G421" t="str">
            <v>T3</v>
          </cell>
          <cell r="H421">
            <v>50</v>
          </cell>
          <cell r="I421" t="str">
            <v>menit</v>
          </cell>
          <cell r="L421">
            <v>4</v>
          </cell>
          <cell r="N421" t="str">
            <v>Biaya satuan sudah termasuk pengeluaran untuk seluruh pajak yang berkaitan (tetapi tidak termasuk PPN</v>
          </cell>
        </row>
        <row r="422">
          <cell r="G422" t="str">
            <v>Ts</v>
          </cell>
          <cell r="H422">
            <v>93.625</v>
          </cell>
          <cell r="I422" t="str">
            <v>menit</v>
          </cell>
          <cell r="N422" t="str">
            <v>yang dibayar dari kontrak) dan biaya-biaya lainnya.</v>
          </cell>
        </row>
        <row r="423">
          <cell r="J423" t="str">
            <v>Berlanjut ke halaman berikut</v>
          </cell>
        </row>
        <row r="424">
          <cell r="A424" t="str">
            <v>ITEM PEMBAYARAN NO.</v>
          </cell>
          <cell r="D424" t="str">
            <v>:  2.3 (2)</v>
          </cell>
          <cell r="J424" t="str">
            <v xml:space="preserve">Analisa EI-232 </v>
          </cell>
        </row>
        <row r="425">
          <cell r="A425" t="str">
            <v>JENIS PEKERJAAN</v>
          </cell>
          <cell r="D425" t="str">
            <v>:  Gorong2 Pipa Beton Bertulang 500 mm &lt; diameter dalam 700 mm</v>
          </cell>
        </row>
        <row r="426">
          <cell r="A426" t="str">
            <v>SATUAN PEMBAYARAN</v>
          </cell>
          <cell r="D426" t="str">
            <v>:  M1</v>
          </cell>
          <cell r="J426" t="str">
            <v xml:space="preserve">         URAIAN ANALISA HARGA SATUAN</v>
          </cell>
        </row>
        <row r="427">
          <cell r="J427" t="str">
            <v>Lanjutan</v>
          </cell>
        </row>
        <row r="429">
          <cell r="A429" t="str">
            <v>No.</v>
          </cell>
          <cell r="C429" t="str">
            <v>U R A I A N</v>
          </cell>
          <cell r="G429" t="str">
            <v>KODE</v>
          </cell>
          <cell r="H429" t="str">
            <v>KOEF.</v>
          </cell>
          <cell r="I429" t="str">
            <v>SATUAN</v>
          </cell>
          <cell r="J429" t="str">
            <v>KETERANGAN</v>
          </cell>
        </row>
        <row r="432">
          <cell r="C432" t="str">
            <v>Kapasitas Produksi / Jam   =</v>
          </cell>
          <cell r="E432" t="str">
            <v>V x Fa x 60</v>
          </cell>
          <cell r="G432" t="str">
            <v>Q2</v>
          </cell>
          <cell r="H432">
            <v>5.3190921228304404</v>
          </cell>
          <cell r="I432" t="str">
            <v xml:space="preserve">M' / Jam </v>
          </cell>
        </row>
        <row r="433">
          <cell r="E433" t="str">
            <v xml:space="preserve">    Ts</v>
          </cell>
        </row>
        <row r="435">
          <cell r="C435" t="str">
            <v>Koefisien Alat / m'</v>
          </cell>
          <cell r="D435" t="str">
            <v xml:space="preserve"> =  1  :  Q2</v>
          </cell>
          <cell r="G435" t="str">
            <v>(E08)</v>
          </cell>
          <cell r="H435">
            <v>0.18800200803212852</v>
          </cell>
          <cell r="I435" t="str">
            <v>jam</v>
          </cell>
        </row>
        <row r="438">
          <cell r="A438" t="str">
            <v>2.c.</v>
          </cell>
          <cell r="C438" t="str">
            <v>ALAT  BANTU</v>
          </cell>
        </row>
        <row r="439">
          <cell r="C439" t="str">
            <v>Diperlukan alat-alat bantu kecil</v>
          </cell>
          <cell r="J439" t="str">
            <v>Lump Sump</v>
          </cell>
        </row>
        <row r="440">
          <cell r="C440" t="str">
            <v>- Sekop    =         3   buah</v>
          </cell>
        </row>
        <row r="441">
          <cell r="C441" t="str">
            <v>- Pacul     =         3   buah</v>
          </cell>
        </row>
        <row r="442">
          <cell r="C442" t="str">
            <v>- Alat-alat kecil lain</v>
          </cell>
        </row>
        <row r="444">
          <cell r="A444" t="str">
            <v xml:space="preserve">   3.</v>
          </cell>
          <cell r="C444" t="str">
            <v>TENAGA</v>
          </cell>
        </row>
        <row r="445">
          <cell r="C445" t="str">
            <v>Produksi Gorong-gorong / hari</v>
          </cell>
          <cell r="G445" t="str">
            <v>Qt</v>
          </cell>
          <cell r="H445">
            <v>10</v>
          </cell>
          <cell r="I445" t="str">
            <v>M'</v>
          </cell>
        </row>
        <row r="446">
          <cell r="C446" t="str">
            <v>Kebutuhan tenaga :</v>
          </cell>
        </row>
        <row r="447">
          <cell r="D447" t="str">
            <v>- Pekerja</v>
          </cell>
          <cell r="G447" t="str">
            <v>P</v>
          </cell>
          <cell r="H447">
            <v>7</v>
          </cell>
          <cell r="I447" t="str">
            <v>orang</v>
          </cell>
        </row>
        <row r="448">
          <cell r="D448" t="str">
            <v>- Tukang</v>
          </cell>
          <cell r="G448" t="str">
            <v>T</v>
          </cell>
          <cell r="H448">
            <v>2</v>
          </cell>
          <cell r="I448" t="str">
            <v>orang</v>
          </cell>
        </row>
        <row r="449">
          <cell r="D449" t="str">
            <v>- Mandor</v>
          </cell>
          <cell r="G449" t="str">
            <v>M</v>
          </cell>
          <cell r="H449">
            <v>1</v>
          </cell>
          <cell r="I449" t="str">
            <v>orang</v>
          </cell>
        </row>
        <row r="451">
          <cell r="C451" t="str">
            <v>Koefisien tenaga / M'   :</v>
          </cell>
        </row>
        <row r="452">
          <cell r="D452" t="str">
            <v>- Pekerja</v>
          </cell>
          <cell r="E452" t="str">
            <v>= (Tk x P) : Qt</v>
          </cell>
          <cell r="G452" t="str">
            <v>(L01)</v>
          </cell>
          <cell r="H452">
            <v>4.9000000000000004</v>
          </cell>
          <cell r="I452" t="str">
            <v>jam</v>
          </cell>
        </row>
        <row r="453">
          <cell r="D453" t="str">
            <v>- Tukang</v>
          </cell>
          <cell r="E453" t="str">
            <v>= (Tk x T) : Qt</v>
          </cell>
          <cell r="G453" t="str">
            <v>(L02)</v>
          </cell>
          <cell r="H453">
            <v>1.4</v>
          </cell>
          <cell r="I453" t="str">
            <v>jam</v>
          </cell>
        </row>
        <row r="454">
          <cell r="D454" t="str">
            <v>- Mandor</v>
          </cell>
          <cell r="E454" t="str">
            <v>= (Tk x M) : Qt</v>
          </cell>
          <cell r="G454" t="str">
            <v>(L03)</v>
          </cell>
          <cell r="H454">
            <v>0.7</v>
          </cell>
          <cell r="I454" t="str">
            <v>jam</v>
          </cell>
        </row>
        <row r="456">
          <cell r="A456" t="str">
            <v>4.</v>
          </cell>
          <cell r="C456" t="str">
            <v>HARGA DASAR SATUAN UPAH, BAHAN DAN ALAT</v>
          </cell>
        </row>
        <row r="457">
          <cell r="C457" t="str">
            <v>Lihat lampiran.</v>
          </cell>
        </row>
        <row r="460">
          <cell r="A460" t="str">
            <v>5.</v>
          </cell>
          <cell r="C460" t="str">
            <v>ANALISA HARGA SATUAN PEKERJAAN</v>
          </cell>
        </row>
        <row r="461">
          <cell r="C461" t="str">
            <v>Lihat perhitungan dalam FORMULIR STANDAR UNTUK</v>
          </cell>
        </row>
        <row r="462">
          <cell r="C462" t="str">
            <v>PEREKEMAN ANALISA MASING-MASING HARGA</v>
          </cell>
        </row>
        <row r="463">
          <cell r="C463" t="str">
            <v>SATUAN.</v>
          </cell>
        </row>
        <row r="464">
          <cell r="C464" t="str">
            <v>Didapat Harga Satuan Pekerjaan :</v>
          </cell>
        </row>
        <row r="466">
          <cell r="C466" t="str">
            <v xml:space="preserve">Rp.  </v>
          </cell>
          <cell r="D466">
            <v>282846.80804673955</v>
          </cell>
          <cell r="E466" t="str">
            <v xml:space="preserve"> / M'</v>
          </cell>
        </row>
        <row r="469">
          <cell r="A469" t="str">
            <v>6.</v>
          </cell>
          <cell r="C469" t="str">
            <v>WAKTU PELAKSANAAN YANG DIPERLUKAN</v>
          </cell>
        </row>
        <row r="470">
          <cell r="C470" t="str">
            <v>Masa Pelaksanaan :</v>
          </cell>
          <cell r="D470" t="str">
            <v>. . . . . . . . . . . .</v>
          </cell>
          <cell r="E470" t="str">
            <v>bulan</v>
          </cell>
        </row>
        <row r="472">
          <cell r="A472" t="str">
            <v>7.</v>
          </cell>
          <cell r="C472" t="str">
            <v>VOLUME PEKERJAAN YANG DIPERLUKAN</v>
          </cell>
        </row>
        <row r="473">
          <cell r="C473" t="str">
            <v>Volume pekerjaan  :</v>
          </cell>
          <cell r="D473">
            <v>1</v>
          </cell>
          <cell r="E473" t="str">
            <v>M'</v>
          </cell>
        </row>
        <row r="483">
          <cell r="A483" t="str">
            <v>ITEM PEMBAYARAN NO.</v>
          </cell>
          <cell r="D483" t="str">
            <v>:  2.3 (3)</v>
          </cell>
          <cell r="J483" t="str">
            <v xml:space="preserve">Analisa EI-233 </v>
          </cell>
        </row>
        <row r="484">
          <cell r="A484" t="str">
            <v>JENIS PEKERJAAN</v>
          </cell>
          <cell r="D484" t="str">
            <v>:  Gorong2 Pipa Beton Bertulang 500 mm &lt; diameter dalam &lt; 1 m</v>
          </cell>
          <cell r="L484" t="str">
            <v>FORMULIR STANDAR UNTUK</v>
          </cell>
        </row>
        <row r="485">
          <cell r="A485" t="str">
            <v>SATUAN PEMBAYARAN</v>
          </cell>
          <cell r="D485" t="str">
            <v>:  M1</v>
          </cell>
          <cell r="J485" t="str">
            <v xml:space="preserve">         URAIAN ANALISA HARGA SATUAN</v>
          </cell>
          <cell r="L485" t="str">
            <v>PEREKAMAN ANALISA MASING-MASING HARGA SATUAN</v>
          </cell>
        </row>
        <row r="486">
          <cell r="L486">
            <v>0</v>
          </cell>
        </row>
        <row r="488">
          <cell r="A488" t="str">
            <v>No.</v>
          </cell>
          <cell r="C488" t="str">
            <v>U R A I A N</v>
          </cell>
          <cell r="G488" t="str">
            <v>KODE</v>
          </cell>
          <cell r="H488" t="str">
            <v>KOEF.</v>
          </cell>
          <cell r="I488" t="str">
            <v>SATUAN</v>
          </cell>
          <cell r="J488" t="str">
            <v>KETERANGAN</v>
          </cell>
        </row>
        <row r="489">
          <cell r="L489" t="str">
            <v>PROYEK</v>
          </cell>
          <cell r="O489" t="str">
            <v>:</v>
          </cell>
        </row>
        <row r="490">
          <cell r="L490" t="str">
            <v>No. PAKET KONTRAK</v>
          </cell>
          <cell r="O490" t="str">
            <v>:</v>
          </cell>
        </row>
        <row r="491">
          <cell r="A491" t="str">
            <v>I.</v>
          </cell>
          <cell r="C491" t="str">
            <v>ASUMSI</v>
          </cell>
          <cell r="L491" t="str">
            <v>NAMA PAKET</v>
          </cell>
          <cell r="O491" t="str">
            <v>:</v>
          </cell>
        </row>
        <row r="492">
          <cell r="A492">
            <v>1</v>
          </cell>
          <cell r="C492" t="str">
            <v>Pekerjaan dilakukan secara mekanik/manual</v>
          </cell>
          <cell r="L492" t="str">
            <v>PROP / KAB / KODYA</v>
          </cell>
          <cell r="O492" t="str">
            <v>:</v>
          </cell>
        </row>
        <row r="493">
          <cell r="A493">
            <v>2</v>
          </cell>
          <cell r="C493" t="str">
            <v>Lokasi pekerjaan : sepanjang jalan</v>
          </cell>
          <cell r="L493" t="str">
            <v>ITEM PEMBAYARAN NO.</v>
          </cell>
          <cell r="O493" t="str">
            <v>:  2.3 (3)</v>
          </cell>
          <cell r="R493" t="str">
            <v>PERKIRAAN VOL. PEK.</v>
          </cell>
          <cell r="T493" t="str">
            <v>:</v>
          </cell>
          <cell r="U493">
            <v>1</v>
          </cell>
        </row>
        <row r="494">
          <cell r="A494">
            <v>3</v>
          </cell>
          <cell r="C494" t="str">
            <v>Diameter bagian dalam gorong-gorong</v>
          </cell>
          <cell r="G494" t="str">
            <v>d</v>
          </cell>
          <cell r="H494">
            <v>0.8</v>
          </cell>
          <cell r="I494" t="str">
            <v>m</v>
          </cell>
          <cell r="L494" t="str">
            <v>JENIS PEKERJAAN</v>
          </cell>
          <cell r="O494" t="str">
            <v>:  Gorong2 Pipa Beton Bertulang 500 mm &lt; diameter dalam &lt; 1 m</v>
          </cell>
          <cell r="R494" t="str">
            <v>TOTAL HARGA (Rp.)</v>
          </cell>
          <cell r="T494" t="str">
            <v>:</v>
          </cell>
          <cell r="U494">
            <v>447945.27138535964</v>
          </cell>
        </row>
        <row r="495">
          <cell r="A495">
            <v>4</v>
          </cell>
          <cell r="C495" t="str">
            <v>Jarak rata-rata Base Camp ke lokasi pekerjaan</v>
          </cell>
          <cell r="G495" t="str">
            <v>L</v>
          </cell>
          <cell r="H495">
            <v>8.7249999999999996</v>
          </cell>
          <cell r="I495" t="str">
            <v>Km</v>
          </cell>
          <cell r="L495" t="str">
            <v>SATUAN PEMBAYARAN</v>
          </cell>
          <cell r="O495" t="str">
            <v>:  M1</v>
          </cell>
          <cell r="Q495">
            <v>0</v>
          </cell>
          <cell r="R495" t="str">
            <v>% THD. BIAYA PROYEK</v>
          </cell>
          <cell r="T495" t="str">
            <v>:</v>
          </cell>
          <cell r="U495" t="e">
            <v>#DIV/0!</v>
          </cell>
        </row>
        <row r="496">
          <cell r="A496">
            <v>5</v>
          </cell>
          <cell r="C496" t="str">
            <v>Jam kerja efektif per-hari</v>
          </cell>
          <cell r="G496" t="str">
            <v>Tk</v>
          </cell>
          <cell r="H496">
            <v>7</v>
          </cell>
          <cell r="I496" t="str">
            <v>Jam</v>
          </cell>
        </row>
        <row r="497">
          <cell r="A497">
            <v>6</v>
          </cell>
          <cell r="C497" t="str">
            <v>Tebal gorong-gorong</v>
          </cell>
          <cell r="G497" t="str">
            <v>tg</v>
          </cell>
          <cell r="H497">
            <v>7.5</v>
          </cell>
          <cell r="I497" t="str">
            <v>Cm</v>
          </cell>
        </row>
        <row r="498">
          <cell r="Q498" t="str">
            <v>PERKIRAAN</v>
          </cell>
          <cell r="R498" t="str">
            <v>HARGA</v>
          </cell>
          <cell r="S498" t="str">
            <v>JUMLAH</v>
          </cell>
        </row>
        <row r="499">
          <cell r="A499" t="str">
            <v>II.</v>
          </cell>
          <cell r="C499" t="str">
            <v>URUTAN KERJA</v>
          </cell>
          <cell r="L499" t="str">
            <v>NO.</v>
          </cell>
          <cell r="N499" t="str">
            <v>KOMPONEN</v>
          </cell>
          <cell r="P499" t="str">
            <v>SATUAN</v>
          </cell>
          <cell r="Q499" t="str">
            <v>KUANTITAS</v>
          </cell>
          <cell r="R499" t="str">
            <v>SATUAN</v>
          </cell>
          <cell r="S499" t="str">
            <v>HARGA</v>
          </cell>
        </row>
        <row r="500">
          <cell r="A500">
            <v>1</v>
          </cell>
          <cell r="C500" t="str">
            <v>Gorong-gorong dicetak di Base Camp</v>
          </cell>
          <cell r="R500" t="str">
            <v>(Rp.)</v>
          </cell>
          <cell r="S500" t="str">
            <v>(Rp.)</v>
          </cell>
        </row>
        <row r="501">
          <cell r="A501">
            <v>2</v>
          </cell>
          <cell r="C501" t="str">
            <v>Dump Truck mengangkut gorong-gorong jadi</v>
          </cell>
        </row>
        <row r="502">
          <cell r="C502" t="str">
            <v>ke lapangan</v>
          </cell>
        </row>
        <row r="503">
          <cell r="A503">
            <v>3</v>
          </cell>
          <cell r="C503" t="str">
            <v>Dasar gorong-gorong digali sesuai kebutuhan dan ma-</v>
          </cell>
          <cell r="L503" t="str">
            <v>A.</v>
          </cell>
          <cell r="N503" t="str">
            <v>TENAGA</v>
          </cell>
        </row>
        <row r="504">
          <cell r="C504" t="str">
            <v>terial backfill dipadatkan dengan Tamper</v>
          </cell>
        </row>
        <row r="505">
          <cell r="A505">
            <v>4</v>
          </cell>
          <cell r="C505" t="str">
            <v>Tebal lapis porus pada dasar gorong-gorong pipa</v>
          </cell>
          <cell r="G505" t="str">
            <v>tp</v>
          </cell>
          <cell r="H505">
            <v>0.12</v>
          </cell>
          <cell r="I505" t="str">
            <v>M</v>
          </cell>
          <cell r="J505" t="str">
            <v xml:space="preserve"> Sand bedding</v>
          </cell>
          <cell r="L505" t="str">
            <v>1.</v>
          </cell>
          <cell r="N505" t="str">
            <v>Pekerja</v>
          </cell>
          <cell r="O505" t="str">
            <v>(L01)</v>
          </cell>
          <cell r="P505" t="str">
            <v>Jam</v>
          </cell>
          <cell r="Q505">
            <v>9.3333333333333339</v>
          </cell>
          <cell r="R505">
            <v>2857.14</v>
          </cell>
          <cell r="U505">
            <v>26666.639999999999</v>
          </cell>
        </row>
        <row r="506">
          <cell r="A506">
            <v>5</v>
          </cell>
          <cell r="C506" t="str">
            <v>Material pilihan untuk penimbunan kembali (padat)</v>
          </cell>
          <cell r="L506" t="str">
            <v>2.</v>
          </cell>
          <cell r="N506" t="str">
            <v>Tukang</v>
          </cell>
          <cell r="O506" t="str">
            <v>(L02)</v>
          </cell>
          <cell r="P506" t="str">
            <v>Jam</v>
          </cell>
          <cell r="Q506">
            <v>1.1666666666666667</v>
          </cell>
          <cell r="R506">
            <v>4285.71</v>
          </cell>
          <cell r="U506">
            <v>4999.9950000000008</v>
          </cell>
        </row>
        <row r="507">
          <cell r="A507">
            <v>6</v>
          </cell>
          <cell r="C507" t="str">
            <v>Sekelompok pekerja akan melaksanakan pekerjaan</v>
          </cell>
          <cell r="L507" t="str">
            <v>3.</v>
          </cell>
          <cell r="N507" t="str">
            <v>Mandor</v>
          </cell>
          <cell r="O507" t="str">
            <v>(L03)</v>
          </cell>
          <cell r="P507" t="str">
            <v>Jam</v>
          </cell>
          <cell r="Q507">
            <v>1.1666666666666667</v>
          </cell>
          <cell r="R507">
            <v>3214.29</v>
          </cell>
          <cell r="U507">
            <v>3750.0050000000001</v>
          </cell>
        </row>
        <row r="508">
          <cell r="C508" t="str">
            <v>dengan cara manual dengan menggunakan alat bantu</v>
          </cell>
        </row>
        <row r="509">
          <cell r="Q509" t="str">
            <v xml:space="preserve">JUMLAH HARGA TENAGA   </v>
          </cell>
          <cell r="U509">
            <v>35416.639999999999</v>
          </cell>
        </row>
        <row r="511">
          <cell r="A511" t="str">
            <v>III.</v>
          </cell>
          <cell r="C511" t="str">
            <v>PEMAKAIAN BAHAN, ALAT DAN TENAGA</v>
          </cell>
          <cell r="L511" t="str">
            <v>B.</v>
          </cell>
          <cell r="N511" t="str">
            <v>BAHAN</v>
          </cell>
        </row>
        <row r="512">
          <cell r="A512" t="str">
            <v xml:space="preserve">   1.</v>
          </cell>
          <cell r="C512" t="str">
            <v>BAHAN</v>
          </cell>
        </row>
        <row r="513">
          <cell r="C513" t="str">
            <v>Untuk mendapatkan 1 M' gorong-gorong diperlukan</v>
          </cell>
          <cell r="L513" t="str">
            <v>1.</v>
          </cell>
          <cell r="N513" t="str">
            <v>Beton K-300</v>
          </cell>
          <cell r="O513" t="str">
            <v>(EI-714)</v>
          </cell>
          <cell r="P513" t="str">
            <v>M3</v>
          </cell>
          <cell r="Q513">
            <v>0.20616701789183023</v>
          </cell>
          <cell r="R513">
            <v>652902.54982502444</v>
          </cell>
          <cell r="U513">
            <v>134606.97167139739</v>
          </cell>
        </row>
        <row r="514">
          <cell r="C514" t="str">
            <v>- Beton K-300 = (22/7*((2*tg/100+d)/2)^2)-(22/7*(d/2)^2))*1</v>
          </cell>
          <cell r="G514" t="str">
            <v>(EI-714)</v>
          </cell>
          <cell r="H514">
            <v>0.20616701789183023</v>
          </cell>
          <cell r="I514" t="str">
            <v>M3</v>
          </cell>
          <cell r="L514" t="str">
            <v>2.</v>
          </cell>
          <cell r="N514" t="str">
            <v>Baja Tulangan</v>
          </cell>
          <cell r="O514" t="str">
            <v>(M39)</v>
          </cell>
          <cell r="P514" t="str">
            <v>Kg</v>
          </cell>
          <cell r="Q514">
            <v>22.678371968101327</v>
          </cell>
          <cell r="R514">
            <v>4000</v>
          </cell>
          <cell r="U514">
            <v>90713.487872405312</v>
          </cell>
        </row>
        <row r="515">
          <cell r="C515" t="str">
            <v>- Baja Tulangan (asumsi 100kg/m3)</v>
          </cell>
          <cell r="G515" t="str">
            <v>(M39)</v>
          </cell>
          <cell r="H515">
            <v>22.678371968101327</v>
          </cell>
          <cell r="I515" t="str">
            <v>Kg</v>
          </cell>
          <cell r="L515" t="str">
            <v>3.</v>
          </cell>
          <cell r="N515" t="str">
            <v>Urugan Porus</v>
          </cell>
          <cell r="O515" t="str">
            <v>(EI-241)</v>
          </cell>
          <cell r="P515" t="str">
            <v>M3</v>
          </cell>
          <cell r="Q515">
            <v>0.2205</v>
          </cell>
          <cell r="R515">
            <v>186901.40625406182</v>
          </cell>
          <cell r="U515">
            <v>41211.760079020634</v>
          </cell>
        </row>
        <row r="516">
          <cell r="C516" t="str">
            <v>- Timbunan Porus      = {(tp*(0.4+2*tg/100+d+0.4)*1)*1.05}</v>
          </cell>
          <cell r="G516" t="str">
            <v>(EI-241)</v>
          </cell>
          <cell r="H516">
            <v>0.2205</v>
          </cell>
          <cell r="I516" t="str">
            <v>M3</v>
          </cell>
          <cell r="L516" t="str">
            <v>4.</v>
          </cell>
          <cell r="N516" t="str">
            <v>Mat. Pilihan</v>
          </cell>
          <cell r="O516" t="str">
            <v>(M09)</v>
          </cell>
          <cell r="P516" t="str">
            <v>M3</v>
          </cell>
          <cell r="Q516">
            <v>1.5523125</v>
          </cell>
          <cell r="R516">
            <v>25000</v>
          </cell>
          <cell r="U516">
            <v>38807.8125</v>
          </cell>
        </row>
        <row r="517">
          <cell r="C517" t="str">
            <v>- Material Pilihan</v>
          </cell>
          <cell r="D517" t="str">
            <v>= ((2*tg/100+d+0.3)*(0.4+2*tg/100+d+0.4)</v>
          </cell>
          <cell r="G517" t="str">
            <v>(M09)</v>
          </cell>
          <cell r="H517">
            <v>1.5523125</v>
          </cell>
          <cell r="I517" t="str">
            <v>M3</v>
          </cell>
          <cell r="J517" t="str">
            <v xml:space="preserve"> = Vp</v>
          </cell>
        </row>
        <row r="518">
          <cell r="D518" t="str">
            <v xml:space="preserve">   -(22/7*(0.5*(2*tg/100+d))^2))*1*1.05</v>
          </cell>
        </row>
        <row r="519">
          <cell r="A519" t="str">
            <v xml:space="preserve">   2.</v>
          </cell>
          <cell r="C519" t="str">
            <v>ALAT</v>
          </cell>
          <cell r="Q519" t="str">
            <v xml:space="preserve">JUMLAH HARGA BAHAN   </v>
          </cell>
          <cell r="U519">
            <v>305340.03212282335</v>
          </cell>
        </row>
        <row r="520">
          <cell r="A520" t="str">
            <v>2.a.</v>
          </cell>
          <cell r="C520" t="str">
            <v>TAMPER</v>
          </cell>
          <cell r="G520" t="str">
            <v>(E25)</v>
          </cell>
        </row>
        <row r="521">
          <cell r="C521" t="str">
            <v>Kecepatan</v>
          </cell>
          <cell r="G521" t="str">
            <v>V</v>
          </cell>
          <cell r="H521">
            <v>0.5</v>
          </cell>
          <cell r="I521" t="str">
            <v>Km / Jam</v>
          </cell>
          <cell r="L521" t="str">
            <v>C.</v>
          </cell>
          <cell r="N521" t="str">
            <v>PERALATAN</v>
          </cell>
        </row>
        <row r="522">
          <cell r="C522" t="str">
            <v>Efisiensi alat</v>
          </cell>
          <cell r="G522" t="str">
            <v>Fa</v>
          </cell>
          <cell r="H522">
            <v>0.83</v>
          </cell>
          <cell r="I522" t="str">
            <v>-</v>
          </cell>
        </row>
        <row r="523">
          <cell r="C523" t="str">
            <v>Lebar pemadatan</v>
          </cell>
          <cell r="G523" t="str">
            <v>Lb</v>
          </cell>
          <cell r="H523">
            <v>0.4</v>
          </cell>
          <cell r="I523" t="str">
            <v>M</v>
          </cell>
          <cell r="L523" t="str">
            <v>1.</v>
          </cell>
          <cell r="N523" t="str">
            <v>Tamper</v>
          </cell>
          <cell r="O523" t="str">
            <v>(E25)</v>
          </cell>
          <cell r="P523" t="str">
            <v>Jam</v>
          </cell>
          <cell r="Q523">
            <v>0.46756400602409631</v>
          </cell>
          <cell r="R523">
            <v>18672.16854694486</v>
          </cell>
          <cell r="U523">
            <v>8730.4339269666689</v>
          </cell>
        </row>
        <row r="524">
          <cell r="C524" t="str">
            <v>Banyak lintasan</v>
          </cell>
          <cell r="G524" t="str">
            <v>n</v>
          </cell>
          <cell r="H524">
            <v>10</v>
          </cell>
          <cell r="I524" t="str">
            <v>lintasan</v>
          </cell>
          <cell r="L524" t="str">
            <v>2.</v>
          </cell>
          <cell r="N524" t="str">
            <v>Dump Truck</v>
          </cell>
          <cell r="O524" t="str">
            <v>(E08)</v>
          </cell>
          <cell r="P524" t="str">
            <v>Jam</v>
          </cell>
          <cell r="Q524">
            <v>0.36926455823293175</v>
          </cell>
          <cell r="R524">
            <v>153645.58193291764</v>
          </cell>
          <cell r="U524">
            <v>56735.867936900555</v>
          </cell>
        </row>
        <row r="525">
          <cell r="C525" t="str">
            <v>Tebal lapis hamparan</v>
          </cell>
          <cell r="G525" t="str">
            <v>tp</v>
          </cell>
          <cell r="H525">
            <v>0.2</v>
          </cell>
          <cell r="I525" t="str">
            <v>M</v>
          </cell>
          <cell r="L525" t="str">
            <v>3.</v>
          </cell>
          <cell r="N525" t="str">
            <v>Alat  Bantu</v>
          </cell>
          <cell r="P525" t="str">
            <v>Ls</v>
          </cell>
          <cell r="Q525">
            <v>1</v>
          </cell>
          <cell r="R525">
            <v>1000</v>
          </cell>
          <cell r="U525">
            <v>1000</v>
          </cell>
        </row>
        <row r="528">
          <cell r="C528" t="str">
            <v>Kap. Prod. / Jam   =</v>
          </cell>
          <cell r="D528" t="str">
            <v>v x 1000 x Fa x Lb x 60</v>
          </cell>
          <cell r="G528" t="str">
            <v>Q1</v>
          </cell>
          <cell r="H528">
            <v>3.3200000000000003</v>
          </cell>
          <cell r="I528" t="str">
            <v xml:space="preserve">M3 / Jam </v>
          </cell>
        </row>
        <row r="529">
          <cell r="D529" t="str">
            <v xml:space="preserve">    n x tp</v>
          </cell>
        </row>
        <row r="531">
          <cell r="C531" t="str">
            <v>Koefisien Alat / m'</v>
          </cell>
          <cell r="D531" t="str">
            <v xml:space="preserve"> =  1  :  Q1 x Vp</v>
          </cell>
          <cell r="G531" t="str">
            <v>(E25)</v>
          </cell>
          <cell r="H531">
            <v>0.46756400602409631</v>
          </cell>
          <cell r="I531" t="str">
            <v>jam</v>
          </cell>
          <cell r="Q531" t="str">
            <v xml:space="preserve">JUMLAH HARGA PERALATAN   </v>
          </cell>
          <cell r="U531">
            <v>66466.301863867222</v>
          </cell>
        </row>
        <row r="533">
          <cell r="A533" t="str">
            <v>2.b.</v>
          </cell>
          <cell r="C533" t="str">
            <v>DUMP TRUCK</v>
          </cell>
          <cell r="G533" t="str">
            <v>(E08)</v>
          </cell>
          <cell r="L533" t="str">
            <v>D.</v>
          </cell>
          <cell r="N533" t="str">
            <v>JUMLAH HARGA TENAGA, BAHAN DAN PERALATAN  ( A + B + C )</v>
          </cell>
          <cell r="U533">
            <v>407222.97398669057</v>
          </cell>
        </row>
        <row r="534">
          <cell r="C534" t="str">
            <v>Kapasitas bak sekali muat</v>
          </cell>
          <cell r="G534" t="str">
            <v>V</v>
          </cell>
          <cell r="H534">
            <v>4</v>
          </cell>
          <cell r="I534" t="str">
            <v>Buah/M'</v>
          </cell>
          <cell r="L534" t="str">
            <v>E.</v>
          </cell>
          <cell r="N534" t="str">
            <v>OVERHEAD &amp; PROFIT</v>
          </cell>
          <cell r="P534">
            <v>10</v>
          </cell>
          <cell r="Q534" t="str">
            <v>%  x  D</v>
          </cell>
          <cell r="U534">
            <v>40722.297398669063</v>
          </cell>
        </row>
        <row r="535">
          <cell r="C535" t="str">
            <v>Faktor efisiensi alat</v>
          </cell>
          <cell r="G535" t="str">
            <v>Fa</v>
          </cell>
          <cell r="H535">
            <v>0.83</v>
          </cell>
          <cell r="L535" t="str">
            <v>F.</v>
          </cell>
          <cell r="N535" t="str">
            <v>HARGA SATUAN PEKERJAAN  ( D + E )</v>
          </cell>
          <cell r="U535">
            <v>447945.27138535964</v>
          </cell>
        </row>
        <row r="536">
          <cell r="C536" t="str">
            <v>Kecepatanrata-rata bermuatan</v>
          </cell>
          <cell r="G536" t="str">
            <v>v1</v>
          </cell>
          <cell r="H536">
            <v>40</v>
          </cell>
          <cell r="L536" t="str">
            <v>Note: 1</v>
          </cell>
          <cell r="N536" t="str">
            <v>SATUAN dapat berdasarkan atas jam operasi untuk Tenaga Kerja dan Peralatan, volume dan/atau ukuran</v>
          </cell>
        </row>
        <row r="537">
          <cell r="C537" t="str">
            <v>Kecepatan rata-rata kosong</v>
          </cell>
          <cell r="G537" t="str">
            <v>v2</v>
          </cell>
          <cell r="H537">
            <v>50</v>
          </cell>
          <cell r="N537" t="str">
            <v>berat untuk bahan-bahan.</v>
          </cell>
        </row>
        <row r="538">
          <cell r="C538" t="str">
            <v>Waktu siklus    :</v>
          </cell>
          <cell r="G538" t="str">
            <v>Ts</v>
          </cell>
          <cell r="L538">
            <v>2</v>
          </cell>
          <cell r="N538" t="str">
            <v>Kuantitas satuan adalah kuantitas setiap komponen untuk menyelesaikan satu satuan pekerjaan dari nomor</v>
          </cell>
        </row>
        <row r="539">
          <cell r="C539" t="str">
            <v>- Waktu  tempuh in  si    = (L : v1 ) x 60</v>
          </cell>
          <cell r="G539" t="str">
            <v>T1</v>
          </cell>
          <cell r="H539">
            <v>13.087499999999999</v>
          </cell>
          <cell r="I539" t="str">
            <v>menit</v>
          </cell>
          <cell r="N539" t="str">
            <v>mata pembayaran.</v>
          </cell>
        </row>
        <row r="540">
          <cell r="C540" t="str">
            <v>-  Waktutempuh kosong  = (L : v2)  x  60</v>
          </cell>
          <cell r="G540" t="str">
            <v>T2</v>
          </cell>
          <cell r="H540">
            <v>10.469999999999999</v>
          </cell>
          <cell r="I540" t="str">
            <v>menit</v>
          </cell>
          <cell r="L540">
            <v>3</v>
          </cell>
          <cell r="N540" t="str">
            <v>Biaya satuan untuk peralatan sudah termasuk bahan bakar, bahan habis dipakai dan operator.</v>
          </cell>
        </row>
        <row r="541">
          <cell r="C541" t="str">
            <v>- Muat, bongkar dan lain-lain</v>
          </cell>
          <cell r="G541" t="str">
            <v>T3</v>
          </cell>
          <cell r="H541">
            <v>50</v>
          </cell>
          <cell r="I541" t="str">
            <v>menit</v>
          </cell>
          <cell r="L541">
            <v>4</v>
          </cell>
          <cell r="N541" t="str">
            <v>Biaya satuan sudah termasuk pengeluaran untuk seluruh pajak yang berkaitan (tetapi tidak termasuk PPN</v>
          </cell>
        </row>
        <row r="542">
          <cell r="G542" t="str">
            <v>Ts</v>
          </cell>
          <cell r="H542">
            <v>73.557500000000005</v>
          </cell>
          <cell r="I542" t="str">
            <v>menit</v>
          </cell>
          <cell r="N542" t="str">
            <v>yang dibayar dari kontrak) dan biaya-biaya lainnya.</v>
          </cell>
        </row>
        <row r="543">
          <cell r="J543" t="str">
            <v>Berlanjut ke halaman berikut</v>
          </cell>
        </row>
        <row r="544">
          <cell r="A544" t="str">
            <v>ITEM PEMBAYARAN NO.</v>
          </cell>
          <cell r="D544" t="str">
            <v>:  2.3 (3)</v>
          </cell>
          <cell r="J544" t="str">
            <v xml:space="preserve">Analisa EI-233 </v>
          </cell>
        </row>
        <row r="545">
          <cell r="A545" t="str">
            <v>JENIS PEKERJAAN</v>
          </cell>
          <cell r="D545" t="str">
            <v>:  Gorong2 Pipa Beton Bertulang 500 mm &lt; diameter dalam &lt; 1 m</v>
          </cell>
        </row>
        <row r="546">
          <cell r="A546" t="str">
            <v>SATUAN PEMBAYARAN</v>
          </cell>
          <cell r="D546" t="str">
            <v>:  M1</v>
          </cell>
          <cell r="J546" t="str">
            <v xml:space="preserve">         URAIAN ANALISA HARGA SATUAN</v>
          </cell>
        </row>
        <row r="547">
          <cell r="J547" t="str">
            <v>Lanjutan</v>
          </cell>
        </row>
        <row r="549">
          <cell r="A549" t="str">
            <v>No.</v>
          </cell>
          <cell r="C549" t="str">
            <v>U R A I A N</v>
          </cell>
          <cell r="G549" t="str">
            <v>KODE</v>
          </cell>
          <cell r="H549" t="str">
            <v>KOEF.</v>
          </cell>
          <cell r="I549" t="str">
            <v>SATUAN</v>
          </cell>
          <cell r="J549" t="str">
            <v>KETERANGAN</v>
          </cell>
        </row>
        <row r="552">
          <cell r="C552" t="str">
            <v>Kapasitas Produksi / Jam   =</v>
          </cell>
          <cell r="E552" t="str">
            <v>V x Fa x 60</v>
          </cell>
          <cell r="G552" t="str">
            <v>Q2</v>
          </cell>
          <cell r="H552">
            <v>2.7080855113346698</v>
          </cell>
          <cell r="I552" t="str">
            <v xml:space="preserve">M' / Jam </v>
          </cell>
        </row>
        <row r="553">
          <cell r="E553" t="str">
            <v xml:space="preserve">    Ts</v>
          </cell>
        </row>
        <row r="555">
          <cell r="C555" t="str">
            <v>Koefisien Alat / m'</v>
          </cell>
          <cell r="D555" t="str">
            <v xml:space="preserve"> =  1  :  Q2</v>
          </cell>
          <cell r="G555" t="str">
            <v>(E08)</v>
          </cell>
          <cell r="H555">
            <v>0.36926455823293175</v>
          </cell>
          <cell r="I555" t="str">
            <v>jam</v>
          </cell>
        </row>
        <row r="558">
          <cell r="A558" t="str">
            <v>2.c.</v>
          </cell>
          <cell r="C558" t="str">
            <v>ALAT  BANTU</v>
          </cell>
        </row>
        <row r="559">
          <cell r="C559" t="str">
            <v>Diperlukan alat-alat bantu kecil</v>
          </cell>
          <cell r="J559" t="str">
            <v>Lump Sump</v>
          </cell>
        </row>
        <row r="560">
          <cell r="C560" t="str">
            <v>- Sekop    =         3   buah</v>
          </cell>
        </row>
        <row r="561">
          <cell r="C561" t="str">
            <v>- Pacul     =         3   buah</v>
          </cell>
        </row>
        <row r="562">
          <cell r="C562" t="str">
            <v>- Alat-alat kecil lain</v>
          </cell>
        </row>
        <row r="564">
          <cell r="A564" t="str">
            <v xml:space="preserve">   3.</v>
          </cell>
          <cell r="C564" t="str">
            <v>TENAGA</v>
          </cell>
        </row>
        <row r="565">
          <cell r="C565" t="str">
            <v>Produksi Gorong-gorong / hari</v>
          </cell>
          <cell r="G565" t="str">
            <v>Qt</v>
          </cell>
          <cell r="H565">
            <v>6</v>
          </cell>
          <cell r="I565" t="str">
            <v>M'</v>
          </cell>
        </row>
        <row r="566">
          <cell r="C566" t="str">
            <v>Kebutuhan tenaga :</v>
          </cell>
        </row>
        <row r="567">
          <cell r="D567" t="str">
            <v>- Pekerja</v>
          </cell>
          <cell r="G567" t="str">
            <v>P</v>
          </cell>
          <cell r="H567">
            <v>8</v>
          </cell>
          <cell r="I567" t="str">
            <v>orang</v>
          </cell>
        </row>
        <row r="568">
          <cell r="D568" t="str">
            <v>- Tukang</v>
          </cell>
          <cell r="G568" t="str">
            <v>T</v>
          </cell>
          <cell r="H568">
            <v>1</v>
          </cell>
          <cell r="I568" t="str">
            <v>orang</v>
          </cell>
        </row>
        <row r="569">
          <cell r="D569" t="str">
            <v>- Mandor</v>
          </cell>
          <cell r="G569" t="str">
            <v>M</v>
          </cell>
          <cell r="H569">
            <v>1</v>
          </cell>
          <cell r="I569" t="str">
            <v>orang</v>
          </cell>
        </row>
        <row r="571">
          <cell r="C571" t="str">
            <v>Koefisien tenaga / M'   :</v>
          </cell>
        </row>
        <row r="572">
          <cell r="D572" t="str">
            <v>- Pekerja</v>
          </cell>
          <cell r="E572" t="str">
            <v>= (Tk x P) : Qt</v>
          </cell>
          <cell r="G572" t="str">
            <v>(L01)</v>
          </cell>
          <cell r="H572">
            <v>9.3333333333333339</v>
          </cell>
          <cell r="I572" t="str">
            <v>jam</v>
          </cell>
        </row>
        <row r="573">
          <cell r="D573" t="str">
            <v>- Tukang</v>
          </cell>
          <cell r="E573" t="str">
            <v>= (Tk x T) : Qt</v>
          </cell>
          <cell r="G573" t="str">
            <v>(L02)</v>
          </cell>
          <cell r="H573">
            <v>1.1666666666666667</v>
          </cell>
          <cell r="I573" t="str">
            <v>jam</v>
          </cell>
        </row>
        <row r="574">
          <cell r="D574" t="str">
            <v>- Mandor</v>
          </cell>
          <cell r="E574" t="str">
            <v>= (Tk x M) : Qt</v>
          </cell>
          <cell r="G574" t="str">
            <v>(L03)</v>
          </cell>
          <cell r="H574">
            <v>1.1666666666666667</v>
          </cell>
          <cell r="I574" t="str">
            <v>jam</v>
          </cell>
        </row>
        <row r="576">
          <cell r="A576" t="str">
            <v>4.</v>
          </cell>
          <cell r="C576" t="str">
            <v>HARGA DASAR SATUAN UPAH, BAHAN DAN ALAT</v>
          </cell>
        </row>
        <row r="577">
          <cell r="C577" t="str">
            <v>Lihat lampiran.</v>
          </cell>
        </row>
        <row r="580">
          <cell r="A580" t="str">
            <v>5.</v>
          </cell>
          <cell r="C580" t="str">
            <v>ANALISA HARGA SATUAN PEKERJAAN</v>
          </cell>
        </row>
        <row r="581">
          <cell r="C581" t="str">
            <v>Lihat perhitungan dalam FORMULIR STANDAR UNTUK</v>
          </cell>
        </row>
        <row r="582">
          <cell r="C582" t="str">
            <v>PEREKEMAN ANALISA MASING-MASING HARGA</v>
          </cell>
        </row>
        <row r="583">
          <cell r="C583" t="str">
            <v>SATUAN.</v>
          </cell>
        </row>
        <row r="584">
          <cell r="C584" t="str">
            <v>Didapat Harga Satuan Pekerjaan :</v>
          </cell>
        </row>
        <row r="586">
          <cell r="C586" t="str">
            <v xml:space="preserve">Rp.  </v>
          </cell>
          <cell r="D586">
            <v>447945.27138535964</v>
          </cell>
          <cell r="E586" t="str">
            <v xml:space="preserve"> / M'</v>
          </cell>
        </row>
        <row r="589">
          <cell r="A589" t="str">
            <v>6.</v>
          </cell>
          <cell r="C589" t="str">
            <v>WAKTU PELAKSANAAN YANG DIPERLUKAN</v>
          </cell>
        </row>
        <row r="590">
          <cell r="C590" t="str">
            <v>Masa Pelaksanaan :</v>
          </cell>
          <cell r="D590" t="str">
            <v>. . . . . . . . . . . .</v>
          </cell>
          <cell r="E590" t="str">
            <v>bulan</v>
          </cell>
        </row>
        <row r="592">
          <cell r="A592" t="str">
            <v>7.</v>
          </cell>
          <cell r="C592" t="str">
            <v>VOLUME PEKERJAAN YANG DIPERLUKAN</v>
          </cell>
        </row>
        <row r="593">
          <cell r="C593" t="str">
            <v>Volume pekerjaan  :</v>
          </cell>
          <cell r="D593">
            <v>1</v>
          </cell>
          <cell r="E593" t="str">
            <v>M'</v>
          </cell>
        </row>
        <row r="603">
          <cell r="A603" t="str">
            <v>ITEM PEMBAYARAN NO.</v>
          </cell>
          <cell r="D603" t="str">
            <v>:  2.3 (4)</v>
          </cell>
          <cell r="J603" t="str">
            <v>Analisa EI-234</v>
          </cell>
        </row>
        <row r="604">
          <cell r="A604" t="str">
            <v>JENIS PEKERJAAN</v>
          </cell>
          <cell r="D604" t="str">
            <v>:  Gorong2 Pipa Beton Bertulang, 1 m &lt; diameter dalam &lt; 1.3 m</v>
          </cell>
          <cell r="L604" t="str">
            <v>FORMULIR STANDAR UNTUK</v>
          </cell>
        </row>
        <row r="605">
          <cell r="A605" t="str">
            <v>SATUAN PEMBAYARAN</v>
          </cell>
          <cell r="D605" t="str">
            <v>:  M1</v>
          </cell>
          <cell r="J605" t="str">
            <v xml:space="preserve">         URAIAN ANALISA HARGA SATUAN</v>
          </cell>
          <cell r="L605" t="str">
            <v>PEREKAMAN ANALISA MASING-MASING HARGA SATUAN</v>
          </cell>
        </row>
        <row r="606">
          <cell r="L606">
            <v>0</v>
          </cell>
        </row>
        <row r="608">
          <cell r="A608" t="str">
            <v>No.</v>
          </cell>
          <cell r="C608" t="str">
            <v>U R A I A N</v>
          </cell>
          <cell r="G608" t="str">
            <v>KODE</v>
          </cell>
          <cell r="H608" t="str">
            <v>KOEF.</v>
          </cell>
          <cell r="I608" t="str">
            <v>SATUAN</v>
          </cell>
          <cell r="J608" t="str">
            <v>KETERANGAN</v>
          </cell>
        </row>
        <row r="609">
          <cell r="L609" t="str">
            <v>PROYEK</v>
          </cell>
          <cell r="O609" t="str">
            <v>:</v>
          </cell>
        </row>
        <row r="610">
          <cell r="L610" t="str">
            <v>No. PAKET KONTRAK</v>
          </cell>
          <cell r="O610" t="str">
            <v>:</v>
          </cell>
        </row>
        <row r="611">
          <cell r="A611" t="str">
            <v>I.</v>
          </cell>
          <cell r="C611" t="str">
            <v>ASUMSI</v>
          </cell>
          <cell r="L611" t="str">
            <v>NAMA PAKET</v>
          </cell>
          <cell r="O611" t="str">
            <v>:</v>
          </cell>
        </row>
        <row r="612">
          <cell r="A612">
            <v>1</v>
          </cell>
          <cell r="C612" t="str">
            <v>Pekerjaan dilakukan secara mekanik/manual</v>
          </cell>
          <cell r="L612" t="str">
            <v>PROP / KAB / KODYA</v>
          </cell>
          <cell r="O612" t="str">
            <v>:</v>
          </cell>
        </row>
        <row r="613">
          <cell r="A613">
            <v>2</v>
          </cell>
          <cell r="C613" t="str">
            <v>Lokasi pekerjaan : sepanjang jalan</v>
          </cell>
          <cell r="L613" t="str">
            <v>ITEM PEMBAYARAN NO.</v>
          </cell>
          <cell r="O613" t="str">
            <v>:  2.3 (4)</v>
          </cell>
          <cell r="R613" t="str">
            <v>PERKIRAAN VOL. PEK.</v>
          </cell>
          <cell r="T613" t="str">
            <v>:</v>
          </cell>
          <cell r="U613">
            <v>1</v>
          </cell>
        </row>
        <row r="614">
          <cell r="A614">
            <v>3</v>
          </cell>
          <cell r="C614" t="str">
            <v>Diameter bagian dalam gorong-gorong</v>
          </cell>
          <cell r="G614" t="str">
            <v>d</v>
          </cell>
          <cell r="H614">
            <v>1.2</v>
          </cell>
          <cell r="I614" t="str">
            <v>m</v>
          </cell>
          <cell r="L614" t="str">
            <v>JENIS PEKERJAAN</v>
          </cell>
          <cell r="O614" t="str">
            <v>:  Gorong2 Pipa Beton Bertulang, 1 m &lt; diameter dalam &lt; 1.3 m</v>
          </cell>
          <cell r="R614" t="str">
            <v>TOTAL HARGA (Rp.)</v>
          </cell>
          <cell r="T614" t="str">
            <v>:</v>
          </cell>
          <cell r="U614">
            <v>447945.27138535964</v>
          </cell>
        </row>
        <row r="615">
          <cell r="A615">
            <v>4</v>
          </cell>
          <cell r="C615" t="str">
            <v>Jarak rata-rata Base Camp ke lokasi pekerjaan</v>
          </cell>
          <cell r="G615" t="str">
            <v>L</v>
          </cell>
          <cell r="H615">
            <v>8.7249999999999996</v>
          </cell>
          <cell r="I615" t="str">
            <v>Km</v>
          </cell>
          <cell r="L615" t="str">
            <v>SATUAN PEMBAYARAN</v>
          </cell>
          <cell r="O615" t="str">
            <v>:  M1</v>
          </cell>
          <cell r="Q615">
            <v>0</v>
          </cell>
          <cell r="R615" t="str">
            <v>% THD. BIAYA PROYEK</v>
          </cell>
          <cell r="T615" t="str">
            <v>:</v>
          </cell>
          <cell r="U615" t="e">
            <v>#DIV/0!</v>
          </cell>
        </row>
        <row r="616">
          <cell r="A616">
            <v>5</v>
          </cell>
          <cell r="C616" t="str">
            <v>Jam kerja efektif per-hari</v>
          </cell>
          <cell r="G616" t="str">
            <v>Tk</v>
          </cell>
          <cell r="H616">
            <v>7</v>
          </cell>
          <cell r="I616" t="str">
            <v>Jam</v>
          </cell>
        </row>
        <row r="617">
          <cell r="A617">
            <v>6</v>
          </cell>
          <cell r="C617" t="str">
            <v>Tebal gorong-gorong</v>
          </cell>
          <cell r="G617" t="str">
            <v>tg</v>
          </cell>
          <cell r="H617">
            <v>10</v>
          </cell>
          <cell r="I617" t="str">
            <v>Cm</v>
          </cell>
        </row>
        <row r="618">
          <cell r="Q618" t="str">
            <v>PERKIRAAN</v>
          </cell>
          <cell r="R618" t="str">
            <v>HARGA</v>
          </cell>
          <cell r="S618" t="str">
            <v>JUMLAH</v>
          </cell>
        </row>
        <row r="619">
          <cell r="A619" t="str">
            <v>II.</v>
          </cell>
          <cell r="C619" t="str">
            <v>URUTAN KERJA</v>
          </cell>
          <cell r="L619" t="str">
            <v>NO.</v>
          </cell>
          <cell r="N619" t="str">
            <v>KOMPONEN</v>
          </cell>
          <cell r="P619" t="str">
            <v>SATUAN</v>
          </cell>
          <cell r="Q619" t="str">
            <v>KUANTITAS</v>
          </cell>
          <cell r="R619" t="str">
            <v>SATUAN</v>
          </cell>
          <cell r="S619" t="str">
            <v>HARGA</v>
          </cell>
        </row>
        <row r="620">
          <cell r="A620">
            <v>1</v>
          </cell>
          <cell r="C620" t="str">
            <v>Gorong-gorong dicetak di Base Camp</v>
          </cell>
          <cell r="R620" t="str">
            <v>(Rp.)</v>
          </cell>
          <cell r="S620" t="str">
            <v>(Rp.)</v>
          </cell>
        </row>
        <row r="621">
          <cell r="A621">
            <v>2</v>
          </cell>
          <cell r="C621" t="str">
            <v>Dump Truck mengangkut gorong-gorong jadi</v>
          </cell>
        </row>
        <row r="622">
          <cell r="C622" t="str">
            <v>ke lapangan</v>
          </cell>
        </row>
        <row r="623">
          <cell r="A623">
            <v>3</v>
          </cell>
          <cell r="C623" t="str">
            <v>Dasar gorong-gorong digali sesuai kebutuhan dan ma-</v>
          </cell>
          <cell r="L623" t="str">
            <v>A.</v>
          </cell>
          <cell r="N623" t="str">
            <v>TENAGA</v>
          </cell>
        </row>
        <row r="624">
          <cell r="C624" t="str">
            <v>terial backfill dipadatkan dengan Tamper</v>
          </cell>
        </row>
        <row r="625">
          <cell r="A625">
            <v>4</v>
          </cell>
          <cell r="C625" t="str">
            <v>Tebal lapis porus pada dasar gorong-gorong pipa</v>
          </cell>
          <cell r="G625" t="str">
            <v>tp</v>
          </cell>
          <cell r="H625">
            <v>0.18</v>
          </cell>
          <cell r="I625" t="str">
            <v>M</v>
          </cell>
          <cell r="J625" t="str">
            <v xml:space="preserve"> Sand bedding</v>
          </cell>
          <cell r="L625" t="str">
            <v>1.</v>
          </cell>
          <cell r="N625" t="str">
            <v>Pekerja</v>
          </cell>
          <cell r="O625" t="str">
            <v>(L01)</v>
          </cell>
          <cell r="P625" t="str">
            <v>Jam</v>
          </cell>
          <cell r="Q625">
            <v>9.3333333333333339</v>
          </cell>
          <cell r="R625">
            <v>2857.14</v>
          </cell>
          <cell r="U625">
            <v>26666.639999999999</v>
          </cell>
        </row>
        <row r="626">
          <cell r="A626">
            <v>5</v>
          </cell>
          <cell r="C626" t="str">
            <v>Material pilihan untuk penimbunan kembali (padat)</v>
          </cell>
          <cell r="L626" t="str">
            <v>2.</v>
          </cell>
          <cell r="N626" t="str">
            <v>Tukang</v>
          </cell>
          <cell r="O626" t="str">
            <v>(L02)</v>
          </cell>
          <cell r="P626" t="str">
            <v>Jam</v>
          </cell>
          <cell r="Q626">
            <v>1.1666666666666667</v>
          </cell>
          <cell r="R626">
            <v>4285.71</v>
          </cell>
          <cell r="U626">
            <v>4999.9950000000008</v>
          </cell>
        </row>
        <row r="627">
          <cell r="A627">
            <v>6</v>
          </cell>
          <cell r="C627" t="str">
            <v>Sekelompok pekerja akan melaksanakan pekerjaan</v>
          </cell>
          <cell r="L627" t="str">
            <v>3.</v>
          </cell>
          <cell r="N627" t="str">
            <v>Mandor</v>
          </cell>
          <cell r="O627" t="str">
            <v>(L03)</v>
          </cell>
          <cell r="P627" t="str">
            <v>Jam</v>
          </cell>
          <cell r="Q627">
            <v>1.1666666666666667</v>
          </cell>
          <cell r="R627">
            <v>3214.29</v>
          </cell>
          <cell r="U627">
            <v>3750.0050000000001</v>
          </cell>
        </row>
        <row r="628">
          <cell r="C628" t="str">
            <v>dengan cara manual dengan menggunakan alat bantu</v>
          </cell>
        </row>
        <row r="629">
          <cell r="Q629" t="str">
            <v xml:space="preserve">JUMLAH HARGA TENAGA   </v>
          </cell>
          <cell r="U629">
            <v>35416.639999999999</v>
          </cell>
        </row>
        <row r="631">
          <cell r="A631" t="str">
            <v>III.</v>
          </cell>
          <cell r="C631" t="str">
            <v>PEMAKAIAN BAHAN, ALAT DAN TENAGA</v>
          </cell>
          <cell r="L631" t="str">
            <v>B.</v>
          </cell>
          <cell r="N631" t="str">
            <v>BAHAN</v>
          </cell>
        </row>
        <row r="632">
          <cell r="A632" t="str">
            <v xml:space="preserve">   1.</v>
          </cell>
          <cell r="C632" t="str">
            <v>BAHAN</v>
          </cell>
        </row>
        <row r="633">
          <cell r="C633" t="str">
            <v>Untuk mendapatkan 1 M' gorong-gorong diperlukan</v>
          </cell>
          <cell r="L633" t="str">
            <v>1.</v>
          </cell>
          <cell r="N633" t="str">
            <v>Beton K-300</v>
          </cell>
          <cell r="O633" t="str">
            <v>(EI-714)</v>
          </cell>
          <cell r="P633" t="str">
            <v>M3</v>
          </cell>
          <cell r="Q633">
            <v>0.40840704496667279</v>
          </cell>
          <cell r="R633">
            <v>652902.54982502444</v>
          </cell>
          <cell r="U633">
            <v>266650.00102524407</v>
          </cell>
        </row>
        <row r="634">
          <cell r="C634" t="str">
            <v>- Beton K-300 = (22/7*((2*tg/100+d)/2)^2)-(22/7*(d/2)^2))*1</v>
          </cell>
          <cell r="G634" t="str">
            <v>(EI-714)</v>
          </cell>
          <cell r="H634">
            <v>0.40840704496667279</v>
          </cell>
          <cell r="I634" t="str">
            <v>M3</v>
          </cell>
          <cell r="L634" t="str">
            <v>2.</v>
          </cell>
          <cell r="N634" t="str">
            <v>Baja Tulangan</v>
          </cell>
          <cell r="O634" t="str">
            <v>(M39)</v>
          </cell>
          <cell r="P634" t="str">
            <v>Kg</v>
          </cell>
          <cell r="Q634">
            <v>44.924774946334011</v>
          </cell>
          <cell r="R634">
            <v>4000</v>
          </cell>
          <cell r="U634">
            <v>179699.09978533603</v>
          </cell>
        </row>
        <row r="635">
          <cell r="C635" t="str">
            <v>- Baja Tulangan (asumsi 100kg/m3)</v>
          </cell>
          <cell r="G635" t="str">
            <v>(M39)</v>
          </cell>
          <cell r="H635">
            <v>44.924774946334011</v>
          </cell>
          <cell r="I635" t="str">
            <v>Kg</v>
          </cell>
          <cell r="L635" t="str">
            <v>3.</v>
          </cell>
          <cell r="N635" t="str">
            <v>Urugan Porus</v>
          </cell>
          <cell r="O635" t="str">
            <v>(EI-241)</v>
          </cell>
          <cell r="P635" t="str">
            <v>M3</v>
          </cell>
          <cell r="Q635">
            <v>0.41580000000000006</v>
          </cell>
          <cell r="R635">
            <v>186901.40625406182</v>
          </cell>
          <cell r="U635">
            <v>77713.604720438918</v>
          </cell>
        </row>
        <row r="636">
          <cell r="C636" t="str">
            <v>- Timbunan Porus      = {(tp*(0.4+2*tg/100+d+0.4)*1)*1.05}</v>
          </cell>
          <cell r="G636" t="str">
            <v>(EI-241)</v>
          </cell>
          <cell r="H636">
            <v>0.41580000000000006</v>
          </cell>
          <cell r="I636" t="str">
            <v>M3</v>
          </cell>
          <cell r="L636" t="str">
            <v>4.</v>
          </cell>
          <cell r="N636" t="str">
            <v>Mat. Pilihan</v>
          </cell>
          <cell r="O636" t="str">
            <v>(M09)</v>
          </cell>
          <cell r="P636" t="str">
            <v>M3</v>
          </cell>
          <cell r="Q636">
            <v>2.3100000000000005</v>
          </cell>
          <cell r="R636">
            <v>25000</v>
          </cell>
          <cell r="U636">
            <v>57750.000000000015</v>
          </cell>
        </row>
        <row r="637">
          <cell r="C637" t="str">
            <v>- Material Pilihan</v>
          </cell>
          <cell r="D637" t="str">
            <v>= ((2*tg/100+d+0.3)*(0.4+2*tg/100+d+0.4)</v>
          </cell>
          <cell r="G637" t="str">
            <v>(M09)</v>
          </cell>
          <cell r="H637">
            <v>2.3100000000000005</v>
          </cell>
          <cell r="I637" t="str">
            <v>M3</v>
          </cell>
          <cell r="J637" t="str">
            <v xml:space="preserve"> = Vp</v>
          </cell>
        </row>
        <row r="638">
          <cell r="D638" t="str">
            <v xml:space="preserve">   -(22/7*(0.5*(2*tg/100+d))^2))*1*1.05</v>
          </cell>
        </row>
        <row r="639">
          <cell r="A639" t="str">
            <v xml:space="preserve">   2.</v>
          </cell>
          <cell r="C639" t="str">
            <v>ALAT</v>
          </cell>
          <cell r="Q639" t="str">
            <v xml:space="preserve">JUMLAH HARGA BAHAN   </v>
          </cell>
          <cell r="U639">
            <v>581812.70553101902</v>
          </cell>
        </row>
        <row r="640">
          <cell r="A640" t="str">
            <v>2.a.</v>
          </cell>
          <cell r="C640" t="str">
            <v>TAMPER</v>
          </cell>
          <cell r="G640" t="str">
            <v>(E25)</v>
          </cell>
        </row>
        <row r="641">
          <cell r="C641" t="str">
            <v>Kecepatan</v>
          </cell>
          <cell r="G641" t="str">
            <v>V</v>
          </cell>
          <cell r="H641">
            <v>0.5</v>
          </cell>
          <cell r="I641" t="str">
            <v>Km / Jam</v>
          </cell>
          <cell r="L641" t="str">
            <v>C.</v>
          </cell>
          <cell r="N641" t="str">
            <v>PERALATAN</v>
          </cell>
        </row>
        <row r="642">
          <cell r="C642" t="str">
            <v>Efisiensi alat</v>
          </cell>
          <cell r="G642" t="str">
            <v>Fa</v>
          </cell>
          <cell r="H642">
            <v>0.83</v>
          </cell>
          <cell r="I642" t="str">
            <v>-</v>
          </cell>
        </row>
        <row r="643">
          <cell r="C643" t="str">
            <v>Lebar pemadatan</v>
          </cell>
          <cell r="G643" t="str">
            <v>Lb</v>
          </cell>
          <cell r="H643">
            <v>0.4</v>
          </cell>
          <cell r="I643" t="str">
            <v>M</v>
          </cell>
          <cell r="L643" t="str">
            <v>1.</v>
          </cell>
          <cell r="N643" t="str">
            <v>Tamper</v>
          </cell>
          <cell r="O643" t="str">
            <v>(E25)</v>
          </cell>
          <cell r="P643" t="str">
            <v>Jam</v>
          </cell>
          <cell r="Q643">
            <v>0.69578313253012058</v>
          </cell>
          <cell r="R643">
            <v>18672.16854694486</v>
          </cell>
          <cell r="U643">
            <v>12991.779922723685</v>
          </cell>
        </row>
        <row r="644">
          <cell r="C644" t="str">
            <v>Banyak lintasan</v>
          </cell>
          <cell r="G644" t="str">
            <v>n</v>
          </cell>
          <cell r="H644">
            <v>10</v>
          </cell>
          <cell r="I644" t="str">
            <v>lintasan</v>
          </cell>
          <cell r="L644" t="str">
            <v>2.</v>
          </cell>
          <cell r="N644" t="str">
            <v>Dump Truck</v>
          </cell>
          <cell r="O644" t="str">
            <v>(E08)</v>
          </cell>
          <cell r="P644" t="str">
            <v>Jam</v>
          </cell>
          <cell r="Q644">
            <v>0.36926455823293175</v>
          </cell>
          <cell r="R644">
            <v>153645.58193291764</v>
          </cell>
          <cell r="U644">
            <v>56735.867936900555</v>
          </cell>
        </row>
        <row r="645">
          <cell r="C645" t="str">
            <v>Tebal lapis hamparan</v>
          </cell>
          <cell r="G645" t="str">
            <v>tp</v>
          </cell>
          <cell r="H645">
            <v>0.2</v>
          </cell>
          <cell r="I645" t="str">
            <v>M</v>
          </cell>
          <cell r="L645" t="str">
            <v>3.</v>
          </cell>
          <cell r="N645" t="str">
            <v>Alat  Bantu</v>
          </cell>
          <cell r="P645" t="str">
            <v>Ls</v>
          </cell>
          <cell r="Q645">
            <v>1</v>
          </cell>
          <cell r="R645">
            <v>1000</v>
          </cell>
          <cell r="U645">
            <v>1000</v>
          </cell>
        </row>
        <row r="648">
          <cell r="C648" t="str">
            <v>Kap. Prod. / Jam   =</v>
          </cell>
          <cell r="D648" t="str">
            <v>v x 1000 x Fa x Lb x 60</v>
          </cell>
          <cell r="G648" t="str">
            <v>Q1</v>
          </cell>
          <cell r="H648">
            <v>3.3200000000000003</v>
          </cell>
          <cell r="I648" t="str">
            <v xml:space="preserve">M3 / Jam </v>
          </cell>
        </row>
        <row r="649">
          <cell r="D649" t="str">
            <v xml:space="preserve">    n x tp</v>
          </cell>
        </row>
        <row r="651">
          <cell r="C651" t="str">
            <v>Koefisien Alat / m'</v>
          </cell>
          <cell r="D651" t="str">
            <v xml:space="preserve"> =  1  :  Q1 x Vp</v>
          </cell>
          <cell r="G651" t="str">
            <v>(E25)</v>
          </cell>
          <cell r="H651">
            <v>0.69578313253012058</v>
          </cell>
          <cell r="I651" t="str">
            <v>jam</v>
          </cell>
          <cell r="Q651" t="str">
            <v xml:space="preserve">JUMLAH HARGA PERALATAN   </v>
          </cell>
          <cell r="U651">
            <v>70727.647859624238</v>
          </cell>
        </row>
        <row r="653">
          <cell r="A653" t="str">
            <v>2.b.</v>
          </cell>
          <cell r="C653" t="str">
            <v>DUMP TRUCK</v>
          </cell>
          <cell r="G653" t="str">
            <v>(E08)</v>
          </cell>
          <cell r="L653" t="str">
            <v>D.</v>
          </cell>
          <cell r="N653" t="str">
            <v>JUMLAH HARGA TENAGA, BAHAN DAN PERALATAN  ( A + B + C )</v>
          </cell>
          <cell r="U653">
            <v>687956.99339064327</v>
          </cell>
        </row>
        <row r="654">
          <cell r="C654" t="str">
            <v>Kapasitas bak sekali muat</v>
          </cell>
          <cell r="G654" t="str">
            <v>V</v>
          </cell>
          <cell r="H654">
            <v>4</v>
          </cell>
          <cell r="I654" t="str">
            <v>Buah/M'</v>
          </cell>
          <cell r="L654" t="str">
            <v>E.</v>
          </cell>
          <cell r="N654" t="str">
            <v>OVERHEAD &amp; PROFIT</v>
          </cell>
          <cell r="P654">
            <v>10</v>
          </cell>
          <cell r="Q654" t="str">
            <v>%  x  D</v>
          </cell>
          <cell r="U654">
            <v>68795.699339064333</v>
          </cell>
        </row>
        <row r="655">
          <cell r="C655" t="str">
            <v>Faktor efisiensi alat</v>
          </cell>
          <cell r="G655" t="str">
            <v>Fa</v>
          </cell>
          <cell r="H655">
            <v>0.83</v>
          </cell>
          <cell r="L655" t="str">
            <v>F.</v>
          </cell>
          <cell r="N655" t="str">
            <v>HARGA SATUAN PEKERJAAN  ( D + E )</v>
          </cell>
          <cell r="U655">
            <v>756752.69272970757</v>
          </cell>
        </row>
        <row r="656">
          <cell r="C656" t="str">
            <v>Kecepatanrata-rata bermuatan</v>
          </cell>
          <cell r="G656" t="str">
            <v>v1</v>
          </cell>
          <cell r="H656">
            <v>40</v>
          </cell>
          <cell r="L656" t="str">
            <v>Note: 1</v>
          </cell>
          <cell r="N656" t="str">
            <v>SATUAN dapat berdasarkan atas jam operasi untuk Tenaga Kerja dan Peralatan, volume dan/atau ukuran</v>
          </cell>
        </row>
        <row r="657">
          <cell r="C657" t="str">
            <v>Kecepatan rata-rata kosong</v>
          </cell>
          <cell r="G657" t="str">
            <v>v2</v>
          </cell>
          <cell r="H657">
            <v>50</v>
          </cell>
          <cell r="N657" t="str">
            <v>berat untuk bahan-bahan.</v>
          </cell>
        </row>
        <row r="658">
          <cell r="C658" t="str">
            <v>Waktu siklus    :</v>
          </cell>
          <cell r="G658" t="str">
            <v>Ts</v>
          </cell>
          <cell r="L658">
            <v>2</v>
          </cell>
          <cell r="N658" t="str">
            <v>Kuantitas satuan adalah kuantitas setiap komponen untuk menyelesaikan satu satuan pekerjaan dari nomor</v>
          </cell>
        </row>
        <row r="659">
          <cell r="C659" t="str">
            <v>- Waktu  tempuh in  si    = (L : v1 ) x 60</v>
          </cell>
          <cell r="G659" t="str">
            <v>T1</v>
          </cell>
          <cell r="H659">
            <v>13.087499999999999</v>
          </cell>
          <cell r="I659" t="str">
            <v>menit</v>
          </cell>
          <cell r="N659" t="str">
            <v>mata pembayaran.</v>
          </cell>
        </row>
        <row r="660">
          <cell r="C660" t="str">
            <v>-  Waktutempuh kosong  = (L : v2)  x  60</v>
          </cell>
          <cell r="G660" t="str">
            <v>T2</v>
          </cell>
          <cell r="H660">
            <v>10.469999999999999</v>
          </cell>
          <cell r="I660" t="str">
            <v>menit</v>
          </cell>
          <cell r="L660">
            <v>3</v>
          </cell>
          <cell r="N660" t="str">
            <v>Biaya satuan untuk peralatan sudah termasuk bahan bakar, bahan habis dipakai dan operator.</v>
          </cell>
        </row>
        <row r="661">
          <cell r="C661" t="str">
            <v>- Muat, bongkar dan lain-lain</v>
          </cell>
          <cell r="G661" t="str">
            <v>T3</v>
          </cell>
          <cell r="H661">
            <v>50</v>
          </cell>
          <cell r="I661" t="str">
            <v>menit</v>
          </cell>
          <cell r="L661">
            <v>4</v>
          </cell>
          <cell r="N661" t="str">
            <v>Biaya satuan sudah termasuk pengeluaran untuk seluruh pajak yang berkaitan (tetapi tidak termasuk PPN</v>
          </cell>
        </row>
        <row r="662">
          <cell r="G662" t="str">
            <v>Ts</v>
          </cell>
          <cell r="H662">
            <v>73.557500000000005</v>
          </cell>
          <cell r="I662" t="str">
            <v>menit</v>
          </cell>
          <cell r="N662" t="str">
            <v>yang dibayar dari kontrak) dan biaya-biaya lainnya.</v>
          </cell>
        </row>
        <row r="663">
          <cell r="J663" t="str">
            <v>Berlanjut ke halaman berikut</v>
          </cell>
        </row>
        <row r="664">
          <cell r="A664" t="str">
            <v>ITEM PEMBAYARAN NO.</v>
          </cell>
          <cell r="D664" t="str">
            <v>:  2.3 (4)</v>
          </cell>
          <cell r="J664" t="str">
            <v>Analisa EI-234</v>
          </cell>
        </row>
        <row r="665">
          <cell r="A665" t="str">
            <v>JENIS PEKERJAAN</v>
          </cell>
          <cell r="D665" t="str">
            <v>:  Gorong2 Pipa Beton Bertulang, 1 m &lt; diameter dalam &lt; 1.3 m</v>
          </cell>
        </row>
        <row r="666">
          <cell r="A666" t="str">
            <v>SATUAN PEMBAYARAN</v>
          </cell>
          <cell r="D666" t="str">
            <v>:  M1</v>
          </cell>
          <cell r="J666" t="str">
            <v xml:space="preserve">         URAIAN ANALISA HARGA SATUAN</v>
          </cell>
        </row>
        <row r="667">
          <cell r="J667" t="str">
            <v>Lanjutan</v>
          </cell>
        </row>
        <row r="669">
          <cell r="A669" t="str">
            <v>No.</v>
          </cell>
          <cell r="C669" t="str">
            <v>U R A I A N</v>
          </cell>
          <cell r="G669" t="str">
            <v>KODE</v>
          </cell>
          <cell r="H669" t="str">
            <v>KOEF.</v>
          </cell>
          <cell r="I669" t="str">
            <v>SATUAN</v>
          </cell>
          <cell r="J669" t="str">
            <v>KETERANGAN</v>
          </cell>
        </row>
        <row r="672">
          <cell r="C672" t="str">
            <v>Kapasitas Produksi / Jam   =</v>
          </cell>
          <cell r="E672" t="str">
            <v>V x Fa x 60</v>
          </cell>
          <cell r="G672" t="str">
            <v>Q2</v>
          </cell>
          <cell r="H672">
            <v>2.7080855113346698</v>
          </cell>
          <cell r="I672" t="str">
            <v xml:space="preserve">M' / Jam </v>
          </cell>
        </row>
        <row r="673">
          <cell r="E673" t="str">
            <v xml:space="preserve">    Ts</v>
          </cell>
        </row>
        <row r="675">
          <cell r="C675" t="str">
            <v>Koefisien Alat / m'</v>
          </cell>
          <cell r="D675" t="str">
            <v xml:space="preserve"> =  1  :  Q2</v>
          </cell>
          <cell r="G675" t="str">
            <v>(E08)</v>
          </cell>
          <cell r="H675">
            <v>0.36926455823293175</v>
          </cell>
          <cell r="I675" t="str">
            <v>jam</v>
          </cell>
        </row>
        <row r="678">
          <cell r="A678" t="str">
            <v>2.c.</v>
          </cell>
          <cell r="C678" t="str">
            <v>ALAT  BANTU</v>
          </cell>
        </row>
        <row r="679">
          <cell r="C679" t="str">
            <v>Diperlukan alat-alat bantu kecil</v>
          </cell>
          <cell r="J679" t="str">
            <v>Lump Sump</v>
          </cell>
        </row>
        <row r="680">
          <cell r="C680" t="str">
            <v>- Sekop    =         3   buah</v>
          </cell>
        </row>
        <row r="681">
          <cell r="C681" t="str">
            <v>- Pacul     =         3   buah</v>
          </cell>
        </row>
        <row r="682">
          <cell r="C682" t="str">
            <v>- Alat-alat kecil lain</v>
          </cell>
        </row>
        <row r="684">
          <cell r="A684" t="str">
            <v xml:space="preserve">   3.</v>
          </cell>
          <cell r="C684" t="str">
            <v>TENAGA</v>
          </cell>
        </row>
        <row r="685">
          <cell r="C685" t="str">
            <v>Produksi Gorong-gorong / hari</v>
          </cell>
          <cell r="G685" t="str">
            <v>Qt</v>
          </cell>
          <cell r="H685">
            <v>6</v>
          </cell>
          <cell r="I685" t="str">
            <v>M'</v>
          </cell>
        </row>
        <row r="686">
          <cell r="C686" t="str">
            <v>Kebutuhan tenaga :</v>
          </cell>
        </row>
        <row r="687">
          <cell r="D687" t="str">
            <v>- Pekerja</v>
          </cell>
          <cell r="G687" t="str">
            <v>P</v>
          </cell>
          <cell r="H687">
            <v>8</v>
          </cell>
          <cell r="I687" t="str">
            <v>orang</v>
          </cell>
        </row>
        <row r="688">
          <cell r="D688" t="str">
            <v>- Tukang</v>
          </cell>
          <cell r="G688" t="str">
            <v>T</v>
          </cell>
          <cell r="H688">
            <v>1</v>
          </cell>
          <cell r="I688" t="str">
            <v>orang</v>
          </cell>
        </row>
        <row r="689">
          <cell r="D689" t="str">
            <v>- Mandor</v>
          </cell>
          <cell r="G689" t="str">
            <v>M</v>
          </cell>
          <cell r="H689">
            <v>1</v>
          </cell>
          <cell r="I689" t="str">
            <v>orang</v>
          </cell>
        </row>
        <row r="691">
          <cell r="C691" t="str">
            <v>Koefisien tenaga / M'   :</v>
          </cell>
        </row>
        <row r="692">
          <cell r="D692" t="str">
            <v>- Pekerja</v>
          </cell>
          <cell r="E692" t="str">
            <v>= (Tk x P) : Qt</v>
          </cell>
          <cell r="G692" t="str">
            <v>(L01)</v>
          </cell>
          <cell r="H692">
            <v>9.3333333333333339</v>
          </cell>
          <cell r="I692" t="str">
            <v>jam</v>
          </cell>
        </row>
        <row r="693">
          <cell r="D693" t="str">
            <v>- Tukang</v>
          </cell>
          <cell r="E693" t="str">
            <v>= (Tk x T) : Qt</v>
          </cell>
          <cell r="G693" t="str">
            <v>(L02)</v>
          </cell>
          <cell r="H693">
            <v>1.1666666666666667</v>
          </cell>
          <cell r="I693" t="str">
            <v>jam</v>
          </cell>
        </row>
        <row r="694">
          <cell r="D694" t="str">
            <v>- Mandor</v>
          </cell>
          <cell r="E694" t="str">
            <v>= (Tk x M) : Qt</v>
          </cell>
          <cell r="G694" t="str">
            <v>(L03)</v>
          </cell>
          <cell r="H694">
            <v>1.1666666666666667</v>
          </cell>
          <cell r="I694" t="str">
            <v>jam</v>
          </cell>
        </row>
        <row r="696">
          <cell r="A696" t="str">
            <v>4.</v>
          </cell>
          <cell r="C696" t="str">
            <v>HARGA DASAR SATUAN UPAH, BAHAN DAN ALAT</v>
          </cell>
        </row>
        <row r="697">
          <cell r="C697" t="str">
            <v>Lihat lampiran.</v>
          </cell>
        </row>
        <row r="700">
          <cell r="A700" t="str">
            <v>5.</v>
          </cell>
          <cell r="C700" t="str">
            <v>ANALISA HARGA SATUAN PEKERJAAN</v>
          </cell>
        </row>
        <row r="701">
          <cell r="C701" t="str">
            <v>Lihat perhitungan dalam FORMULIR STANDAR UNTUK</v>
          </cell>
        </row>
        <row r="702">
          <cell r="C702" t="str">
            <v>PEREKEMAN ANALISA MASING-MASING HARGA</v>
          </cell>
        </row>
        <row r="703">
          <cell r="C703" t="str">
            <v>SATUAN.</v>
          </cell>
        </row>
        <row r="704">
          <cell r="C704" t="str">
            <v>Didapat Harga Satuan Pekerjaan :</v>
          </cell>
        </row>
        <row r="706">
          <cell r="C706" t="str">
            <v xml:space="preserve">Rp.  </v>
          </cell>
          <cell r="D706">
            <v>756752.69272970757</v>
          </cell>
          <cell r="E706" t="str">
            <v xml:space="preserve"> / M'</v>
          </cell>
        </row>
        <row r="709">
          <cell r="A709" t="str">
            <v>6.</v>
          </cell>
          <cell r="C709" t="str">
            <v>WAKTU PELAKSANAAN YANG DIPERLUKAN</v>
          </cell>
        </row>
        <row r="710">
          <cell r="C710" t="str">
            <v>Masa Pelaksanaan :</v>
          </cell>
          <cell r="D710" t="str">
            <v>. . . . . . . . . . . .</v>
          </cell>
          <cell r="E710" t="str">
            <v>bulan</v>
          </cell>
        </row>
        <row r="712">
          <cell r="A712" t="str">
            <v>7.</v>
          </cell>
          <cell r="C712" t="str">
            <v>VOLUME PEKERJAAN YANG DIPERLUKAN</v>
          </cell>
        </row>
        <row r="713">
          <cell r="C713" t="str">
            <v>Volume pekerjaan  :</v>
          </cell>
          <cell r="D713">
            <v>1</v>
          </cell>
          <cell r="E713" t="str">
            <v>M'</v>
          </cell>
        </row>
        <row r="723">
          <cell r="A723" t="str">
            <v>ITEM PEMBAYARAN NO.</v>
          </cell>
          <cell r="D723" t="str">
            <v>:  2.3 (5)</v>
          </cell>
          <cell r="J723" t="str">
            <v>Analisa EI-236</v>
          </cell>
        </row>
        <row r="724">
          <cell r="A724" t="str">
            <v>JENIS PEKERJAAN</v>
          </cell>
          <cell r="D724" t="str">
            <v>: Gorong-Gorong Pipa Beton Bertulang, 1,3  m &lt; diameter dalam &lt; 1,5 m</v>
          </cell>
        </row>
        <row r="725">
          <cell r="A725" t="str">
            <v>SATUAN PEMBAYARAN</v>
          </cell>
          <cell r="D725" t="str">
            <v>: M1</v>
          </cell>
          <cell r="J725" t="str">
            <v xml:space="preserve">         URAIAN ANALISA HARGA SATUAN</v>
          </cell>
        </row>
        <row r="727">
          <cell r="A727" t="str">
            <v>ITEM PEMBAYARAN NO.</v>
          </cell>
          <cell r="D727" t="str">
            <v>:  2.3 (6)</v>
          </cell>
          <cell r="J727" t="str">
            <v>Analisa EI-236</v>
          </cell>
        </row>
        <row r="728">
          <cell r="A728" t="str">
            <v>JENIS PEKERJAAN</v>
          </cell>
          <cell r="D728" t="str">
            <v>: Gorong-Gorong Pipa Beton Bertulang, 1,5  m &lt; diameter dalam &lt;  2,3 m</v>
          </cell>
        </row>
        <row r="729">
          <cell r="A729" t="str">
            <v>SATUAN PEMBAYARAN</v>
          </cell>
          <cell r="D729" t="str">
            <v>: M1</v>
          </cell>
          <cell r="J729" t="str">
            <v xml:space="preserve">         URAIAN ANALISA HARGA SATUAN</v>
          </cell>
        </row>
        <row r="734">
          <cell r="A734" t="str">
            <v>ITEM PEMBAYARAN NO.</v>
          </cell>
          <cell r="D734" t="str">
            <v>:  2.3 (7)</v>
          </cell>
          <cell r="J734" t="str">
            <v>Analisa EI-236</v>
          </cell>
        </row>
        <row r="735">
          <cell r="A735" t="str">
            <v>JENIS PEKERJAAN</v>
          </cell>
          <cell r="D735" t="str">
            <v>:  Gorong2 Baja Bergelombang dengan dimensi … (mengacu pada SNI 03-6719-2002)</v>
          </cell>
        </row>
        <row r="736">
          <cell r="A736" t="str">
            <v>SATUAN PEMBAYARAN</v>
          </cell>
          <cell r="D736" t="str">
            <v>:  Ton</v>
          </cell>
          <cell r="J736" t="str">
            <v xml:space="preserve">         URAIAN ANALISA HARGA SATUAN</v>
          </cell>
        </row>
        <row r="739">
          <cell r="A739" t="str">
            <v>No.</v>
          </cell>
          <cell r="C739" t="str">
            <v>U R A I A N</v>
          </cell>
          <cell r="G739" t="str">
            <v>KODE</v>
          </cell>
          <cell r="H739" t="str">
            <v>KOEF.</v>
          </cell>
          <cell r="I739" t="str">
            <v>SATUAN</v>
          </cell>
          <cell r="J739" t="str">
            <v>KETERANGAN</v>
          </cell>
        </row>
        <row r="742">
          <cell r="A742" t="str">
            <v>I.</v>
          </cell>
          <cell r="C742" t="str">
            <v>ASUMSI</v>
          </cell>
        </row>
        <row r="743">
          <cell r="A743">
            <v>1</v>
          </cell>
          <cell r="C743" t="str">
            <v>Pekerjaan dilakukan secara mekanik/manual</v>
          </cell>
        </row>
        <row r="744">
          <cell r="A744">
            <v>2</v>
          </cell>
          <cell r="C744" t="str">
            <v>Lokasi pekerjaan : sepanjang jalan</v>
          </cell>
        </row>
        <row r="745">
          <cell r="A745">
            <v>3</v>
          </cell>
          <cell r="C745" t="str">
            <v>Diameter gorong-gorong baja</v>
          </cell>
          <cell r="G745" t="str">
            <v>d</v>
          </cell>
          <cell r="H745">
            <v>1</v>
          </cell>
          <cell r="I745" t="str">
            <v>m</v>
          </cell>
        </row>
        <row r="746">
          <cell r="A746">
            <v>4</v>
          </cell>
          <cell r="C746" t="str">
            <v>Jarak rata-rata Base Camp ke lokasi pekerjaan</v>
          </cell>
          <cell r="G746" t="str">
            <v>L</v>
          </cell>
          <cell r="H746">
            <v>8.7249999999999996</v>
          </cell>
          <cell r="I746" t="str">
            <v>Km</v>
          </cell>
        </row>
        <row r="747">
          <cell r="A747">
            <v>5</v>
          </cell>
          <cell r="C747" t="str">
            <v>Jam kerja efektif per-hari</v>
          </cell>
          <cell r="G747" t="str">
            <v>Tk</v>
          </cell>
          <cell r="H747">
            <v>7</v>
          </cell>
          <cell r="I747" t="str">
            <v>Jam</v>
          </cell>
        </row>
        <row r="748">
          <cell r="A748">
            <v>6</v>
          </cell>
          <cell r="C748" t="str">
            <v>Tebal gorong-gorong</v>
          </cell>
          <cell r="G748" t="str">
            <v>tg</v>
          </cell>
          <cell r="H748">
            <v>0.25</v>
          </cell>
          <cell r="I748" t="str">
            <v>Cm</v>
          </cell>
        </row>
        <row r="749">
          <cell r="A749">
            <v>7</v>
          </cell>
          <cell r="C749" t="str">
            <v>BJ Pipa Baja Bergelombang</v>
          </cell>
          <cell r="G749" t="str">
            <v>BJp</v>
          </cell>
          <cell r="H749">
            <v>7.9</v>
          </cell>
          <cell r="I749" t="str">
            <v>T/m3</v>
          </cell>
        </row>
        <row r="750">
          <cell r="G750" t="str">
            <v>BJp1</v>
          </cell>
          <cell r="H750">
            <v>0.12445321428571117</v>
          </cell>
          <cell r="I750" t="str">
            <v>T/m'</v>
          </cell>
        </row>
        <row r="751">
          <cell r="A751" t="str">
            <v>II.</v>
          </cell>
          <cell r="C751" t="str">
            <v>URUTAN KERJA</v>
          </cell>
        </row>
        <row r="753">
          <cell r="A753">
            <v>1</v>
          </cell>
          <cell r="C753" t="str">
            <v>Gorong-gorong baja diterima dari pemasok</v>
          </cell>
        </row>
        <row r="754">
          <cell r="C754" t="str">
            <v>di lokasi pekerjaan</v>
          </cell>
        </row>
        <row r="755">
          <cell r="A755">
            <v>3</v>
          </cell>
          <cell r="C755" t="str">
            <v>Dasar gorong-gorong digali sesuai kebutuhan dan ma-</v>
          </cell>
        </row>
        <row r="756">
          <cell r="C756" t="str">
            <v>terial backfill dipadatkan dengan Tamper</v>
          </cell>
        </row>
        <row r="757">
          <cell r="A757">
            <v>4</v>
          </cell>
          <cell r="C757" t="str">
            <v>Tebal lapis porus pada dasar gorong-gorong baja</v>
          </cell>
          <cell r="G757" t="str">
            <v>tp</v>
          </cell>
          <cell r="H757">
            <v>0.15</v>
          </cell>
          <cell r="I757" t="str">
            <v>M</v>
          </cell>
        </row>
        <row r="758">
          <cell r="A758">
            <v>5</v>
          </cell>
          <cell r="C758" t="str">
            <v>Material pilihan untuk penimbunan kembali (padat)</v>
          </cell>
        </row>
        <row r="759">
          <cell r="A759">
            <v>6</v>
          </cell>
          <cell r="C759" t="str">
            <v>Sekelompok pekerja akan melaksanakan pekerjaan</v>
          </cell>
        </row>
        <row r="760">
          <cell r="C760" t="str">
            <v>dengan cara manual dengan menggunakan alat bantu</v>
          </cell>
        </row>
        <row r="762">
          <cell r="A762" t="str">
            <v>III.</v>
          </cell>
          <cell r="C762" t="str">
            <v>PEMAKAIAN BAHAN, ALAT DAN TENAGA</v>
          </cell>
        </row>
        <row r="763">
          <cell r="A763" t="str">
            <v xml:space="preserve">   1.</v>
          </cell>
          <cell r="C763" t="str">
            <v>BAHAN</v>
          </cell>
        </row>
        <row r="764">
          <cell r="C764" t="str">
            <v>Untuk mendapatkan 1 M' gorong-gorong diperlukan</v>
          </cell>
        </row>
        <row r="765">
          <cell r="C765" t="str">
            <v>- Baja Bergelombang</v>
          </cell>
          <cell r="G765" t="str">
            <v>(M46)</v>
          </cell>
          <cell r="H765">
            <v>1050</v>
          </cell>
          <cell r="I765" t="str">
            <v>Kg</v>
          </cell>
        </row>
        <row r="766">
          <cell r="C766" t="str">
            <v>- Urugan Porus = {(tp*(0.5+2*tg/100+d+0.5)*1)*1.05} x (1/BJp1)</v>
          </cell>
          <cell r="G766" t="str">
            <v>(EI-241)</v>
          </cell>
          <cell r="H766">
            <v>2.5373993095512715</v>
          </cell>
          <cell r="I766" t="str">
            <v>M3</v>
          </cell>
        </row>
        <row r="767">
          <cell r="C767" t="str">
            <v>- Mat. Pilihan = {((2*tg/100+d+0.5)*(0.5+2*tg/100+d+0.5)</v>
          </cell>
          <cell r="G767" t="str">
            <v>(M09)</v>
          </cell>
          <cell r="H767">
            <v>18.763120248860478</v>
          </cell>
          <cell r="I767" t="str">
            <v>M3</v>
          </cell>
          <cell r="J767" t="str">
            <v xml:space="preserve"> = Vp</v>
          </cell>
        </row>
        <row r="768">
          <cell r="C768" t="str">
            <v xml:space="preserve">                      -(22/7*(0.5*(2*tg/100+d))^2)*1)*1.05} x (1/BJp1)</v>
          </cell>
        </row>
        <row r="770">
          <cell r="A770" t="str">
            <v xml:space="preserve">   2.</v>
          </cell>
          <cell r="C770" t="str">
            <v>ALAT</v>
          </cell>
        </row>
        <row r="771">
          <cell r="A771" t="str">
            <v>2.a.</v>
          </cell>
          <cell r="C771" t="str">
            <v>TAMPER</v>
          </cell>
          <cell r="G771" t="str">
            <v>(E25)</v>
          </cell>
        </row>
        <row r="772">
          <cell r="C772" t="str">
            <v>Kecepatan</v>
          </cell>
          <cell r="G772" t="str">
            <v>v</v>
          </cell>
          <cell r="H772">
            <v>0.5</v>
          </cell>
          <cell r="I772" t="str">
            <v>Km / Jam</v>
          </cell>
        </row>
        <row r="773">
          <cell r="C773" t="str">
            <v>Efisiensi alat</v>
          </cell>
          <cell r="G773" t="str">
            <v>Fa</v>
          </cell>
          <cell r="H773">
            <v>0.83</v>
          </cell>
          <cell r="I773" t="str">
            <v>-</v>
          </cell>
        </row>
        <row r="774">
          <cell r="C774" t="str">
            <v>Lebar pemadatan</v>
          </cell>
          <cell r="G774" t="str">
            <v>Lb</v>
          </cell>
          <cell r="H774">
            <v>0.4</v>
          </cell>
          <cell r="I774" t="str">
            <v>M</v>
          </cell>
        </row>
        <row r="775">
          <cell r="C775" t="str">
            <v>Banyak lintasan</v>
          </cell>
          <cell r="G775" t="str">
            <v>n</v>
          </cell>
          <cell r="H775">
            <v>10</v>
          </cell>
          <cell r="I775" t="str">
            <v>lintasan</v>
          </cell>
        </row>
        <row r="776">
          <cell r="C776" t="str">
            <v>Tebal lapis hamparan</v>
          </cell>
          <cell r="G776" t="str">
            <v>tp</v>
          </cell>
          <cell r="H776">
            <v>0.2</v>
          </cell>
          <cell r="I776" t="str">
            <v>M</v>
          </cell>
        </row>
        <row r="779">
          <cell r="C779" t="str">
            <v>Kap. Prod. / Jam   =</v>
          </cell>
          <cell r="D779" t="str">
            <v>v x 1000 x Fa x Lb x 60</v>
          </cell>
          <cell r="G779" t="str">
            <v>Q1</v>
          </cell>
          <cell r="H779">
            <v>3.3200000000000003</v>
          </cell>
          <cell r="I779" t="str">
            <v xml:space="preserve">M3 / Jam </v>
          </cell>
        </row>
        <row r="780">
          <cell r="D780" t="str">
            <v xml:space="preserve">    n x tp</v>
          </cell>
        </row>
        <row r="782">
          <cell r="C782" t="str">
            <v>Koefisien Alat / T</v>
          </cell>
          <cell r="D782" t="str">
            <v xml:space="preserve"> =  1  :  Q1 x Vp</v>
          </cell>
          <cell r="G782" t="str">
            <v>(E25)</v>
          </cell>
          <cell r="H782">
            <v>0.76427690046725039</v>
          </cell>
          <cell r="I782" t="str">
            <v>jam</v>
          </cell>
        </row>
        <row r="785">
          <cell r="A785" t="str">
            <v>2.c.</v>
          </cell>
          <cell r="C785" t="str">
            <v>ALAT  BANTU</v>
          </cell>
        </row>
        <row r="786">
          <cell r="C786" t="str">
            <v>Diperlukan alat-alat bantu kecil</v>
          </cell>
          <cell r="J786" t="str">
            <v>Lump Sump</v>
          </cell>
        </row>
        <row r="787">
          <cell r="C787" t="str">
            <v>- Sekop    =         3   buah</v>
          </cell>
        </row>
        <row r="788">
          <cell r="C788" t="str">
            <v>- Pacul     =         3   buah</v>
          </cell>
        </row>
        <row r="789">
          <cell r="C789" t="str">
            <v>- Alat-alat kecil lain</v>
          </cell>
        </row>
        <row r="794">
          <cell r="J794" t="str">
            <v>Berlanjut ke halaman berikut</v>
          </cell>
        </row>
        <row r="795">
          <cell r="A795" t="str">
            <v>ITEM PEMBAYARAN NO.</v>
          </cell>
          <cell r="D795" t="str">
            <v>:  2.3 (7)</v>
          </cell>
          <cell r="J795" t="str">
            <v>Analisa EI-236</v>
          </cell>
        </row>
        <row r="796">
          <cell r="A796" t="str">
            <v>JENIS PEKERJAAN</v>
          </cell>
          <cell r="D796" t="str">
            <v>:  Gorong2 Baja Bergelombang dengan dimensi … (mengacu pada SNI 03-6719-2002)</v>
          </cell>
        </row>
        <row r="797">
          <cell r="A797" t="str">
            <v>SATUAN PEMBAYARAN</v>
          </cell>
          <cell r="D797" t="str">
            <v>:  Ton</v>
          </cell>
          <cell r="J797" t="str">
            <v xml:space="preserve">         URAIAN ANALISA HARGA SATUAN</v>
          </cell>
        </row>
        <row r="798">
          <cell r="J798" t="str">
            <v>Lanjutan</v>
          </cell>
        </row>
        <row r="800">
          <cell r="A800" t="str">
            <v>No.</v>
          </cell>
          <cell r="C800" t="str">
            <v>U R A I A N</v>
          </cell>
          <cell r="G800" t="str">
            <v>KODE</v>
          </cell>
          <cell r="H800" t="str">
            <v>KOEF.</v>
          </cell>
          <cell r="I800" t="str">
            <v>SATUAN</v>
          </cell>
          <cell r="J800" t="str">
            <v>KETERANGAN</v>
          </cell>
        </row>
        <row r="803">
          <cell r="A803" t="str">
            <v xml:space="preserve">   3.</v>
          </cell>
          <cell r="C803" t="str">
            <v>TENAGA</v>
          </cell>
        </row>
        <row r="804">
          <cell r="C804" t="str">
            <v xml:space="preserve">Produksi Gorong-gorong / hari </v>
          </cell>
          <cell r="G804" t="str">
            <v>Qt</v>
          </cell>
          <cell r="H804">
            <v>1.3</v>
          </cell>
          <cell r="I804" t="str">
            <v>Ton</v>
          </cell>
          <cell r="J804">
            <v>10</v>
          </cell>
        </row>
        <row r="805">
          <cell r="J805" t="str">
            <v>M' per hari</v>
          </cell>
        </row>
        <row r="806">
          <cell r="C806" t="str">
            <v>Kebutuhan tenaga :</v>
          </cell>
        </row>
        <row r="807">
          <cell r="D807" t="str">
            <v>- Pekerja</v>
          </cell>
          <cell r="G807" t="str">
            <v>P</v>
          </cell>
          <cell r="H807">
            <v>12</v>
          </cell>
          <cell r="I807" t="str">
            <v>orang</v>
          </cell>
        </row>
        <row r="808">
          <cell r="D808" t="str">
            <v>- Tukang</v>
          </cell>
          <cell r="G808" t="str">
            <v>T</v>
          </cell>
          <cell r="H808">
            <v>1</v>
          </cell>
          <cell r="I808" t="str">
            <v>orang</v>
          </cell>
        </row>
        <row r="809">
          <cell r="D809" t="str">
            <v>- Mandor</v>
          </cell>
          <cell r="G809" t="str">
            <v>M</v>
          </cell>
          <cell r="H809">
            <v>1</v>
          </cell>
          <cell r="I809" t="str">
            <v>orang</v>
          </cell>
        </row>
        <row r="811">
          <cell r="C811" t="str">
            <v>Koefisien tenaga / Ton   :</v>
          </cell>
        </row>
        <row r="812">
          <cell r="D812" t="str">
            <v>- Pekerja</v>
          </cell>
          <cell r="E812" t="str">
            <v>= (Tk x P) : Qt</v>
          </cell>
          <cell r="G812" t="str">
            <v>(L01)</v>
          </cell>
          <cell r="H812">
            <v>64.615384615384613</v>
          </cell>
          <cell r="I812" t="str">
            <v>jam</v>
          </cell>
        </row>
        <row r="813">
          <cell r="D813" t="str">
            <v>- Tukang</v>
          </cell>
          <cell r="E813" t="str">
            <v>= (Tk x T) : Qt</v>
          </cell>
          <cell r="G813" t="str">
            <v>(L02)</v>
          </cell>
          <cell r="H813">
            <v>5.3846153846153841</v>
          </cell>
          <cell r="I813" t="str">
            <v>jam</v>
          </cell>
        </row>
        <row r="814">
          <cell r="D814" t="str">
            <v>- Mandor</v>
          </cell>
          <cell r="E814" t="str">
            <v>= (Tk x M) : Qt</v>
          </cell>
          <cell r="G814" t="str">
            <v>(L03)</v>
          </cell>
          <cell r="H814">
            <v>5.3846153846153841</v>
          </cell>
          <cell r="I814" t="str">
            <v>jam</v>
          </cell>
        </row>
        <row r="816">
          <cell r="A816" t="str">
            <v>4.</v>
          </cell>
          <cell r="C816" t="str">
            <v>HARGA DASAR SATUAN UPAH, BAHAN DAN ALAT</v>
          </cell>
        </row>
        <row r="817">
          <cell r="C817" t="str">
            <v>Lihat lampiran.</v>
          </cell>
        </row>
        <row r="819">
          <cell r="A819" t="str">
            <v>5.</v>
          </cell>
          <cell r="C819" t="str">
            <v>ANALISA HARGA SATUAN PEKERJAAN</v>
          </cell>
        </row>
        <row r="820">
          <cell r="C820" t="str">
            <v>Lihat perhitungan dalam FORMULIR STANDAR UNTUK</v>
          </cell>
        </row>
        <row r="821">
          <cell r="C821" t="str">
            <v>PEREKEMAN ANALISA MASING-MASING HARGA</v>
          </cell>
        </row>
        <row r="822">
          <cell r="C822" t="str">
            <v>SATUAN.</v>
          </cell>
        </row>
        <row r="823">
          <cell r="C823" t="str">
            <v>Didapat Harga Satuan Pekerjaan :</v>
          </cell>
        </row>
        <row r="825">
          <cell r="C825" t="str">
            <v xml:space="preserve">Rp.  </v>
          </cell>
          <cell r="D825">
            <v>9967201.2306805458</v>
          </cell>
          <cell r="E825" t="str">
            <v xml:space="preserve"> / M'</v>
          </cell>
        </row>
        <row r="828">
          <cell r="A828" t="str">
            <v>6.</v>
          </cell>
          <cell r="C828" t="str">
            <v>WAKTU PELAKSANAAN YANG DIPERLUKAN</v>
          </cell>
        </row>
        <row r="829">
          <cell r="C829" t="str">
            <v>Masa Pelaksanaan :</v>
          </cell>
          <cell r="D829" t="str">
            <v>. . . . . . . . . . . .</v>
          </cell>
          <cell r="E829" t="str">
            <v>bulan</v>
          </cell>
        </row>
        <row r="831">
          <cell r="A831" t="str">
            <v>7.</v>
          </cell>
          <cell r="C831" t="str">
            <v>VOLUME PEKERJAAN YANG DIPERLUKAN</v>
          </cell>
        </row>
        <row r="832">
          <cell r="C832" t="str">
            <v>Volume pekerjaan  :</v>
          </cell>
          <cell r="D832">
            <v>1</v>
          </cell>
          <cell r="E832" t="str">
            <v>M'</v>
          </cell>
        </row>
        <row r="854">
          <cell r="A854" t="str">
            <v>ITEM PEMBAYARAN NO.</v>
          </cell>
          <cell r="D854" t="str">
            <v>:  2.3 (8)</v>
          </cell>
          <cell r="J854" t="str">
            <v xml:space="preserve">Analisa EI-235 </v>
          </cell>
        </row>
        <row r="855">
          <cell r="A855" t="str">
            <v>JENIS PEKERJAAN</v>
          </cell>
          <cell r="D855" t="str">
            <v>: Gorong-Gorong Pipa beton tanpa tulangan diameter dalam 100 mm sampai 900 mm</v>
          </cell>
          <cell r="L855" t="str">
            <v>FORMULIR STANDAR UNTUK</v>
          </cell>
        </row>
        <row r="856">
          <cell r="A856" t="str">
            <v>SATUAN PEMBAYARAN</v>
          </cell>
          <cell r="D856" t="str">
            <v>:  M1</v>
          </cell>
          <cell r="J856" t="str">
            <v xml:space="preserve">         URAIAN ANALISA HARGA SATUAN</v>
          </cell>
          <cell r="L856" t="str">
            <v>PEREKAMAN ANALISA MASING-MASING HARGA SATUAN</v>
          </cell>
        </row>
        <row r="857">
          <cell r="L857">
            <v>0</v>
          </cell>
        </row>
        <row r="859">
          <cell r="A859" t="str">
            <v>No.</v>
          </cell>
          <cell r="C859" t="str">
            <v>U R A I A N</v>
          </cell>
          <cell r="G859" t="str">
            <v>KODE</v>
          </cell>
          <cell r="H859" t="str">
            <v>KOEF.</v>
          </cell>
          <cell r="I859" t="str">
            <v>SATUAN</v>
          </cell>
          <cell r="J859" t="str">
            <v>KETERANGAN</v>
          </cell>
        </row>
        <row r="860">
          <cell r="L860" t="str">
            <v>PROYEK</v>
          </cell>
          <cell r="O860" t="str">
            <v>:</v>
          </cell>
        </row>
        <row r="861">
          <cell r="L861" t="str">
            <v>No. PAKET KONTRAK</v>
          </cell>
          <cell r="O861" t="str">
            <v>:</v>
          </cell>
        </row>
        <row r="862">
          <cell r="A862" t="str">
            <v>I.</v>
          </cell>
          <cell r="C862" t="str">
            <v>ASUMSI</v>
          </cell>
          <cell r="L862" t="str">
            <v>NAMA PAKET</v>
          </cell>
          <cell r="O862" t="str">
            <v>:</v>
          </cell>
        </row>
        <row r="863">
          <cell r="A863">
            <v>1</v>
          </cell>
          <cell r="C863" t="str">
            <v>Pekerjaan dilakukan secara mekanik/manual</v>
          </cell>
          <cell r="L863" t="str">
            <v>PROP / KAB / KODYA</v>
          </cell>
          <cell r="O863" t="str">
            <v>:</v>
          </cell>
        </row>
        <row r="864">
          <cell r="A864">
            <v>2</v>
          </cell>
          <cell r="C864" t="str">
            <v>Lokasi pekerjaan : sepanjang jalan</v>
          </cell>
          <cell r="L864" t="str">
            <v>ITEM PEMBAYARAN NO.</v>
          </cell>
          <cell r="O864" t="str">
            <v>:  2.3 (8)</v>
          </cell>
          <cell r="R864" t="str">
            <v>PERKIRAAN VOL. PEK.</v>
          </cell>
          <cell r="T864" t="str">
            <v>:</v>
          </cell>
          <cell r="U864">
            <v>1</v>
          </cell>
        </row>
        <row r="865">
          <cell r="A865">
            <v>3</v>
          </cell>
          <cell r="C865" t="str">
            <v>Diameter bagian dalam gorong-gorong</v>
          </cell>
          <cell r="G865" t="str">
            <v>d</v>
          </cell>
          <cell r="H865">
            <v>0.25</v>
          </cell>
          <cell r="I865" t="str">
            <v>m</v>
          </cell>
          <cell r="L865" t="str">
            <v>JENIS PEKERJAAN</v>
          </cell>
          <cell r="O865" t="str">
            <v>: Gorong-Gorong Pipa beton tanpa tulangan diameter dalam 100 mm sampai 900 mm</v>
          </cell>
          <cell r="R865" t="str">
            <v>TOTAL HARGA (Rp.)</v>
          </cell>
          <cell r="T865" t="str">
            <v>:</v>
          </cell>
          <cell r="U865">
            <v>218715.29344341051</v>
          </cell>
        </row>
        <row r="866">
          <cell r="A866">
            <v>4</v>
          </cell>
          <cell r="C866" t="str">
            <v>Jarak rata-rata Base Camp ke lokasi pekerjaan</v>
          </cell>
          <cell r="G866" t="str">
            <v>L</v>
          </cell>
          <cell r="H866">
            <v>8.7249999999999996</v>
          </cell>
          <cell r="I866" t="str">
            <v>Km</v>
          </cell>
          <cell r="L866" t="str">
            <v>SATUAN PEMBAYARAN</v>
          </cell>
          <cell r="O866" t="str">
            <v>:  M1</v>
          </cell>
          <cell r="Q866">
            <v>0</v>
          </cell>
          <cell r="R866" t="str">
            <v>% THD. BIAYA PROYEK</v>
          </cell>
          <cell r="T866" t="str">
            <v>:</v>
          </cell>
          <cell r="U866" t="e">
            <v>#DIV/0!</v>
          </cell>
        </row>
        <row r="867">
          <cell r="A867">
            <v>5</v>
          </cell>
          <cell r="C867" t="str">
            <v>Jam kerja efektif per-hari</v>
          </cell>
          <cell r="G867" t="str">
            <v>Tk</v>
          </cell>
          <cell r="H867">
            <v>7</v>
          </cell>
          <cell r="I867" t="str">
            <v>jam</v>
          </cell>
        </row>
        <row r="868">
          <cell r="A868">
            <v>6</v>
          </cell>
          <cell r="C868" t="str">
            <v>Tebal gorong-gorong</v>
          </cell>
          <cell r="G868" t="str">
            <v>tg</v>
          </cell>
          <cell r="H868">
            <v>6.5</v>
          </cell>
          <cell r="I868" t="str">
            <v>Cm</v>
          </cell>
        </row>
        <row r="869">
          <cell r="Q869" t="str">
            <v>PERKIRAAN</v>
          </cell>
          <cell r="R869" t="str">
            <v>HARGA</v>
          </cell>
          <cell r="S869" t="str">
            <v>JUMLAH</v>
          </cell>
        </row>
        <row r="870">
          <cell r="A870" t="str">
            <v>II.</v>
          </cell>
          <cell r="C870" t="str">
            <v>URUTAN KERJA</v>
          </cell>
          <cell r="L870" t="str">
            <v>NO.</v>
          </cell>
          <cell r="N870" t="str">
            <v>KOMPONEN</v>
          </cell>
          <cell r="P870" t="str">
            <v>SATUAN</v>
          </cell>
          <cell r="Q870" t="str">
            <v>KUANTITAS</v>
          </cell>
          <cell r="R870" t="str">
            <v>SATUAN</v>
          </cell>
          <cell r="S870" t="str">
            <v>HARGA</v>
          </cell>
        </row>
        <row r="871">
          <cell r="A871">
            <v>1</v>
          </cell>
          <cell r="C871" t="str">
            <v>Gorong-gorong dicetak di Base Camp</v>
          </cell>
          <cell r="R871" t="str">
            <v>(Rp.)</v>
          </cell>
          <cell r="S871" t="str">
            <v>(Rp.)</v>
          </cell>
        </row>
        <row r="872">
          <cell r="A872">
            <v>2</v>
          </cell>
          <cell r="C872" t="str">
            <v>Dump Truck mengangkut gorong-gorong jadi</v>
          </cell>
        </row>
        <row r="873">
          <cell r="C873" t="str">
            <v>ke lapangan</v>
          </cell>
        </row>
        <row r="874">
          <cell r="A874">
            <v>3</v>
          </cell>
          <cell r="C874" t="str">
            <v>Dasar gorong-gorong digali sesuai kebutuhan dan ma-</v>
          </cell>
          <cell r="L874" t="str">
            <v>A.</v>
          </cell>
          <cell r="N874" t="str">
            <v>TENAGA</v>
          </cell>
        </row>
        <row r="875">
          <cell r="C875" t="str">
            <v>terial backfill dipadatkan dengan Tamper</v>
          </cell>
        </row>
        <row r="876">
          <cell r="A876">
            <v>4</v>
          </cell>
          <cell r="C876" t="str">
            <v>Tebal lapis porus pada dasar gorong-gorong pipa baja</v>
          </cell>
          <cell r="G876" t="str">
            <v>tp</v>
          </cell>
          <cell r="H876">
            <v>0.1</v>
          </cell>
          <cell r="I876" t="str">
            <v>M</v>
          </cell>
          <cell r="J876" t="str">
            <v xml:space="preserve"> Sand bedding</v>
          </cell>
          <cell r="L876" t="str">
            <v>1.</v>
          </cell>
          <cell r="N876" t="str">
            <v>Pekerja</v>
          </cell>
          <cell r="O876" t="str">
            <v>(L01)</v>
          </cell>
          <cell r="P876" t="str">
            <v>jam</v>
          </cell>
          <cell r="Q876">
            <v>1.75</v>
          </cell>
          <cell r="R876">
            <v>2857.14</v>
          </cell>
          <cell r="U876">
            <v>4999.9949999999999</v>
          </cell>
        </row>
        <row r="877">
          <cell r="A877">
            <v>5</v>
          </cell>
          <cell r="C877" t="str">
            <v>Material pilihan untuk penimbunan kembali (padat)</v>
          </cell>
          <cell r="L877" t="str">
            <v>2.</v>
          </cell>
          <cell r="N877" t="str">
            <v>Tukang</v>
          </cell>
          <cell r="O877" t="str">
            <v>(L02)</v>
          </cell>
          <cell r="P877" t="str">
            <v>jam</v>
          </cell>
          <cell r="Q877">
            <v>0</v>
          </cell>
          <cell r="R877">
            <v>4285.71</v>
          </cell>
          <cell r="U877">
            <v>0</v>
          </cell>
        </row>
        <row r="878">
          <cell r="A878">
            <v>6</v>
          </cell>
          <cell r="C878" t="str">
            <v>Sekelompok pekerja akan melaksanakan pekerjaan</v>
          </cell>
          <cell r="L878" t="str">
            <v>3.</v>
          </cell>
          <cell r="N878" t="str">
            <v>Mandor</v>
          </cell>
          <cell r="O878" t="str">
            <v>(L03)</v>
          </cell>
          <cell r="P878" t="str">
            <v>jam</v>
          </cell>
          <cell r="Q878">
            <v>0.35</v>
          </cell>
          <cell r="R878">
            <v>3214.29</v>
          </cell>
          <cell r="U878">
            <v>1125.0014999999999</v>
          </cell>
        </row>
        <row r="879">
          <cell r="C879" t="str">
            <v>dengan cara manual dengan menggunakan alat bantu</v>
          </cell>
        </row>
        <row r="880">
          <cell r="Q880" t="str">
            <v xml:space="preserve">JUMLAH HARGA TENAGA   </v>
          </cell>
          <cell r="U880">
            <v>6124.9964999999993</v>
          </cell>
        </row>
        <row r="882">
          <cell r="A882" t="str">
            <v>III.</v>
          </cell>
          <cell r="C882" t="str">
            <v>PEMAKAIAN BAHAN, ALAT DAN TENAGA</v>
          </cell>
          <cell r="L882" t="str">
            <v>B.</v>
          </cell>
          <cell r="N882" t="str">
            <v>BAHAN</v>
          </cell>
        </row>
        <row r="883">
          <cell r="A883" t="str">
            <v xml:space="preserve">   1.</v>
          </cell>
          <cell r="C883" t="str">
            <v>BAHAN</v>
          </cell>
        </row>
        <row r="884">
          <cell r="C884" t="str">
            <v>Untuk mendapatkan 1 M' gorong-gorong diperlukan</v>
          </cell>
          <cell r="L884" t="str">
            <v>1.</v>
          </cell>
          <cell r="N884" t="str">
            <v>Beton K-175</v>
          </cell>
          <cell r="O884" t="str">
            <v>(EI-716)</v>
          </cell>
          <cell r="P884" t="str">
            <v>M3</v>
          </cell>
          <cell r="Q884">
            <v>6.4324109582251016E-2</v>
          </cell>
          <cell r="R884">
            <v>579443.14540291647</v>
          </cell>
          <cell r="U884">
            <v>37272.16438158141</v>
          </cell>
        </row>
        <row r="885">
          <cell r="C885" t="str">
            <v>- Beton K-175 = (22/7*((2*tg/100+d)/2)^2)-(22/7*(d/2)^2))*1</v>
          </cell>
          <cell r="G885" t="str">
            <v>(EI-716)</v>
          </cell>
          <cell r="H885">
            <v>6.4324109582251016E-2</v>
          </cell>
          <cell r="I885" t="str">
            <v>M3</v>
          </cell>
          <cell r="L885" t="str">
            <v>2.</v>
          </cell>
          <cell r="N885" t="str">
            <v>Urugan Porus</v>
          </cell>
          <cell r="O885" t="str">
            <v>(EI-241)</v>
          </cell>
          <cell r="P885" t="str">
            <v>M3</v>
          </cell>
          <cell r="Q885">
            <v>7.1400000000000005E-2</v>
          </cell>
          <cell r="R885">
            <v>186901.40625406182</v>
          </cell>
          <cell r="U885">
            <v>13344.760406540016</v>
          </cell>
        </row>
        <row r="886">
          <cell r="C886" t="str">
            <v>- Timbunan Porus      = {(tp*(0.15+2*tg/100+d+0.15)*1)*1.05}</v>
          </cell>
          <cell r="G886" t="str">
            <v>(EI-241)</v>
          </cell>
          <cell r="H886">
            <v>7.1400000000000005E-2</v>
          </cell>
          <cell r="I886" t="str">
            <v>M3</v>
          </cell>
          <cell r="L886" t="str">
            <v>3.</v>
          </cell>
          <cell r="N886" t="str">
            <v>Mat. Pilihan</v>
          </cell>
          <cell r="O886" t="str">
            <v>(M09)</v>
          </cell>
          <cell r="P886" t="str">
            <v>M3</v>
          </cell>
          <cell r="Q886">
            <v>0.25929000000000008</v>
          </cell>
          <cell r="R886">
            <v>25000</v>
          </cell>
          <cell r="U886">
            <v>6482.2500000000018</v>
          </cell>
        </row>
        <row r="887">
          <cell r="C887" t="str">
            <v>- Material Pilihan  = ((2*tg/100+d+0.15)*(0.15+2*tg/100+d+0.15)</v>
          </cell>
          <cell r="G887" t="str">
            <v>(M09)</v>
          </cell>
          <cell r="H887">
            <v>0.25929000000000008</v>
          </cell>
          <cell r="I887" t="str">
            <v>M3</v>
          </cell>
          <cell r="J887" t="str">
            <v xml:space="preserve"> = Vp</v>
          </cell>
        </row>
        <row r="888">
          <cell r="D888" t="str">
            <v>-(22/7*(0.5*(2*tg/100+d))^2))*1*1.05</v>
          </cell>
        </row>
        <row r="890">
          <cell r="A890" t="str">
            <v xml:space="preserve">   2.</v>
          </cell>
          <cell r="C890" t="str">
            <v>ALAT</v>
          </cell>
          <cell r="Q890" t="str">
            <v xml:space="preserve">JUMLAH HARGA BAHAN   </v>
          </cell>
          <cell r="U890">
            <v>57099.174788121425</v>
          </cell>
        </row>
        <row r="891">
          <cell r="A891" t="str">
            <v>2.a.</v>
          </cell>
          <cell r="C891" t="str">
            <v>TAMPER</v>
          </cell>
          <cell r="G891" t="str">
            <v>(E25)</v>
          </cell>
        </row>
        <row r="892">
          <cell r="C892" t="str">
            <v>Kecepatan</v>
          </cell>
          <cell r="G892" t="str">
            <v>v</v>
          </cell>
          <cell r="H892">
            <v>0.5</v>
          </cell>
          <cell r="I892" t="str">
            <v>Km / Jam</v>
          </cell>
          <cell r="L892" t="str">
            <v>C.</v>
          </cell>
          <cell r="N892" t="str">
            <v>PERALATAN</v>
          </cell>
        </row>
        <row r="893">
          <cell r="C893" t="str">
            <v>Efisiensi alat</v>
          </cell>
          <cell r="G893" t="str">
            <v>Fa</v>
          </cell>
          <cell r="H893">
            <v>0.83</v>
          </cell>
          <cell r="I893" t="str">
            <v>-</v>
          </cell>
        </row>
        <row r="894">
          <cell r="C894" t="str">
            <v>Lebar pemadatan</v>
          </cell>
          <cell r="G894" t="str">
            <v>Lb</v>
          </cell>
          <cell r="H894">
            <v>0.4</v>
          </cell>
          <cell r="I894" t="str">
            <v>M</v>
          </cell>
          <cell r="L894" t="str">
            <v>1.</v>
          </cell>
          <cell r="N894" t="str">
            <v>Tamper</v>
          </cell>
          <cell r="O894" t="str">
            <v>(E25)</v>
          </cell>
          <cell r="P894" t="str">
            <v>jam</v>
          </cell>
          <cell r="Q894">
            <v>7.8099397590361455E-2</v>
          </cell>
          <cell r="R894">
            <v>18672.16854694486</v>
          </cell>
          <cell r="U894">
            <v>1458.2851152220883</v>
          </cell>
        </row>
        <row r="895">
          <cell r="C895" t="str">
            <v>Banyak lintasan</v>
          </cell>
          <cell r="G895" t="str">
            <v>n</v>
          </cell>
          <cell r="H895">
            <v>10</v>
          </cell>
          <cell r="I895" t="str">
            <v>lintasan</v>
          </cell>
          <cell r="L895" t="str">
            <v>2.</v>
          </cell>
          <cell r="N895" t="str">
            <v>Dump Truck</v>
          </cell>
          <cell r="O895" t="str">
            <v>(E08)</v>
          </cell>
          <cell r="P895" t="str">
            <v>jam</v>
          </cell>
          <cell r="Q895">
            <v>7.210090361445784E-2</v>
          </cell>
          <cell r="R895">
            <v>153645.58193291764</v>
          </cell>
          <cell r="U895">
            <v>11077.98529373258</v>
          </cell>
        </row>
        <row r="896">
          <cell r="C896" t="str">
            <v>Tebal lapis hamparan</v>
          </cell>
          <cell r="G896" t="str">
            <v>tp</v>
          </cell>
          <cell r="H896">
            <v>0.2</v>
          </cell>
          <cell r="I896" t="str">
            <v>M</v>
          </cell>
          <cell r="L896" t="str">
            <v>3.</v>
          </cell>
          <cell r="N896" t="str">
            <v>Alat  Bantu</v>
          </cell>
          <cell r="P896" t="str">
            <v>Ls</v>
          </cell>
          <cell r="Q896">
            <v>1</v>
          </cell>
          <cell r="R896">
            <v>150</v>
          </cell>
          <cell r="U896">
            <v>150</v>
          </cell>
        </row>
        <row r="899">
          <cell r="C899" t="str">
            <v>Kap. Prod. / Jam   =</v>
          </cell>
          <cell r="D899" t="str">
            <v>v x 1000 x Fa x Lb x 60</v>
          </cell>
          <cell r="G899" t="str">
            <v>Q1</v>
          </cell>
          <cell r="H899">
            <v>3.3200000000000003</v>
          </cell>
          <cell r="I899" t="str">
            <v xml:space="preserve">M3 / Jam </v>
          </cell>
        </row>
        <row r="900">
          <cell r="D900" t="str">
            <v xml:space="preserve">    n x tp</v>
          </cell>
        </row>
        <row r="902">
          <cell r="C902" t="str">
            <v>Koefisien Alat / m'</v>
          </cell>
          <cell r="D902" t="str">
            <v xml:space="preserve"> =  1  :  Q1 x Vp</v>
          </cell>
          <cell r="G902" t="str">
            <v>(E25)</v>
          </cell>
          <cell r="H902">
            <v>7.8099397590361455E-2</v>
          </cell>
          <cell r="I902" t="str">
            <v>jam</v>
          </cell>
          <cell r="Q902" t="str">
            <v xml:space="preserve">JUMLAH HARGA PERALATAN   </v>
          </cell>
          <cell r="U902">
            <v>12686.270408954668</v>
          </cell>
        </row>
        <row r="904">
          <cell r="A904" t="str">
            <v>2.b.</v>
          </cell>
          <cell r="C904" t="str">
            <v>DUMP TRUCK</v>
          </cell>
          <cell r="G904" t="str">
            <v>(E08)</v>
          </cell>
          <cell r="L904" t="str">
            <v>D.</v>
          </cell>
          <cell r="N904" t="str">
            <v>JUMLAH HARGA TENAGA, BAHAN DAN PERALATAN  ( A + B + C )</v>
          </cell>
          <cell r="U904">
            <v>75910.441697076094</v>
          </cell>
        </row>
        <row r="905">
          <cell r="C905" t="str">
            <v>Kapasitas bak sekali muat</v>
          </cell>
          <cell r="G905" t="str">
            <v>V</v>
          </cell>
          <cell r="H905">
            <v>20</v>
          </cell>
          <cell r="I905" t="str">
            <v>Buah/M'</v>
          </cell>
          <cell r="L905" t="str">
            <v>E.</v>
          </cell>
          <cell r="N905" t="str">
            <v>OVERHEAD &amp; PROFIT</v>
          </cell>
          <cell r="P905">
            <v>10</v>
          </cell>
          <cell r="Q905" t="str">
            <v>%  x  D</v>
          </cell>
          <cell r="U905">
            <v>7591.0441697076094</v>
          </cell>
        </row>
        <row r="906">
          <cell r="C906" t="str">
            <v>Faktor efisiensi alat</v>
          </cell>
          <cell r="G906" t="str">
            <v>Fa</v>
          </cell>
          <cell r="H906">
            <v>0.83</v>
          </cell>
          <cell r="L906" t="str">
            <v>F.</v>
          </cell>
          <cell r="N906" t="str">
            <v>HARGA SATUAN PEKERJAAN  ( D + E )</v>
          </cell>
          <cell r="U906">
            <v>83501.485866783711</v>
          </cell>
        </row>
        <row r="907">
          <cell r="C907" t="str">
            <v>Kecepatanrata-rata bermuatan</v>
          </cell>
          <cell r="G907" t="str">
            <v>v1</v>
          </cell>
          <cell r="H907">
            <v>40</v>
          </cell>
          <cell r="I907" t="str">
            <v>Km/Jam</v>
          </cell>
          <cell r="L907" t="str">
            <v>Note: 1</v>
          </cell>
          <cell r="N907" t="str">
            <v>SATUAN dapat berdasarkan atas jam operasi untuk Tenaga Kerja dan Peralatan, volume dan/atau ukuran</v>
          </cell>
        </row>
        <row r="908">
          <cell r="C908" t="str">
            <v>Kecepatan rata-rata kosong</v>
          </cell>
          <cell r="G908" t="str">
            <v>v2</v>
          </cell>
          <cell r="H908">
            <v>60</v>
          </cell>
          <cell r="I908" t="str">
            <v>Km/Jam</v>
          </cell>
          <cell r="N908" t="str">
            <v>berat untuk bahan-bahan.</v>
          </cell>
        </row>
        <row r="909">
          <cell r="C909" t="str">
            <v>Waktu siklus    :</v>
          </cell>
          <cell r="G909" t="str">
            <v>Ts1</v>
          </cell>
          <cell r="L909">
            <v>2</v>
          </cell>
          <cell r="N909" t="str">
            <v>Kuantitas satuan adalah kuantitas setiap komponen untuk menyelesaikan satu satuan pekerjaan dari nomor</v>
          </cell>
        </row>
        <row r="910">
          <cell r="C910" t="str">
            <v>- Waktu  tempuh in  si  = (L : v1 ) x 60</v>
          </cell>
          <cell r="G910" t="str">
            <v>T1</v>
          </cell>
          <cell r="H910">
            <v>13.087499999999999</v>
          </cell>
          <cell r="I910" t="str">
            <v>menit</v>
          </cell>
          <cell r="N910" t="str">
            <v>mata pembayaran.</v>
          </cell>
        </row>
        <row r="911">
          <cell r="C911" t="str">
            <v>-  Waktutempuh kosong  = (L : v2)  x  60</v>
          </cell>
          <cell r="G911" t="str">
            <v>T2</v>
          </cell>
          <cell r="H911">
            <v>8.7249999999999996</v>
          </cell>
          <cell r="I911" t="str">
            <v>menit</v>
          </cell>
          <cell r="L911">
            <v>3</v>
          </cell>
          <cell r="N911" t="str">
            <v>Biaya satuan untuk peralatan sudah termasuk bahan bakar, bahan habis dipakai dan operator.</v>
          </cell>
        </row>
        <row r="912">
          <cell r="C912" t="str">
            <v>-  Muat, bongkar dan lain-lain</v>
          </cell>
          <cell r="G912" t="str">
            <v>T3</v>
          </cell>
          <cell r="H912">
            <v>50</v>
          </cell>
          <cell r="I912" t="str">
            <v>menit</v>
          </cell>
          <cell r="L912">
            <v>4</v>
          </cell>
          <cell r="N912" t="str">
            <v>Biaya satuan sudah termasuk pengeluaran untuk seluruh pajak yang berkaitan (tetapi tidak termasuk PPN</v>
          </cell>
        </row>
        <row r="913">
          <cell r="G913" t="str">
            <v>Ts1</v>
          </cell>
          <cell r="H913">
            <v>71.8125</v>
          </cell>
          <cell r="I913" t="str">
            <v>menit</v>
          </cell>
          <cell r="N913" t="str">
            <v>yang dibayar dari kontrak) dan biaya-biaya lainnya.</v>
          </cell>
        </row>
        <row r="914">
          <cell r="J914" t="str">
            <v>Berlanjut ke halaman berikut</v>
          </cell>
        </row>
        <row r="915">
          <cell r="A915" t="str">
            <v>ITEM PEMBAYARAN NO.</v>
          </cell>
          <cell r="D915" t="str">
            <v>:  2.3 (8)</v>
          </cell>
          <cell r="J915" t="str">
            <v xml:space="preserve">Analisa EI-235 </v>
          </cell>
        </row>
        <row r="916">
          <cell r="A916" t="str">
            <v>JENIS PEKERJAAN</v>
          </cell>
          <cell r="D916" t="str">
            <v>: Gorong-Gorong Pipa beton tanpa tulangan diameter dalam 100 mm sampai 900 mm</v>
          </cell>
        </row>
        <row r="917">
          <cell r="A917" t="str">
            <v>SATUAN PEMBAYARAN</v>
          </cell>
          <cell r="D917" t="str">
            <v>:  M1</v>
          </cell>
          <cell r="J917" t="str">
            <v xml:space="preserve">         URAIAN ANALISA HARGA SATUAN</v>
          </cell>
        </row>
        <row r="918">
          <cell r="J918" t="str">
            <v>Lanjutan</v>
          </cell>
        </row>
        <row r="920">
          <cell r="A920" t="str">
            <v>No.</v>
          </cell>
          <cell r="C920" t="str">
            <v>U R A I A N</v>
          </cell>
          <cell r="G920" t="str">
            <v>KODE</v>
          </cell>
          <cell r="H920" t="str">
            <v>KOEF.</v>
          </cell>
          <cell r="I920" t="str">
            <v>SATUAN</v>
          </cell>
          <cell r="J920" t="str">
            <v>KETERANGAN</v>
          </cell>
        </row>
        <row r="923">
          <cell r="C923" t="str">
            <v>Kapasitas Produksi / Jam   =</v>
          </cell>
          <cell r="E923" t="str">
            <v>V x Fa x 60</v>
          </cell>
          <cell r="G923" t="str">
            <v>Q2</v>
          </cell>
          <cell r="H923">
            <v>13.869451697127936</v>
          </cell>
          <cell r="I923" t="str">
            <v xml:space="preserve">M' / Jam </v>
          </cell>
        </row>
        <row r="924">
          <cell r="E924" t="str">
            <v>Ts1</v>
          </cell>
        </row>
        <row r="926">
          <cell r="C926" t="str">
            <v>Koefisien Alat / m'</v>
          </cell>
          <cell r="D926" t="str">
            <v xml:space="preserve"> =  1  :  Q2</v>
          </cell>
          <cell r="G926" t="str">
            <v>(E08)</v>
          </cell>
          <cell r="H926">
            <v>7.210090361445784E-2</v>
          </cell>
          <cell r="I926" t="str">
            <v>jam</v>
          </cell>
        </row>
        <row r="929">
          <cell r="A929" t="str">
            <v>2.c.</v>
          </cell>
          <cell r="C929" t="str">
            <v>ALAT  BANTU</v>
          </cell>
        </row>
        <row r="930">
          <cell r="C930" t="str">
            <v>Diperlukan alat-alat bantu kecil</v>
          </cell>
          <cell r="J930" t="str">
            <v>Lump Sump</v>
          </cell>
        </row>
        <row r="931">
          <cell r="C931" t="str">
            <v>- Sekop    =         3   buah</v>
          </cell>
        </row>
        <row r="932">
          <cell r="C932" t="str">
            <v>- Pacul     =         3   buah</v>
          </cell>
        </row>
        <row r="933">
          <cell r="C933" t="str">
            <v>- Alat-alat kecil lain</v>
          </cell>
        </row>
        <row r="935">
          <cell r="A935" t="str">
            <v xml:space="preserve">   3.</v>
          </cell>
          <cell r="C935" t="str">
            <v>TENAGA</v>
          </cell>
        </row>
        <row r="936">
          <cell r="C936" t="str">
            <v>Produksi Gorong-gorong / hari</v>
          </cell>
          <cell r="G936" t="str">
            <v>Qt</v>
          </cell>
          <cell r="H936">
            <v>20</v>
          </cell>
          <cell r="I936" t="str">
            <v>M'</v>
          </cell>
        </row>
        <row r="937">
          <cell r="C937" t="str">
            <v>Kebutuhan tenaga :</v>
          </cell>
        </row>
        <row r="938">
          <cell r="D938" t="str">
            <v>- Pekerja</v>
          </cell>
          <cell r="G938" t="str">
            <v>P</v>
          </cell>
          <cell r="H938">
            <v>5</v>
          </cell>
          <cell r="I938" t="str">
            <v>orang</v>
          </cell>
        </row>
        <row r="939">
          <cell r="D939" t="str">
            <v>- Tukang</v>
          </cell>
          <cell r="G939" t="str">
            <v>T</v>
          </cell>
          <cell r="H939">
            <v>0</v>
          </cell>
          <cell r="I939" t="str">
            <v>orang</v>
          </cell>
        </row>
        <row r="940">
          <cell r="D940" t="str">
            <v>- Mandor</v>
          </cell>
          <cell r="G940" t="str">
            <v>M</v>
          </cell>
          <cell r="H940">
            <v>1</v>
          </cell>
          <cell r="I940" t="str">
            <v>orang</v>
          </cell>
        </row>
        <row r="942">
          <cell r="C942" t="str">
            <v>Koefisien tenaga / M1   :</v>
          </cell>
        </row>
        <row r="943">
          <cell r="D943" t="str">
            <v>- Pekerja</v>
          </cell>
          <cell r="E943" t="str">
            <v>= (Tk x P) : Qt</v>
          </cell>
          <cell r="G943" t="str">
            <v>(L01)</v>
          </cell>
          <cell r="H943">
            <v>1.75</v>
          </cell>
          <cell r="I943" t="str">
            <v>Jam</v>
          </cell>
        </row>
        <row r="944">
          <cell r="D944" t="str">
            <v>- Tukang</v>
          </cell>
          <cell r="E944" t="str">
            <v>= (Tk x T) : Qt</v>
          </cell>
          <cell r="G944" t="str">
            <v>(L02)</v>
          </cell>
          <cell r="H944">
            <v>0</v>
          </cell>
          <cell r="I944" t="str">
            <v>Jam</v>
          </cell>
        </row>
        <row r="945">
          <cell r="D945" t="str">
            <v>- Mandor</v>
          </cell>
          <cell r="E945" t="str">
            <v>= (Tk x M) : Qt</v>
          </cell>
          <cell r="G945" t="str">
            <v>(L03)</v>
          </cell>
          <cell r="H945">
            <v>0.35</v>
          </cell>
          <cell r="I945" t="str">
            <v>Jam</v>
          </cell>
        </row>
        <row r="947">
          <cell r="A947" t="str">
            <v>4.</v>
          </cell>
          <cell r="C947" t="str">
            <v>HARGA DASAR SATUAN UPAH, BAHAN DAN ALAT</v>
          </cell>
        </row>
        <row r="948">
          <cell r="C948" t="str">
            <v>Lihat lampiran.</v>
          </cell>
        </row>
        <row r="951">
          <cell r="A951" t="str">
            <v>5.</v>
          </cell>
          <cell r="C951" t="str">
            <v>ANALISA HARGA SATUAN PEKERJAAN</v>
          </cell>
        </row>
        <row r="952">
          <cell r="C952" t="str">
            <v>Lihat perhitungan dalam FORMULIR STANDAR UNTUK</v>
          </cell>
        </row>
        <row r="953">
          <cell r="C953" t="str">
            <v>PEREKEMAN ANALISA MASING-MASING HARGA</v>
          </cell>
        </row>
        <row r="954">
          <cell r="C954" t="str">
            <v>SATUAN.</v>
          </cell>
        </row>
        <row r="955">
          <cell r="C955" t="str">
            <v>Didapat Harga Satuan Pekerjaan :</v>
          </cell>
        </row>
        <row r="957">
          <cell r="C957" t="str">
            <v xml:space="preserve">Rp.  </v>
          </cell>
          <cell r="D957">
            <v>83501.485866783711</v>
          </cell>
          <cell r="E957" t="str">
            <v xml:space="preserve"> / M'</v>
          </cell>
        </row>
        <row r="960">
          <cell r="A960" t="str">
            <v>6.</v>
          </cell>
          <cell r="C960" t="str">
            <v>WAKTU PELAKSANAAN YANG DIPERLUKAN</v>
          </cell>
        </row>
        <row r="961">
          <cell r="C961" t="str">
            <v>Masa Pelaksanaan :</v>
          </cell>
          <cell r="D961" t="str">
            <v>. . . . . . . . . . . .</v>
          </cell>
          <cell r="E961" t="str">
            <v>bulan</v>
          </cell>
        </row>
        <row r="963">
          <cell r="A963" t="str">
            <v>7.</v>
          </cell>
          <cell r="C963" t="str">
            <v>VOLUME PEKERJAAN YANG DIPERLUKAN</v>
          </cell>
        </row>
        <row r="964">
          <cell r="C964" t="str">
            <v>Volume pekerjaan  :</v>
          </cell>
          <cell r="D964">
            <v>1</v>
          </cell>
          <cell r="E964" t="str">
            <v>M'</v>
          </cell>
        </row>
        <row r="974">
          <cell r="A974" t="str">
            <v>ITEM PEMBAYARAN NO.</v>
          </cell>
          <cell r="D974" t="str">
            <v>:  2.3 (9)</v>
          </cell>
          <cell r="J974" t="str">
            <v xml:space="preserve">Analisa EI-241 </v>
          </cell>
        </row>
        <row r="975">
          <cell r="A975" t="str">
            <v>JENIS PEKERJAAN</v>
          </cell>
          <cell r="D975" t="str">
            <v>: Gorong-gorong persegi beton bertulang pracetak dengan dimensi………</v>
          </cell>
        </row>
        <row r="976">
          <cell r="A976" t="str">
            <v>SATUAN PEMBAYARAN</v>
          </cell>
          <cell r="D976" t="str">
            <v>:  M1</v>
          </cell>
          <cell r="J976" t="str">
            <v xml:space="preserve">         URAIAN ANALISA HARGA SATUAN</v>
          </cell>
        </row>
        <row r="978">
          <cell r="A978" t="str">
            <v>ITEM PEMBAYARAN NO.</v>
          </cell>
          <cell r="D978" t="str">
            <v>:  2.4 (1)</v>
          </cell>
          <cell r="J978" t="str">
            <v xml:space="preserve">Analisa EI-241 </v>
          </cell>
        </row>
        <row r="979">
          <cell r="A979" t="str">
            <v>JENIS PEKERJAAN</v>
          </cell>
          <cell r="D979" t="str">
            <v>:  Timbunan Porous / Bhn.Penyaring</v>
          </cell>
          <cell r="L979" t="str">
            <v>FORMULIR STANDAR UNTUK</v>
          </cell>
        </row>
        <row r="980">
          <cell r="A980" t="str">
            <v>SATUAN PEMBAYARAN</v>
          </cell>
          <cell r="D980" t="str">
            <v>:  M3</v>
          </cell>
          <cell r="J980" t="str">
            <v xml:space="preserve">         URAIAN ANALISA HARGA SATUAN</v>
          </cell>
          <cell r="L980" t="str">
            <v>PEREKAMAN ANALISA MASING-MASING HARGA SATUAN</v>
          </cell>
        </row>
        <row r="981">
          <cell r="L981">
            <v>0</v>
          </cell>
        </row>
        <row r="983">
          <cell r="A983" t="str">
            <v>No.</v>
          </cell>
          <cell r="C983" t="str">
            <v>U R A I A N</v>
          </cell>
          <cell r="G983" t="str">
            <v>KODE</v>
          </cell>
          <cell r="H983" t="str">
            <v>KOEF.</v>
          </cell>
          <cell r="I983" t="str">
            <v>SATUAN</v>
          </cell>
          <cell r="J983" t="str">
            <v>KETERANGAN</v>
          </cell>
        </row>
        <row r="984">
          <cell r="L984" t="str">
            <v>PROYEK</v>
          </cell>
          <cell r="O984" t="str">
            <v>:</v>
          </cell>
        </row>
        <row r="985">
          <cell r="L985" t="str">
            <v>No. PAKET KONTRAK</v>
          </cell>
          <cell r="O985" t="str">
            <v>:</v>
          </cell>
        </row>
        <row r="986">
          <cell r="A986" t="str">
            <v>I.</v>
          </cell>
          <cell r="C986" t="str">
            <v>ASUMSI</v>
          </cell>
          <cell r="L986" t="str">
            <v>NAMA PAKET</v>
          </cell>
          <cell r="O986" t="str">
            <v>:</v>
          </cell>
        </row>
        <row r="987">
          <cell r="A987">
            <v>1</v>
          </cell>
          <cell r="C987" t="str">
            <v>Pekerjaan dilakukan secara manual</v>
          </cell>
          <cell r="L987" t="str">
            <v>PROP / KAB / KODYA</v>
          </cell>
          <cell r="O987" t="str">
            <v>:</v>
          </cell>
        </row>
        <row r="988">
          <cell r="A988">
            <v>2</v>
          </cell>
          <cell r="C988" t="str">
            <v>Lokasi pekerjaan : sepanjang jalan</v>
          </cell>
          <cell r="L988" t="str">
            <v>ITEM PEMBAYARAN NO.</v>
          </cell>
          <cell r="O988" t="str">
            <v>:  2.4 (1)</v>
          </cell>
          <cell r="R988" t="str">
            <v>PERKIRAAN VOL. PEK.</v>
          </cell>
          <cell r="T988" t="str">
            <v>:</v>
          </cell>
          <cell r="U988">
            <v>1</v>
          </cell>
        </row>
        <row r="989">
          <cell r="A989">
            <v>3</v>
          </cell>
          <cell r="C989" t="str">
            <v>Kondisi Jalan   :  sedang / baik</v>
          </cell>
          <cell r="L989" t="str">
            <v>JENIS PEKERJAAN</v>
          </cell>
          <cell r="O989" t="str">
            <v>:  Timbunan Porous / Bhn.Penyaring</v>
          </cell>
          <cell r="R989" t="str">
            <v>TOTAL HARGA (Rp.)</v>
          </cell>
          <cell r="T989" t="str">
            <v>:</v>
          </cell>
          <cell r="U989">
            <v>83501.485866783711</v>
          </cell>
        </row>
        <row r="990">
          <cell r="A990">
            <v>4</v>
          </cell>
          <cell r="C990" t="str">
            <v>Jam kerja efektif per-hari</v>
          </cell>
          <cell r="G990" t="str">
            <v>Tk</v>
          </cell>
          <cell r="H990">
            <v>7</v>
          </cell>
          <cell r="I990" t="str">
            <v>Jam</v>
          </cell>
          <cell r="L990" t="str">
            <v>SATUAN PEMBAYARAN</v>
          </cell>
          <cell r="O990" t="str">
            <v>:  M3</v>
          </cell>
          <cell r="R990" t="str">
            <v>% THD. BIAYA PROYEK</v>
          </cell>
          <cell r="T990" t="str">
            <v>:</v>
          </cell>
          <cell r="U990" t="e">
            <v>#DIV/0!</v>
          </cell>
        </row>
        <row r="991">
          <cell r="A991">
            <v>5</v>
          </cell>
          <cell r="C991" t="str">
            <v>Faktor kehilangan material</v>
          </cell>
          <cell r="G991" t="str">
            <v>Fh</v>
          </cell>
          <cell r="H991">
            <v>1.1000000000000001</v>
          </cell>
          <cell r="I991" t="str">
            <v>-</v>
          </cell>
        </row>
        <row r="992">
          <cell r="A992">
            <v>6</v>
          </cell>
          <cell r="C992" t="str">
            <v>Material Porous terdiri dari batu pecah dan pasir</v>
          </cell>
        </row>
        <row r="993">
          <cell r="Q993" t="str">
            <v>PERKIRAAN</v>
          </cell>
          <cell r="R993" t="str">
            <v>HARGA</v>
          </cell>
          <cell r="S993" t="str">
            <v>JUMLAH</v>
          </cell>
        </row>
        <row r="994">
          <cell r="A994" t="str">
            <v>II.</v>
          </cell>
          <cell r="C994" t="str">
            <v>URUTAN KERJA</v>
          </cell>
          <cell r="L994" t="str">
            <v>NO.</v>
          </cell>
          <cell r="N994" t="str">
            <v>KOMPONEN</v>
          </cell>
          <cell r="P994" t="str">
            <v>SATUAN</v>
          </cell>
          <cell r="Q994" t="str">
            <v>KUANTITAS</v>
          </cell>
          <cell r="R994" t="str">
            <v>SATUAN</v>
          </cell>
          <cell r="S994" t="str">
            <v>HARGA</v>
          </cell>
        </row>
        <row r="995">
          <cell r="A995">
            <v>1</v>
          </cell>
          <cell r="C995" t="str">
            <v>Material Porous diterima dilokasi pekerjaan</v>
          </cell>
          <cell r="R995" t="str">
            <v>(Rp.)</v>
          </cell>
          <cell r="S995" t="str">
            <v>(Rp.)</v>
          </cell>
        </row>
        <row r="996">
          <cell r="A996">
            <v>2</v>
          </cell>
          <cell r="C996" t="str">
            <v>Material dipadatkan dengan menggunakan</v>
          </cell>
        </row>
        <row r="997">
          <cell r="C997" t="str">
            <v>Tamper</v>
          </cell>
        </row>
        <row r="998">
          <cell r="A998">
            <v>3</v>
          </cell>
          <cell r="C998" t="str">
            <v>Pemadatan dilakukan lapis demi lapis</v>
          </cell>
          <cell r="G998" t="str">
            <v>t</v>
          </cell>
          <cell r="H998">
            <v>0.15</v>
          </cell>
          <cell r="I998" t="str">
            <v>M</v>
          </cell>
          <cell r="L998" t="str">
            <v>A.</v>
          </cell>
          <cell r="N998" t="str">
            <v>TENAGA</v>
          </cell>
        </row>
        <row r="999">
          <cell r="A999">
            <v>4</v>
          </cell>
          <cell r="C999" t="str">
            <v>Pekerjaan galian dilaksanakan oleh pekerja</v>
          </cell>
        </row>
        <row r="1000">
          <cell r="L1000" t="str">
            <v>1.</v>
          </cell>
          <cell r="N1000" t="str">
            <v>Pekerja</v>
          </cell>
          <cell r="O1000" t="str">
            <v>(L01)</v>
          </cell>
          <cell r="P1000" t="str">
            <v>Jam</v>
          </cell>
          <cell r="Q1000">
            <v>2.8</v>
          </cell>
          <cell r="R1000">
            <v>2857.14</v>
          </cell>
          <cell r="U1000">
            <v>7999.9919999999993</v>
          </cell>
        </row>
        <row r="1001">
          <cell r="A1001" t="str">
            <v>III.</v>
          </cell>
          <cell r="C1001" t="str">
            <v>PEMAKAIAN BAHAN, ALAT DAN TENAGA</v>
          </cell>
          <cell r="L1001" t="str">
            <v>2.</v>
          </cell>
          <cell r="N1001" t="str">
            <v>Mandor</v>
          </cell>
          <cell r="O1001" t="str">
            <v>(L03)</v>
          </cell>
          <cell r="P1001" t="str">
            <v>Jam</v>
          </cell>
          <cell r="Q1001">
            <v>0.7</v>
          </cell>
          <cell r="R1001">
            <v>3214.29</v>
          </cell>
          <cell r="U1001">
            <v>2250.0029999999997</v>
          </cell>
        </row>
        <row r="1002">
          <cell r="A1002" t="str">
            <v xml:space="preserve">   1.</v>
          </cell>
          <cell r="C1002" t="str">
            <v>BAHAN</v>
          </cell>
        </row>
        <row r="1003">
          <cell r="C1003" t="str">
            <v>Material Porous terdiri dari :</v>
          </cell>
        </row>
        <row r="1004">
          <cell r="C1004" t="str">
            <v>- Batu pecah</v>
          </cell>
          <cell r="G1004" t="str">
            <v>Bt</v>
          </cell>
          <cell r="H1004">
            <v>50</v>
          </cell>
          <cell r="I1004" t="str">
            <v>%</v>
          </cell>
          <cell r="Q1004" t="str">
            <v xml:space="preserve">JUMLAH HARGA TENAGA   </v>
          </cell>
          <cell r="U1004">
            <v>10249.994999999999</v>
          </cell>
        </row>
        <row r="1005">
          <cell r="C1005" t="str">
            <v>- Pasir</v>
          </cell>
          <cell r="G1005" t="str">
            <v>Ps</v>
          </cell>
          <cell r="H1005">
            <v>50</v>
          </cell>
          <cell r="I1005" t="str">
            <v>%</v>
          </cell>
        </row>
        <row r="1006">
          <cell r="L1006" t="str">
            <v>B.</v>
          </cell>
          <cell r="N1006" t="str">
            <v>BAHAN</v>
          </cell>
        </row>
        <row r="1007">
          <cell r="C1007" t="str">
            <v>Kebutuhan Batu Pecah / M3  = (Bt : 100) x Fh</v>
          </cell>
          <cell r="G1007" t="str">
            <v>(M03)</v>
          </cell>
          <cell r="H1007">
            <v>0.55000000000000004</v>
          </cell>
          <cell r="I1007" t="str">
            <v>M3</v>
          </cell>
          <cell r="J1007" t="str">
            <v xml:space="preserve"> Agregat Kasar</v>
          </cell>
        </row>
        <row r="1008">
          <cell r="C1008" t="str">
            <v>Kebutuhan Pasir / M3   =  (Ps : 100) x Fh</v>
          </cell>
          <cell r="G1008" t="str">
            <v>(M01)</v>
          </cell>
          <cell r="H1008">
            <v>0.55000000000000004</v>
          </cell>
          <cell r="I1008" t="str">
            <v>M3</v>
          </cell>
          <cell r="L1008" t="str">
            <v>1.</v>
          </cell>
          <cell r="N1008" t="str">
            <v>Agregat Kasar</v>
          </cell>
          <cell r="O1008" t="str">
            <v>(M03)</v>
          </cell>
          <cell r="P1008" t="str">
            <v>M3</v>
          </cell>
          <cell r="Q1008">
            <v>0.55000000000000004</v>
          </cell>
          <cell r="R1008">
            <v>222345.54558042376</v>
          </cell>
          <cell r="U1008">
            <v>122290.05006923308</v>
          </cell>
        </row>
        <row r="1009">
          <cell r="L1009" t="str">
            <v>2.</v>
          </cell>
          <cell r="N1009" t="str">
            <v>Pasir</v>
          </cell>
          <cell r="O1009" t="str">
            <v>(M01)</v>
          </cell>
          <cell r="P1009" t="str">
            <v>M3</v>
          </cell>
          <cell r="Q1009">
            <v>0.55000000000000004</v>
          </cell>
          <cell r="R1009">
            <v>54300</v>
          </cell>
          <cell r="U1009">
            <v>29865.000000000004</v>
          </cell>
        </row>
        <row r="1011">
          <cell r="A1011" t="str">
            <v xml:space="preserve">   2.</v>
          </cell>
          <cell r="C1011" t="str">
            <v>ALAT</v>
          </cell>
        </row>
        <row r="1012">
          <cell r="A1012" t="str">
            <v>2.a.</v>
          </cell>
          <cell r="C1012" t="str">
            <v>HAND COMPACTOR</v>
          </cell>
          <cell r="G1012" t="str">
            <v>(E25)</v>
          </cell>
        </row>
        <row r="1013">
          <cell r="C1013" t="str">
            <v>Kecepatan</v>
          </cell>
          <cell r="G1013" t="str">
            <v>v</v>
          </cell>
          <cell r="H1013">
            <v>0.25</v>
          </cell>
          <cell r="I1013" t="str">
            <v>Km / Jam</v>
          </cell>
        </row>
        <row r="1014">
          <cell r="C1014" t="str">
            <v>Efisiensi alat</v>
          </cell>
          <cell r="G1014" t="str">
            <v>Fa</v>
          </cell>
          <cell r="H1014">
            <v>0.83</v>
          </cell>
          <cell r="I1014" t="str">
            <v>-</v>
          </cell>
          <cell r="Q1014" t="str">
            <v xml:space="preserve">JUMLAH HARGA BAHAN   </v>
          </cell>
          <cell r="U1014">
            <v>152155.05006923308</v>
          </cell>
        </row>
        <row r="1015">
          <cell r="C1015" t="str">
            <v>Lebar pemadatan</v>
          </cell>
          <cell r="G1015" t="str">
            <v>b</v>
          </cell>
          <cell r="H1015">
            <v>0.25</v>
          </cell>
          <cell r="I1015" t="str">
            <v>M</v>
          </cell>
        </row>
        <row r="1016">
          <cell r="C1016" t="str">
            <v>Banyak lintasan</v>
          </cell>
          <cell r="G1016" t="str">
            <v>n</v>
          </cell>
          <cell r="H1016">
            <v>10</v>
          </cell>
          <cell r="I1016" t="str">
            <v>lintasan</v>
          </cell>
          <cell r="L1016" t="str">
            <v>C.</v>
          </cell>
          <cell r="N1016" t="str">
            <v>PERALATAN</v>
          </cell>
        </row>
        <row r="1018">
          <cell r="L1018" t="str">
            <v>1.</v>
          </cell>
          <cell r="N1018" t="str">
            <v>Tamper</v>
          </cell>
          <cell r="O1018" t="str">
            <v>(E25)</v>
          </cell>
          <cell r="P1018" t="str">
            <v>Jam</v>
          </cell>
          <cell r="Q1018">
            <v>1.285140562248996</v>
          </cell>
          <cell r="R1018">
            <v>18672.16854694486</v>
          </cell>
          <cell r="U1018">
            <v>23996.361184828736</v>
          </cell>
        </row>
        <row r="1019">
          <cell r="C1019" t="str">
            <v>Kap. Prod. / Jam   =</v>
          </cell>
          <cell r="D1019" t="str">
            <v>v x 1000 x Fa x b x t</v>
          </cell>
          <cell r="G1019" t="str">
            <v>Q1</v>
          </cell>
          <cell r="H1019">
            <v>0.77812499999999996</v>
          </cell>
          <cell r="I1019" t="str">
            <v xml:space="preserve">M3 / Jam </v>
          </cell>
          <cell r="L1019" t="str">
            <v>2.</v>
          </cell>
          <cell r="N1019" t="str">
            <v>Alat  Bantu</v>
          </cell>
          <cell r="P1019" t="str">
            <v>Ls</v>
          </cell>
          <cell r="Q1019">
            <v>1</v>
          </cell>
          <cell r="R1019">
            <v>500</v>
          </cell>
          <cell r="U1019">
            <v>500</v>
          </cell>
        </row>
        <row r="1020">
          <cell r="D1020" t="str">
            <v xml:space="preserve">        n</v>
          </cell>
        </row>
        <row r="1022">
          <cell r="C1022" t="str">
            <v>Koefisien Alat / M3</v>
          </cell>
          <cell r="D1022" t="str">
            <v xml:space="preserve"> =  1  :  Q1</v>
          </cell>
          <cell r="G1022" t="str">
            <v>(E25)</v>
          </cell>
          <cell r="H1022">
            <v>1.285140562248996</v>
          </cell>
          <cell r="I1022" t="str">
            <v>Jam</v>
          </cell>
        </row>
        <row r="1025">
          <cell r="A1025" t="str">
            <v>2.b.</v>
          </cell>
          <cell r="C1025" t="str">
            <v>ALAT  BANTU</v>
          </cell>
        </row>
        <row r="1026">
          <cell r="C1026" t="str">
            <v>Diperlukan alat-alat bantu kecil</v>
          </cell>
          <cell r="J1026" t="str">
            <v>Lump Sump</v>
          </cell>
          <cell r="Q1026" t="str">
            <v xml:space="preserve">JUMLAH HARGA PERALATAN   </v>
          </cell>
          <cell r="U1026">
            <v>24496.361184828736</v>
          </cell>
        </row>
        <row r="1027">
          <cell r="C1027" t="str">
            <v>- Sekop    =         3   buah</v>
          </cell>
        </row>
        <row r="1028">
          <cell r="C1028" t="str">
            <v>- Alat-alat kecil lain</v>
          </cell>
          <cell r="L1028" t="str">
            <v>D.</v>
          </cell>
          <cell r="N1028" t="str">
            <v>JUMLAH HARGA TENAGA, BAHAN DAN PERALATAN  ( A + B + C )</v>
          </cell>
          <cell r="U1028">
            <v>186901.40625406182</v>
          </cell>
        </row>
        <row r="1029">
          <cell r="L1029" t="str">
            <v>E.</v>
          </cell>
          <cell r="N1029" t="str">
            <v>OVERHEAD &amp; PROFIT</v>
          </cell>
          <cell r="P1029">
            <v>10</v>
          </cell>
          <cell r="Q1029" t="str">
            <v>%  x  D</v>
          </cell>
          <cell r="U1029">
            <v>18690.140625406184</v>
          </cell>
        </row>
        <row r="1030">
          <cell r="L1030" t="str">
            <v>F.</v>
          </cell>
          <cell r="N1030" t="str">
            <v>HARGA SATUAN PEKERJAAN  ( D + E )</v>
          </cell>
          <cell r="U1030">
            <v>205591.54687946799</v>
          </cell>
        </row>
        <row r="1031">
          <cell r="L1031" t="str">
            <v>Note: 1</v>
          </cell>
          <cell r="N1031" t="str">
            <v>SATUAN dapat berdasarkan atas jam operasi untuk Tenaga Kerja dan Peralatan, volume dan/atau ukuran</v>
          </cell>
        </row>
        <row r="1032">
          <cell r="N1032" t="str">
            <v>berat untuk bahan-bahan.</v>
          </cell>
        </row>
        <row r="1033">
          <cell r="L1033">
            <v>2</v>
          </cell>
          <cell r="N1033" t="str">
            <v>Kuantitas satuan adalah kuantitas setiap komponen untuk menyelesaikan satu satuan pekerjaan dari nomor</v>
          </cell>
        </row>
        <row r="1034">
          <cell r="N1034" t="str">
            <v>mata pembayaran.</v>
          </cell>
        </row>
        <row r="1035">
          <cell r="L1035">
            <v>3</v>
          </cell>
          <cell r="N1035" t="str">
            <v>Biaya satuan untuk peralatan sudah termasuk bahan bakar, bahan habis dipakai dan operator.</v>
          </cell>
        </row>
        <row r="1036">
          <cell r="L1036">
            <v>4</v>
          </cell>
          <cell r="N1036" t="str">
            <v>Biaya satuan sudah termasuk pengeluaran untuk seluruh pajak yang berkaitan (tetapi tidak termasuk PPN</v>
          </cell>
        </row>
        <row r="1037">
          <cell r="N1037" t="str">
            <v>yang dibayar dari kontrak) dan biaya-biaya lainnya.</v>
          </cell>
        </row>
        <row r="1038">
          <cell r="J1038" t="str">
            <v>Berlanjut ke halaman berikut</v>
          </cell>
        </row>
        <row r="1039">
          <cell r="A1039" t="str">
            <v>ITEM PEMBAYARAN NO.</v>
          </cell>
          <cell r="D1039" t="str">
            <v>:  2.4 (1)</v>
          </cell>
          <cell r="J1039" t="str">
            <v xml:space="preserve">Analisa EI-241 </v>
          </cell>
        </row>
        <row r="1040">
          <cell r="A1040" t="str">
            <v>JENIS PEKERJAAN</v>
          </cell>
          <cell r="D1040" t="str">
            <v>:  Timbunan Porous / Bhn.Penyaring</v>
          </cell>
        </row>
        <row r="1041">
          <cell r="A1041" t="str">
            <v>SATUAN PEMBAYARAN</v>
          </cell>
          <cell r="D1041" t="str">
            <v>:  M3</v>
          </cell>
          <cell r="J1041" t="str">
            <v xml:space="preserve">         URAIAN ANALISA HARGA SATUAN</v>
          </cell>
        </row>
        <row r="1042">
          <cell r="J1042" t="str">
            <v>Lanjutan</v>
          </cell>
        </row>
        <row r="1044">
          <cell r="A1044" t="str">
            <v>No.</v>
          </cell>
          <cell r="C1044" t="str">
            <v>U R A I A N</v>
          </cell>
          <cell r="G1044" t="str">
            <v>KODE</v>
          </cell>
          <cell r="H1044" t="str">
            <v>KOEF.</v>
          </cell>
          <cell r="I1044" t="str">
            <v>SATUAN</v>
          </cell>
          <cell r="J1044" t="str">
            <v>KETERANGAN</v>
          </cell>
        </row>
        <row r="1047">
          <cell r="A1047" t="str">
            <v xml:space="preserve">   3.</v>
          </cell>
          <cell r="C1047" t="str">
            <v>TENAGA</v>
          </cell>
        </row>
        <row r="1048">
          <cell r="C1048" t="str">
            <v>Produksi yang dapat diselesaikan / hari</v>
          </cell>
          <cell r="G1048" t="str">
            <v>Qt</v>
          </cell>
          <cell r="H1048">
            <v>10</v>
          </cell>
          <cell r="I1048" t="str">
            <v>M3</v>
          </cell>
        </row>
        <row r="1049">
          <cell r="C1049" t="str">
            <v>Kebutuhan tenaga :</v>
          </cell>
        </row>
        <row r="1050">
          <cell r="D1050" t="str">
            <v>- Pekerja</v>
          </cell>
          <cell r="G1050" t="str">
            <v>P</v>
          </cell>
          <cell r="H1050">
            <v>4</v>
          </cell>
          <cell r="I1050" t="str">
            <v>orang</v>
          </cell>
        </row>
        <row r="1051">
          <cell r="D1051" t="str">
            <v>- Mandor</v>
          </cell>
          <cell r="G1051" t="str">
            <v>M</v>
          </cell>
          <cell r="H1051">
            <v>1</v>
          </cell>
          <cell r="I1051" t="str">
            <v>orang</v>
          </cell>
        </row>
        <row r="1054">
          <cell r="C1054" t="str">
            <v>Koefisien tenaga / M3   :</v>
          </cell>
        </row>
        <row r="1055">
          <cell r="D1055" t="str">
            <v>- Pekerja</v>
          </cell>
          <cell r="E1055" t="str">
            <v>= (Tk x P) : Qt</v>
          </cell>
          <cell r="G1055" t="str">
            <v>(L01)</v>
          </cell>
          <cell r="H1055">
            <v>2.8</v>
          </cell>
          <cell r="I1055" t="str">
            <v>Jam</v>
          </cell>
        </row>
        <row r="1056">
          <cell r="D1056" t="str">
            <v>- Mandor</v>
          </cell>
          <cell r="E1056" t="str">
            <v>= (Tk x M) : Qt</v>
          </cell>
          <cell r="G1056" t="str">
            <v>(L03)</v>
          </cell>
          <cell r="H1056">
            <v>0.7</v>
          </cell>
          <cell r="I1056" t="str">
            <v>Jam</v>
          </cell>
        </row>
        <row r="1059">
          <cell r="A1059" t="str">
            <v>4.</v>
          </cell>
          <cell r="C1059" t="str">
            <v>HARGA DASAR SATUAN UPAH, BAHAN DAN ALAT</v>
          </cell>
        </row>
        <row r="1060">
          <cell r="C1060" t="str">
            <v>Lihat lampiran.</v>
          </cell>
        </row>
        <row r="1063">
          <cell r="A1063" t="str">
            <v>5.</v>
          </cell>
          <cell r="C1063" t="str">
            <v>ANALISA HARGA SATUAN PEKERJAAN</v>
          </cell>
        </row>
        <row r="1064">
          <cell r="C1064" t="str">
            <v>Lihat perhitungan dalam FORMULIR STANDAR UNTUK</v>
          </cell>
        </row>
        <row r="1065">
          <cell r="C1065" t="str">
            <v>PEREKEMAN ANALISA MASING-MASING HARGA</v>
          </cell>
        </row>
        <row r="1066">
          <cell r="C1066" t="str">
            <v>SATUAN.</v>
          </cell>
        </row>
        <row r="1067">
          <cell r="C1067" t="str">
            <v>Didapat Harga Satuan Pekerjaan :</v>
          </cell>
        </row>
        <row r="1069">
          <cell r="C1069" t="str">
            <v xml:space="preserve">Rp.  </v>
          </cell>
          <cell r="D1069">
            <v>205591.54687946799</v>
          </cell>
          <cell r="E1069" t="str">
            <v xml:space="preserve"> / M3</v>
          </cell>
        </row>
        <row r="1072">
          <cell r="A1072" t="str">
            <v>6.</v>
          </cell>
          <cell r="C1072" t="str">
            <v>WAKTU PELAKSANAAN YANG DIPERLUKAN</v>
          </cell>
        </row>
        <row r="1073">
          <cell r="C1073" t="str">
            <v>Masa Pelaksanaan :</v>
          </cell>
          <cell r="D1073" t="str">
            <v>. . . . . . . . . . . .</v>
          </cell>
          <cell r="E1073" t="str">
            <v>bulan</v>
          </cell>
        </row>
        <row r="1075">
          <cell r="A1075" t="str">
            <v>7.</v>
          </cell>
          <cell r="C1075" t="str">
            <v>VOLUME PEKERJAAN YANG DIPERLUKAN</v>
          </cell>
        </row>
        <row r="1076">
          <cell r="C1076" t="str">
            <v>Volume pekerjaan  :</v>
          </cell>
          <cell r="D1076">
            <v>1</v>
          </cell>
          <cell r="E1076" t="str">
            <v>M3</v>
          </cell>
        </row>
        <row r="1097">
          <cell r="T1097" t="str">
            <v xml:space="preserve">Analisa LI-242 </v>
          </cell>
        </row>
        <row r="1098">
          <cell r="A1098" t="str">
            <v>ITEM PEMBAYARAN NO.</v>
          </cell>
          <cell r="D1098" t="str">
            <v>:  2.4 (2)</v>
          </cell>
          <cell r="J1098" t="str">
            <v xml:space="preserve">Analisa LI-242 </v>
          </cell>
        </row>
        <row r="1099">
          <cell r="A1099" t="str">
            <v>JENIS PEKERJAAN</v>
          </cell>
          <cell r="D1099" t="str">
            <v>:  Anyaman Filter Plastik</v>
          </cell>
          <cell r="L1099" t="str">
            <v>FORMULIR STANDAR UNTUK</v>
          </cell>
        </row>
        <row r="1100">
          <cell r="A1100" t="str">
            <v>SATUAN PEMBAYARAN</v>
          </cell>
          <cell r="D1100" t="str">
            <v>:  M2</v>
          </cell>
          <cell r="J1100" t="str">
            <v xml:space="preserve">         URAIAN ANALISA HARGA SATUAN</v>
          </cell>
          <cell r="L1100" t="str">
            <v>PEREKAMAN ANALISA MASING-MASING HARGA SATUAN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sar"/>
    </sheetNames>
    <sheetDataSet>
      <sheetData sheetId="0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sar"/>
    </sheetNames>
    <sheetDataSet>
      <sheetData sheetId="0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sar"/>
    </sheetNames>
    <sheetDataSet>
      <sheetData sheetId="0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YEK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-Basic Price"/>
    </sheetNames>
    <sheetDataSet>
      <sheetData sheetId="0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L"/>
    </sheetNames>
    <sheetDataSet>
      <sheetData sheetId="0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"/>
      <sheetName val="BOQ"/>
      <sheetName val="FINISHING"/>
      <sheetName val="HARGA SATUAN"/>
      <sheetName val="analisa"/>
      <sheetName val="gvl"/>
      <sheetName val="Sch Tender"/>
      <sheetName val="HS-1"/>
      <sheetName val="data"/>
      <sheetName val="10"/>
      <sheetName val="DS_CERMEN"/>
      <sheetName val="KAYANGAN"/>
      <sheetName val="KOPANG"/>
      <sheetName val="BQNK"/>
      <sheetName val="BA_ADD"/>
      <sheetName val="B_7"/>
      <sheetName val="B_6"/>
      <sheetName val="Bangunan Utama"/>
      <sheetName val="U&amp;B"/>
      <sheetName val="DHSD"/>
      <sheetName val="AHS"/>
      <sheetName val="pricing"/>
      <sheetName val="DB"/>
      <sheetName val="4-Basic Price"/>
      <sheetName val="Rek.An"/>
      <sheetName val="D4"/>
      <sheetName val="D6"/>
      <sheetName val="D8"/>
      <sheetName val="HDS"/>
      <sheetName val="Informasi"/>
      <sheetName val="5-ALAT(1)"/>
      <sheetName val="DivVI"/>
      <sheetName val="bahan"/>
      <sheetName val="HARGA_SATUAN1"/>
      <sheetName val="HARGA_SATUAN"/>
      <sheetName val="HARGA_SATUAN2"/>
      <sheetName val="NP"/>
      <sheetName val="meth hsl nego"/>
      <sheetName val="Unit Price"/>
      <sheetName val="SAPON"/>
      <sheetName val="H.Satuan"/>
      <sheetName val="DATA UMUM (2)"/>
      <sheetName val="RAB"/>
      <sheetName val="SAT-DAS"/>
      <sheetName val="Input"/>
      <sheetName val="STA"/>
      <sheetName val="PCG"/>
      <sheetName val="DSN"/>
      <sheetName val="TPT"/>
      <sheetName val="H-Dasar-Bahan"/>
      <sheetName val="Harga Sat Dasar"/>
      <sheetName val="G_SUMMARY"/>
      <sheetName val="CH"/>
      <sheetName val="4-Quarry"/>
      <sheetName val="div7"/>
      <sheetName val="3"/>
      <sheetName val="3-DIV3"/>
      <sheetName val="DIV.1"/>
      <sheetName val="L3 An H Sat Mob"/>
      <sheetName val="ISIAN"/>
      <sheetName val="D3"/>
      <sheetName val="D5"/>
      <sheetName val="D7"/>
      <sheetName val="harsat"/>
      <sheetName val="Data Alat"/>
      <sheetName val="Uraian Teknis AHS Sat.MT.Pembyr"/>
      <sheetName val="div-5"/>
      <sheetName val="TPI"/>
      <sheetName val="MASTER"/>
      <sheetName val="AGG"/>
      <sheetName val="hrga dasar"/>
      <sheetName val="An H.Sat Pek.Ut"/>
      <sheetName val="EQ_an"/>
      <sheetName val="ANalat"/>
      <sheetName val="Kuantitas &amp; Harga"/>
      <sheetName val="Rekap Biaya"/>
      <sheetName val="Quarry-rangas"/>
      <sheetName val="Basic Price"/>
      <sheetName val="alat"/>
      <sheetName val="Contract-Data"/>
      <sheetName val="Analisa E"/>
      <sheetName val="Hrg.Sat.Alat"/>
      <sheetName val="Hrg.Sat Bahan &amp; Upah"/>
      <sheetName val="Info"/>
      <sheetName val="Analisa K"/>
      <sheetName val="DAF-2"/>
      <sheetName val="An-E"/>
      <sheetName val="terbilang"/>
      <sheetName val="Basic"/>
      <sheetName val="Sheet1"/>
      <sheetName val="Harga Dasar"/>
      <sheetName val="Bhn,Alat&amp;Upah"/>
      <sheetName val="div71"/>
      <sheetName val="div2"/>
      <sheetName val="div31"/>
      <sheetName val="div3"/>
      <sheetName val="1"/>
      <sheetName val="DASAR"/>
      <sheetName val="Kebut. Alat"/>
      <sheetName val="Analisa RAB"/>
      <sheetName val="Kebut. Bahan"/>
      <sheetName val="Data Keu"/>
      <sheetName val="CekList"/>
      <sheetName val="Alat B"/>
      <sheetName val="Bahan B"/>
      <sheetName val="Upah B"/>
      <sheetName val="REKAP RAP"/>
      <sheetName val="ANA-PEK"/>
      <sheetName val="Anls"/>
      <sheetName val="Factor"/>
      <sheetName val="Currency Rate"/>
      <sheetName val="lam-moi"/>
      <sheetName val="phuluc1"/>
      <sheetName val="eqp-rek"/>
      <sheetName val="DIV 7"/>
      <sheetName val="eskalasi"/>
      <sheetName val="schedule"/>
      <sheetName val="Koef"/>
      <sheetName val="besi"/>
      <sheetName val="Data Teknik"/>
      <sheetName val="Du_lieu"/>
      <sheetName val="3-DIV2"/>
      <sheetName val="Janti"/>
      <sheetName val="Sheet2"/>
      <sheetName val="Pkm Pram"/>
      <sheetName val="MPPK"/>
      <sheetName val="Temp Pakem"/>
      <sheetName val="61004"/>
      <sheetName val="61005"/>
      <sheetName val="61006"/>
      <sheetName val="61007"/>
      <sheetName val="61008"/>
      <sheetName val="dwa-01"/>
      <sheetName val="K.000"/>
      <sheetName val="Koefisien"/>
      <sheetName val="10.1 (1)"/>
      <sheetName val="10.1 (2)"/>
      <sheetName val="10.1 (3)"/>
      <sheetName val="10.1 (4)"/>
      <sheetName val="10.1 (5)"/>
      <sheetName val="Spr-Mnt"/>
      <sheetName val="srtberkas"/>
      <sheetName val="Data-pendukung"/>
      <sheetName val="Daft-Hrg-Sat-Pek"/>
      <sheetName val="FORM_ANALIS"/>
      <sheetName val="hrg dsr"/>
      <sheetName val="Anal-BM"/>
      <sheetName val="lam2c"/>
      <sheetName val="Personil"/>
      <sheetName val="HSP"/>
    </sheetNames>
    <sheetDataSet>
      <sheetData sheetId="0" refreshError="1"/>
      <sheetData sheetId="1">
        <row r="53">
          <cell r="G53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IAN"/>
      <sheetName val="simak"/>
      <sheetName val="Summary"/>
      <sheetName val="Estimate"/>
      <sheetName val="MPU"/>
      <sheetName val="D6"/>
      <sheetName val="D7"/>
      <sheetName val="D4"/>
      <sheetName val="Harga S Dasar"/>
      <sheetName val="jadwal"/>
      <sheetName val="Personil"/>
      <sheetName val="Pralatan"/>
      <sheetName val="konfirm"/>
      <sheetName val="mobilisasi"/>
      <sheetName val="Subkon"/>
      <sheetName val="D2"/>
      <sheetName val="D3"/>
      <sheetName val="D5"/>
      <sheetName val="D8"/>
      <sheetName val="alat"/>
      <sheetName val="quarry"/>
      <sheetName val="agregat"/>
      <sheetName val="HARGA SATUAN"/>
      <sheetName val="SAPON"/>
      <sheetName val="DASAR"/>
      <sheetName val="Divisi1"/>
      <sheetName val="Koefisien"/>
      <sheetName val="gvl"/>
      <sheetName val="Harga S Dasar UNTUK IDISI"/>
      <sheetName val="BOQ"/>
      <sheetName val="SAT-DAS"/>
      <sheetName val="DivVI"/>
      <sheetName val="bahan"/>
      <sheetName val="KUANTITAS"/>
      <sheetName val="Analisa 2"/>
      <sheetName val="BQ"/>
      <sheetName val="BASIC PRICE "/>
      <sheetName val="Harga Bahan &amp; Upah"/>
      <sheetName val="Sheet6"/>
      <sheetName val="BQ-1A"/>
      <sheetName val="RAB."/>
      <sheetName val="REKAP PAKET 2"/>
      <sheetName val="CV"/>
      <sheetName val="ANALIS2"/>
      <sheetName val="HARGA"/>
      <sheetName val="KEDUNG GOONG"/>
      <sheetName val="5-Peralatan"/>
      <sheetName val="div7"/>
      <sheetName val="Rekap "/>
      <sheetName val="H.Satuan"/>
      <sheetName val="Quarry-rangas"/>
      <sheetName val="Data"/>
      <sheetName val="HB "/>
      <sheetName val="U&amp;B"/>
      <sheetName val="3-DIV3"/>
      <sheetName val="3-DIV2"/>
      <sheetName val="112-885"/>
      <sheetName val="SUB"/>
      <sheetName val="Sheet2"/>
      <sheetName val="FINISHING"/>
      <sheetName val="Pipe"/>
      <sheetName val="harga lama"/>
      <sheetName val="Perm. Test"/>
      <sheetName val="UPAH&amp;BHN"/>
      <sheetName val="div-10a"/>
      <sheetName val="Sch Tender"/>
      <sheetName val="bs-abut"/>
      <sheetName val="abut"/>
      <sheetName val="Unit Price"/>
      <sheetName val="Finalisasi (2)"/>
      <sheetName val="time schedule"/>
      <sheetName val="RAB"/>
      <sheetName val="$"/>
      <sheetName val="HS-1"/>
      <sheetName val="Berat Besi"/>
      <sheetName val="MC DPU BI"/>
      <sheetName val="SUM"/>
      <sheetName val="ANALISA HARGA SATUAN"/>
      <sheetName val="ANALISA"/>
      <sheetName val="Harga_S_Dasar"/>
      <sheetName val="HARGA_SATUAN"/>
      <sheetName val="REKAP_Akap"/>
      <sheetName val="Material"/>
      <sheetName val="II"/>
      <sheetName val="TIMUBNAN TANAH"/>
      <sheetName val="A"/>
      <sheetName val="HRG BHN"/>
      <sheetName val="GASATAGG.XLS"/>
      <sheetName val="NP-7"/>
      <sheetName val="GRAND REKAP"/>
      <sheetName val="Kuantitas &amp; Harga"/>
      <sheetName val="STA"/>
      <sheetName val="PCG"/>
      <sheetName val="DSN"/>
      <sheetName val="TPT"/>
      <sheetName val="REKAP"/>
      <sheetName val="Invoice"/>
      <sheetName val="H Satuan Dasar"/>
      <sheetName val="BQNK"/>
      <sheetName val="BA_ADD"/>
      <sheetName val="support-data"/>
      <sheetName val="HSD"/>
      <sheetName val="Data Pendukung"/>
      <sheetName val="Form-1"/>
      <sheetName val="Informasi"/>
      <sheetName val="D.78"/>
      <sheetName val="D.79"/>
      <sheetName val="D.80"/>
      <sheetName val="D.81"/>
      <sheetName val="D.82"/>
      <sheetName val="D.83"/>
      <sheetName val="D.84"/>
      <sheetName val="D.85"/>
      <sheetName val="D.86"/>
      <sheetName val="D.87"/>
      <sheetName val="D.88"/>
      <sheetName val="D.89"/>
      <sheetName val="D.91"/>
      <sheetName val="D.92"/>
      <sheetName val="D.93"/>
      <sheetName val="D.94"/>
      <sheetName val="D.95"/>
      <sheetName val="D.96"/>
      <sheetName val="Isolasi Luar Dalam"/>
      <sheetName val="Isolasi Luar"/>
      <sheetName val="HSP"/>
      <sheetName val="Harga_S_Dasar1"/>
      <sheetName val="HARGA_SATUAN1"/>
      <sheetName val="Basic Price"/>
      <sheetName val="E.000"/>
      <sheetName val="mon. april"/>
      <sheetName val="VAC"/>
      <sheetName val="PV"/>
      <sheetName val="ARL"/>
      <sheetName val="TRY"/>
      <sheetName val="CB"/>
      <sheetName val="KBL"/>
      <sheetName val="SAT PL"/>
    </sheetNames>
    <sheetDataSet>
      <sheetData sheetId="0">
        <row r="19">
          <cell r="D19" t="str">
            <v>Magelang, 5 Maret 2007</v>
          </cell>
        </row>
        <row r="20">
          <cell r="D20" t="str">
            <v>PT. ARMADA HADA GRAHA</v>
          </cell>
        </row>
        <row r="21">
          <cell r="D21" t="str">
            <v>Ir. HENDRO DJOENARKO</v>
          </cell>
        </row>
        <row r="22">
          <cell r="D22" t="str">
            <v>Direktur</v>
          </cell>
        </row>
      </sheetData>
      <sheetData sheetId="1">
        <row r="19">
          <cell r="D19" t="str">
            <v>Magelang, 5 Maret 2007</v>
          </cell>
        </row>
      </sheetData>
      <sheetData sheetId="2">
        <row r="19">
          <cell r="D19" t="str">
            <v>Magelang, 5 Maret 2007</v>
          </cell>
        </row>
      </sheetData>
      <sheetData sheetId="3"/>
      <sheetData sheetId="4"/>
      <sheetData sheetId="5"/>
      <sheetData sheetId="6"/>
      <sheetData sheetId="7">
        <row r="19">
          <cell r="D19" t="str">
            <v>Magelang, 5 Maret 2007</v>
          </cell>
        </row>
      </sheetData>
      <sheetData sheetId="8">
        <row r="19">
          <cell r="D19" t="str">
            <v>Magelang, 5 Maret 2007</v>
          </cell>
        </row>
      </sheetData>
      <sheetData sheetId="9">
        <row r="19">
          <cell r="D19" t="str">
            <v>Magelang, 5 Maret 2007</v>
          </cell>
        </row>
      </sheetData>
      <sheetData sheetId="10">
        <row r="19">
          <cell r="D19" t="str">
            <v>Magelang, 5 Maret 2007</v>
          </cell>
        </row>
      </sheetData>
      <sheetData sheetId="11">
        <row r="19">
          <cell r="D19" t="str">
            <v>Magelang, 5 Maret 2007</v>
          </cell>
        </row>
      </sheetData>
      <sheetData sheetId="12">
        <row r="19">
          <cell r="D19" t="str">
            <v>Magelang, 5 Maret 2007</v>
          </cell>
        </row>
      </sheetData>
      <sheetData sheetId="13">
        <row r="19">
          <cell r="D19" t="str">
            <v>Magelang, 5 Maret 2007</v>
          </cell>
        </row>
      </sheetData>
      <sheetData sheetId="14">
        <row r="19">
          <cell r="D19" t="str">
            <v>Magelang, 5 Maret 2007</v>
          </cell>
        </row>
      </sheetData>
      <sheetData sheetId="15">
        <row r="19">
          <cell r="D19" t="str">
            <v>Magelang, 5 Maret 2007</v>
          </cell>
        </row>
      </sheetData>
      <sheetData sheetId="16">
        <row r="19">
          <cell r="D19" t="str">
            <v>Magelang, 5 Maret 2007</v>
          </cell>
        </row>
      </sheetData>
      <sheetData sheetId="17"/>
      <sheetData sheetId="18">
        <row r="19">
          <cell r="D19" t="str">
            <v>Magelang, 5 Maret 2007</v>
          </cell>
        </row>
      </sheetData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TAMBAHAN"/>
      <sheetName val="DISAIN RDS"/>
      <sheetName val="KOEFESIEN"/>
      <sheetName val="Rekap Biaya"/>
      <sheetName val="Kuantitas &amp; Harga"/>
      <sheetName val="Pekerjaan Utama"/>
      <sheetName val="%"/>
      <sheetName val="Informasi"/>
      <sheetName val="Peta Quarry"/>
      <sheetName val="Mobilisasi"/>
      <sheetName val="Perhitungan Mobilisasi Alat"/>
      <sheetName val="Lalu Lintas"/>
      <sheetName val="Jembatan Sementara"/>
      <sheetName val="Additional"/>
      <sheetName val="3-DIV2"/>
      <sheetName val="3-DIV3"/>
      <sheetName val="3-DIV3 (2)"/>
      <sheetName val="3-DIV3 (3)"/>
      <sheetName val="3-DIV3 (4)"/>
      <sheetName val="3-DIV4"/>
      <sheetName val="3-DIV5"/>
      <sheetName val="3-DIV5-LPAS"/>
      <sheetName val="Lean Concr"/>
      <sheetName val="Sand-Bedding"/>
      <sheetName val="3-DIV6"/>
      <sheetName val="3-DIV6 Lasbutag"/>
      <sheetName val="3-DIV7"/>
      <sheetName val="3-DIV7.1"/>
      <sheetName val="3-DIV8"/>
      <sheetName val="3-DIV9"/>
      <sheetName val="3-DIV10 LS-Rutin"/>
      <sheetName val="3-DIV10 Kuantitas"/>
      <sheetName val="3-DIV10 Analisa HSP"/>
      <sheetName val="SPESIFIKASI"/>
      <sheetName val="4-Basic Price"/>
      <sheetName val="4-formulir harga bahan"/>
      <sheetName val="4-Analisa Quarry"/>
      <sheetName val="5-Peralatan"/>
      <sheetName val="5-Peralatan (2)"/>
      <sheetName val="6-Agregat Halus &amp; Kasar"/>
      <sheetName val="6-Agregat Kelas A"/>
      <sheetName val="6-Agregat Kelas B"/>
      <sheetName val="6-Agregat Kelas C"/>
      <sheetName val="TS perubahan"/>
      <sheetName val="5_Peralatan"/>
      <sheetName val="HRG BHN"/>
      <sheetName val="BOQ"/>
      <sheetName val="Rekap"/>
      <sheetName val="Beton K.250"/>
      <sheetName val="dinding Spilway lama"/>
      <sheetName val="UPAH"/>
      <sheetName val="U&amp;B"/>
      <sheetName val="Anal. K"/>
      <sheetName val="Har.Sat"/>
      <sheetName val="Anal.E"/>
      <sheetName val="HRG"/>
      <sheetName val="HARSATALAT"/>
      <sheetName val=" HARGA UPAH, BAHAN,ALAT"/>
      <sheetName val="ANALISAG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3">
          <cell r="AW13">
            <v>47472.058636363639</v>
          </cell>
        </row>
        <row r="16">
          <cell r="AW16">
            <v>70230.073977639215</v>
          </cell>
        </row>
        <row r="24">
          <cell r="AW24">
            <v>293927.19306224468</v>
          </cell>
        </row>
      </sheetData>
      <sheetData sheetId="38">
        <row r="13">
          <cell r="AW13">
            <v>47472.058636363639</v>
          </cell>
        </row>
      </sheetData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ian"/>
      <sheetName val="surat"/>
      <sheetName val="simak"/>
      <sheetName val="Summary"/>
      <sheetName val="Estimate"/>
      <sheetName val="konf.kap"/>
      <sheetName val="schedulle"/>
      <sheetName val="flowchart"/>
      <sheetName val="MPU"/>
      <sheetName val="SUBCON"/>
      <sheetName val="STAFINTI"/>
      <sheetName val="USULALAT"/>
      <sheetName val="mobilisasi"/>
      <sheetName val="D2"/>
      <sheetName val="D3"/>
      <sheetName val="D4"/>
      <sheetName val="D5"/>
      <sheetName val="D6"/>
      <sheetName val="D7"/>
      <sheetName val="D8"/>
      <sheetName val="Harga S Dasar UNTUK IDISI"/>
      <sheetName val="alat"/>
      <sheetName val="quary"/>
      <sheetName val="agregat"/>
      <sheetName val="rutin"/>
      <sheetName val="10.1 (1)"/>
      <sheetName val="10.1 (2)"/>
      <sheetName val="10.1 (3)"/>
      <sheetName val="10.1 (4)"/>
      <sheetName val="10.1 (5)"/>
      <sheetName val="D10"/>
      <sheetName val="BOQ"/>
      <sheetName val="5-Peralatan"/>
      <sheetName val="DB"/>
      <sheetName val="R.A.B."/>
      <sheetName val="hsd"/>
      <sheetName val="SAT-DAS"/>
      <sheetName val="DIV.1"/>
      <sheetName val="SKh.1.7.16.1.(3)"/>
      <sheetName val="Harsat"/>
      <sheetName val="Jarak"/>
      <sheetName val="Material"/>
      <sheetName val="Harsat Upah"/>
      <sheetName val="4"/>
      <sheetName val="ANALISAGATE"/>
      <sheetName val="BQ"/>
      <sheetName val="SAPON"/>
      <sheetName val="Daf 1"/>
      <sheetName val="rekap-ans"/>
      <sheetName val="analisa BM"/>
      <sheetName val="Rekap Anl.SNI"/>
      <sheetName val="Basic"/>
      <sheetName val="3-DIV2"/>
      <sheetName val="FINISHING"/>
      <sheetName val="Hrg"/>
      <sheetName val="HRG BHN"/>
      <sheetName val="BQ-E20-02(Rp)"/>
      <sheetName val="anl-b7"/>
      <sheetName val="Kuantitas &amp; Harga"/>
      <sheetName val="H.Satuan"/>
      <sheetName val="Qry"/>
      <sheetName val="Cur"/>
      <sheetName val="analt"/>
      <sheetName val="Isolasi Luar Dalam"/>
      <sheetName val="Isolasi Luar"/>
      <sheetName val="RAB"/>
      <sheetName val="3-DIV5"/>
      <sheetName val="PTMELINT (AC-WC)"/>
      <sheetName val="HargaDasar"/>
      <sheetName val="Meth"/>
      <sheetName val="AN-E"/>
      <sheetName val="LEMBAR1"/>
      <sheetName val="Rekap"/>
      <sheetName val="analisa"/>
      <sheetName val="岩性"/>
      <sheetName val="Material&amp;Alat"/>
      <sheetName val="Agregat ABC"/>
      <sheetName val="Peralatan"/>
      <sheetName val="Analisa Quarry"/>
      <sheetName val="NP-10"/>
      <sheetName val="NP-6"/>
      <sheetName val="NP-7"/>
      <sheetName val="NP-8"/>
      <sheetName val="HSLAIN-LAIN"/>
      <sheetName val="BAHAN &amp; ALAT"/>
      <sheetName val="konf_kap"/>
      <sheetName val="Harga_S_Dasar_UNTUK_IDISI"/>
      <sheetName val="10_1_(1)"/>
      <sheetName val="10_1_(2)"/>
      <sheetName val="10_1_(3)"/>
      <sheetName val="10_1_(4)"/>
      <sheetName val="10_1_(5)"/>
      <sheetName val="konf_kap1"/>
      <sheetName val="Harga_S_Dasar_UNTUK_IDISI1"/>
      <sheetName val="10_1_(1)1"/>
      <sheetName val="10_1_(2)1"/>
      <sheetName val="10_1_(3)1"/>
      <sheetName val="10_1_(4)1"/>
      <sheetName val="10_1_(5)1"/>
      <sheetName val="H_Satuan"/>
      <sheetName val="4-Quarry"/>
      <sheetName val="Anl."/>
      <sheetName val="CH"/>
      <sheetName val="NP"/>
      <sheetName val="Bahan"/>
      <sheetName val="2.4.1"/>
      <sheetName val="ES STG"/>
      <sheetName val="A"/>
      <sheetName val="Harga S Dasar"/>
      <sheetName val="milydpp"/>
      <sheetName val="Form-1a"/>
      <sheetName val="NP umum"/>
      <sheetName val="Data Pendukung"/>
      <sheetName val="Analisa-Harga"/>
      <sheetName val="data-pendukung"/>
      <sheetName val="BACK - UP-GALIAN (ALAT)"/>
      <sheetName val="FORMRFK"/>
      <sheetName val="Sheet1"/>
      <sheetName val="KLDI"/>
      <sheetName val="SAT_SEWA ALAT"/>
      <sheetName val="SAT_UPAH"/>
      <sheetName val="SAT_BAHAN"/>
      <sheetName val="4-Basic Price"/>
      <sheetName val="Informasi"/>
      <sheetName val="Data Alat"/>
      <sheetName val="Kualifikasi"/>
      <sheetName val="Lamp 8.7,9"/>
      <sheetName val="harga"/>
      <sheetName val="div-8"/>
      <sheetName val="Harga Dasar"/>
      <sheetName val="H-Dasar-Bahan"/>
      <sheetName val="upah bahan "/>
      <sheetName val="DATA"/>
      <sheetName val="L3 An H Sat Mob"/>
      <sheetName val="Urut kabupaten"/>
    </sheetNames>
    <sheetDataSet>
      <sheetData sheetId="0">
        <row r="5">
          <cell r="D5">
            <v>0.75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 of Eqp"/>
      <sheetName val="Analisa"/>
      <sheetName val="UPA"/>
      <sheetName val="BoQ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.Satuan"/>
    </sheetNames>
    <sheetDataSet>
      <sheetData sheetId="0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p"/>
      <sheetName val="abt4m-a"/>
      <sheetName val="AHS"/>
      <sheetName val="BQ"/>
      <sheetName val="rekapSPH"/>
      <sheetName val="SPH"/>
      <sheetName val="rekapNego"/>
      <sheetName val="Nego"/>
      <sheetName val="Tabel Nego"/>
      <sheetName val="BQRAB"/>
      <sheetName val="RAB-a (2)"/>
      <sheetName val="OE-a"/>
      <sheetName val="Daftar GA"/>
      <sheetName val="jadwal"/>
      <sheetName val="harsat"/>
      <sheetName val="subkon"/>
      <sheetName val="alat"/>
      <sheetName val="Urut kabupaten"/>
    </sheetNames>
    <sheetDataSet>
      <sheetData sheetId="0"/>
      <sheetData sheetId="1"/>
      <sheetData sheetId="2"/>
      <sheetData sheetId="3">
        <row r="43">
          <cell r="O43">
            <v>1</v>
          </cell>
        </row>
        <row r="44">
          <cell r="O44">
            <v>1</v>
          </cell>
        </row>
        <row r="45">
          <cell r="O45">
            <v>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DIV3"/>
      <sheetName val="3_DIV3"/>
      <sheetName val="4-Basic Price"/>
      <sheetName val="Met_Pas Batu"/>
      <sheetName val="SCH (2)"/>
      <sheetName val="Peralatan"/>
      <sheetName val="5-Peralatan"/>
      <sheetName val="3-DIV2"/>
      <sheetName val="BQ"/>
      <sheetName val="schedule"/>
      <sheetName val="3-DIV4"/>
      <sheetName val="harsat"/>
      <sheetName val="Met_ Minor"/>
      <sheetName val="H.Satuan"/>
      <sheetName val="MU"/>
      <sheetName val="perkerasan rigid"/>
      <sheetName val="Material"/>
      <sheetName val="Analisa-Harga"/>
      <sheetName val="H-Dasar-Bahan"/>
      <sheetName val="Faktor Konversi"/>
      <sheetName val="DAFTAR HARGA"/>
      <sheetName val="data-pendukung"/>
      <sheetName val="SAT-DAS"/>
      <sheetName val="MAP-1"/>
      <sheetName val="3-DIV5"/>
      <sheetName val="RKP PLUMBING"/>
    </sheetNames>
    <sheetDataSet>
      <sheetData sheetId="0">
        <row r="1">
          <cell r="A1" t="str">
            <v>ITEM PEMBAYARAN NO.</v>
          </cell>
          <cell r="D1" t="str">
            <v>:  3.1 (1)</v>
          </cell>
          <cell r="J1" t="str">
            <v>Analisa EI-311</v>
          </cell>
          <cell r="T1" t="str">
            <v>Analisa EI-311</v>
          </cell>
        </row>
        <row r="2">
          <cell r="A2" t="str">
            <v>JENIS PEKERJAAN</v>
          </cell>
          <cell r="D2" t="str">
            <v>:  Galian Biasa</v>
          </cell>
        </row>
        <row r="3">
          <cell r="A3" t="str">
            <v>SATUAN PEMBAYARAN</v>
          </cell>
          <cell r="D3" t="str">
            <v>:  M3</v>
          </cell>
          <cell r="H3" t="str">
            <v xml:space="preserve">         URAIAN ANALISA HARGA SATUAN</v>
          </cell>
          <cell r="L3" t="str">
            <v>FORMULIR STANDAR UNTUK</v>
          </cell>
        </row>
        <row r="4">
          <cell r="L4" t="str">
            <v>PEREKAMAN ANALISA MASING-MASING HARGA SATUAN</v>
          </cell>
        </row>
        <row r="5">
          <cell r="L5">
            <v>0</v>
          </cell>
        </row>
        <row r="6">
          <cell r="A6" t="str">
            <v>No.</v>
          </cell>
          <cell r="C6" t="str">
            <v>U R A I A N</v>
          </cell>
          <cell r="G6" t="str">
            <v>KODE</v>
          </cell>
          <cell r="H6" t="str">
            <v>KOEF.</v>
          </cell>
          <cell r="I6" t="str">
            <v>SATUAN</v>
          </cell>
          <cell r="J6" t="str">
            <v>KETERANGAN</v>
          </cell>
        </row>
        <row r="7">
          <cell r="G7" t="str">
            <v>KODE</v>
          </cell>
          <cell r="H7" t="str">
            <v>KOEF.</v>
          </cell>
          <cell r="I7" t="str">
            <v>SATUAN</v>
          </cell>
          <cell r="J7" t="str">
            <v>KETERANGAN</v>
          </cell>
        </row>
        <row r="8">
          <cell r="L8" t="str">
            <v>PROYEK</v>
          </cell>
          <cell r="O8" t="str">
            <v>:</v>
          </cell>
        </row>
        <row r="9">
          <cell r="A9" t="str">
            <v>I.</v>
          </cell>
          <cell r="C9" t="str">
            <v>ASUMSI</v>
          </cell>
          <cell r="L9" t="str">
            <v>No. PAKET KONTRAK</v>
          </cell>
          <cell r="O9" t="str">
            <v>:</v>
          </cell>
        </row>
        <row r="10">
          <cell r="A10">
            <v>1</v>
          </cell>
          <cell r="C10" t="str">
            <v>Menggunakan alat berat (cara mekanik)</v>
          </cell>
          <cell r="L10" t="str">
            <v>NAMA PAKET</v>
          </cell>
          <cell r="O10" t="str">
            <v>:</v>
          </cell>
        </row>
        <row r="11">
          <cell r="A11">
            <v>2</v>
          </cell>
          <cell r="C11" t="str">
            <v>Lokasi pekerjaan : sepanjang jalan</v>
          </cell>
          <cell r="L11" t="str">
            <v>PROP / KAB / KODYA</v>
          </cell>
          <cell r="O11" t="str">
            <v>:</v>
          </cell>
        </row>
        <row r="12">
          <cell r="A12">
            <v>3</v>
          </cell>
          <cell r="C12" t="str">
            <v>Kondisi Jalan   :  sedang / baik</v>
          </cell>
          <cell r="L12" t="str">
            <v>ITEM PEMBAYARAN NO.</v>
          </cell>
          <cell r="O12" t="str">
            <v>:  3.1 (1)</v>
          </cell>
          <cell r="R12" t="str">
            <v>PERKIRAAN VOL. PEK.</v>
          </cell>
          <cell r="T12" t="str">
            <v>:</v>
          </cell>
          <cell r="U12">
            <v>0</v>
          </cell>
        </row>
        <row r="13">
          <cell r="A13">
            <v>4</v>
          </cell>
          <cell r="C13" t="str">
            <v>Jam kerja efektif per-hari</v>
          </cell>
          <cell r="G13" t="str">
            <v>Tk</v>
          </cell>
          <cell r="H13">
            <v>7</v>
          </cell>
          <cell r="I13" t="str">
            <v>Jam</v>
          </cell>
          <cell r="L13" t="str">
            <v>JENIS PEKERJAAN</v>
          </cell>
          <cell r="O13" t="str">
            <v>:  Galian Biasa</v>
          </cell>
          <cell r="R13" t="str">
            <v>TOTAL HARGA (Rp.)</v>
          </cell>
          <cell r="T13" t="str">
            <v>:</v>
          </cell>
          <cell r="U13">
            <v>0</v>
          </cell>
        </row>
        <row r="14">
          <cell r="A14">
            <v>5</v>
          </cell>
          <cell r="C14" t="str">
            <v>Faktor pengembangan bahan</v>
          </cell>
          <cell r="G14" t="str">
            <v>Fk</v>
          </cell>
          <cell r="H14">
            <v>1.2</v>
          </cell>
          <cell r="I14" t="str">
            <v>-</v>
          </cell>
          <cell r="L14" t="str">
            <v>SATUAN PEMBAYARAN</v>
          </cell>
          <cell r="O14" t="str">
            <v>:  M3</v>
          </cell>
          <cell r="R14" t="str">
            <v>% THD. BIAYA PROYEK</v>
          </cell>
          <cell r="T14" t="str">
            <v>:</v>
          </cell>
          <cell r="U14" t="e">
            <v>#DIV/0!</v>
          </cell>
        </row>
        <row r="15">
          <cell r="T15" t="str">
            <v>:</v>
          </cell>
          <cell r="U15" t="e">
            <v>#DIV/0!</v>
          </cell>
        </row>
        <row r="16">
          <cell r="T16" t="str">
            <v>:</v>
          </cell>
          <cell r="U16" t="e">
            <v>#DIV/0!</v>
          </cell>
        </row>
        <row r="17">
          <cell r="A17" t="str">
            <v>II.</v>
          </cell>
          <cell r="C17" t="str">
            <v>URUTAN KERJA</v>
          </cell>
          <cell r="Q17" t="str">
            <v>PERKIRAAN</v>
          </cell>
          <cell r="R17" t="str">
            <v>HARGA</v>
          </cell>
          <cell r="S17" t="str">
            <v>JUMLAH</v>
          </cell>
        </row>
        <row r="18">
          <cell r="A18">
            <v>1</v>
          </cell>
          <cell r="C18" t="str">
            <v>Tanah yang dipotong umumnya berada disisi jalan</v>
          </cell>
          <cell r="L18" t="str">
            <v>NO.</v>
          </cell>
          <cell r="N18" t="str">
            <v>KOMPONEN</v>
          </cell>
          <cell r="P18" t="str">
            <v>SATUAN</v>
          </cell>
          <cell r="Q18" t="str">
            <v>KUANTITAS</v>
          </cell>
          <cell r="R18" t="str">
            <v>SATUAN</v>
          </cell>
          <cell r="S18" t="str">
            <v>HARGA</v>
          </cell>
        </row>
        <row r="19">
          <cell r="A19">
            <v>2</v>
          </cell>
          <cell r="C19" t="str">
            <v>Penggalian dilakukan dengan menggunakan Excavator</v>
          </cell>
          <cell r="R19" t="str">
            <v>(Rp.)</v>
          </cell>
          <cell r="S19" t="str">
            <v>(Rp.)</v>
          </cell>
        </row>
        <row r="20">
          <cell r="A20">
            <v>3</v>
          </cell>
          <cell r="C20" t="str">
            <v>Selanjutnya Excavator menuangkan material hasil</v>
          </cell>
        </row>
        <row r="21">
          <cell r="C21" t="str">
            <v>galian kedalam Dump Truck</v>
          </cell>
        </row>
        <row r="22">
          <cell r="A22">
            <v>4</v>
          </cell>
          <cell r="C22" t="str">
            <v>Dump Truck membuang material hasil galian keluar</v>
          </cell>
          <cell r="L22" t="str">
            <v>A.</v>
          </cell>
          <cell r="N22" t="str">
            <v>TENAGA</v>
          </cell>
        </row>
        <row r="23">
          <cell r="C23" t="str">
            <v>lokasi jalan sejauh</v>
          </cell>
          <cell r="G23" t="str">
            <v>L</v>
          </cell>
          <cell r="H23">
            <v>5</v>
          </cell>
          <cell r="I23" t="str">
            <v>Km</v>
          </cell>
        </row>
        <row r="24">
          <cell r="L24" t="str">
            <v>1.</v>
          </cell>
          <cell r="N24" t="str">
            <v>Pekerja</v>
          </cell>
          <cell r="O24" t="str">
            <v>(L01)</v>
          </cell>
          <cell r="P24" t="str">
            <v>Jam</v>
          </cell>
          <cell r="Q24">
            <v>1.6426998315844023E-2</v>
          </cell>
          <cell r="R24">
            <v>2857.14</v>
          </cell>
          <cell r="U24">
            <v>46.934233968130592</v>
          </cell>
        </row>
        <row r="25">
          <cell r="L25" t="str">
            <v>2.</v>
          </cell>
          <cell r="N25" t="str">
            <v>Mandor</v>
          </cell>
          <cell r="O25" t="str">
            <v>(L03)</v>
          </cell>
          <cell r="P25" t="str">
            <v>Jam</v>
          </cell>
          <cell r="Q25">
            <v>8.2134991579220114E-3</v>
          </cell>
          <cell r="R25">
            <v>3214.29</v>
          </cell>
          <cell r="U25">
            <v>26.400568208317143</v>
          </cell>
        </row>
        <row r="26">
          <cell r="A26" t="str">
            <v>III.</v>
          </cell>
          <cell r="C26" t="str">
            <v>PEMAKAIAN BAHAN, ALAT DAN TENAGA</v>
          </cell>
        </row>
        <row r="27">
          <cell r="C27" t="str">
            <v>PEMAKAIAN BAHAN, ALAT DAN TENAGA</v>
          </cell>
        </row>
        <row r="28">
          <cell r="A28" t="str">
            <v xml:space="preserve">   1.</v>
          </cell>
          <cell r="C28" t="str">
            <v>BAHAN</v>
          </cell>
          <cell r="Q28" t="str">
            <v xml:space="preserve">JUMLAH HARGA TENAGA   </v>
          </cell>
          <cell r="U28">
            <v>73.334802176447738</v>
          </cell>
        </row>
        <row r="29">
          <cell r="C29" t="str">
            <v>Tidak ada bahan yang diperlukan</v>
          </cell>
        </row>
        <row r="30">
          <cell r="L30" t="str">
            <v>B.</v>
          </cell>
          <cell r="N30" t="str">
            <v>BAHAN</v>
          </cell>
        </row>
        <row r="31">
          <cell r="N31" t="str">
            <v>BAHAN</v>
          </cell>
        </row>
        <row r="32">
          <cell r="A32" t="str">
            <v xml:space="preserve">   2.</v>
          </cell>
          <cell r="C32" t="str">
            <v>ALAT</v>
          </cell>
        </row>
        <row r="33">
          <cell r="A33" t="str">
            <v xml:space="preserve">   2.a.</v>
          </cell>
          <cell r="C33" t="str">
            <v>EXCAVATOR</v>
          </cell>
          <cell r="G33" t="str">
            <v>(E10)</v>
          </cell>
        </row>
        <row r="34">
          <cell r="C34" t="str">
            <v>Kapasitas Bucket</v>
          </cell>
          <cell r="G34" t="str">
            <v>V</v>
          </cell>
          <cell r="H34">
            <v>0.93</v>
          </cell>
          <cell r="I34" t="str">
            <v>M3</v>
          </cell>
        </row>
        <row r="35">
          <cell r="C35" t="str">
            <v>Faktor Bucket</v>
          </cell>
          <cell r="G35" t="str">
            <v>Fb</v>
          </cell>
          <cell r="H35">
            <v>1</v>
          </cell>
          <cell r="I35" t="str">
            <v>-</v>
          </cell>
        </row>
        <row r="36">
          <cell r="C36" t="str">
            <v>Faktor  Efisiensi alat</v>
          </cell>
          <cell r="G36" t="str">
            <v>Fa</v>
          </cell>
          <cell r="H36">
            <v>0.83</v>
          </cell>
          <cell r="I36" t="str">
            <v>-</v>
          </cell>
        </row>
        <row r="37">
          <cell r="G37" t="str">
            <v>Fa</v>
          </cell>
          <cell r="H37">
            <v>0.83</v>
          </cell>
          <cell r="I37" t="str">
            <v>-</v>
          </cell>
        </row>
        <row r="38">
          <cell r="C38" t="str">
            <v>Waktu siklus</v>
          </cell>
          <cell r="G38" t="str">
            <v>Ts1</v>
          </cell>
          <cell r="I38" t="str">
            <v>menit</v>
          </cell>
          <cell r="Q38" t="str">
            <v xml:space="preserve">JUMLAH HARGA BAHAN   </v>
          </cell>
          <cell r="U38">
            <v>0</v>
          </cell>
        </row>
        <row r="39">
          <cell r="C39" t="str">
            <v>- Menggali / memuat</v>
          </cell>
          <cell r="G39" t="str">
            <v>T1</v>
          </cell>
          <cell r="H39">
            <v>0.317</v>
          </cell>
          <cell r="I39" t="str">
            <v>menit</v>
          </cell>
        </row>
        <row r="40">
          <cell r="C40" t="str">
            <v>- Lain-lain</v>
          </cell>
          <cell r="G40" t="str">
            <v>T2</v>
          </cell>
          <cell r="I40" t="str">
            <v>menit</v>
          </cell>
        </row>
        <row r="41">
          <cell r="G41" t="str">
            <v>Ts1</v>
          </cell>
          <cell r="H41">
            <v>0.317</v>
          </cell>
          <cell r="I41" t="str">
            <v>menit</v>
          </cell>
          <cell r="L41" t="str">
            <v>C.</v>
          </cell>
          <cell r="N41" t="str">
            <v>PERALATAN</v>
          </cell>
        </row>
        <row r="42">
          <cell r="N42" t="str">
            <v>PERALATAN</v>
          </cell>
        </row>
        <row r="43">
          <cell r="C43" t="str">
            <v>Kap. Prod. / jam =</v>
          </cell>
          <cell r="D43" t="str">
            <v>V  x Fb x Fa x 60</v>
          </cell>
          <cell r="G43" t="str">
            <v>Q1</v>
          </cell>
          <cell r="H43">
            <v>121.75078864353311</v>
          </cell>
          <cell r="I43" t="str">
            <v>M3/Jam</v>
          </cell>
          <cell r="L43" t="str">
            <v>1.</v>
          </cell>
          <cell r="N43" t="str">
            <v>Excavator</v>
          </cell>
          <cell r="O43" t="str">
            <v>(E10)</v>
          </cell>
          <cell r="P43" t="str">
            <v>Jam</v>
          </cell>
          <cell r="Q43">
            <v>8.2134991579220114E-3</v>
          </cell>
          <cell r="R43">
            <v>238185.05650827778</v>
          </cell>
          <cell r="U43">
            <v>1956.3327610603462</v>
          </cell>
        </row>
        <row r="44">
          <cell r="D44" t="str">
            <v>Ts1 x Fh</v>
          </cell>
          <cell r="L44" t="str">
            <v>2.</v>
          </cell>
          <cell r="N44" t="str">
            <v>Dump Truck</v>
          </cell>
          <cell r="O44" t="str">
            <v>(E08)</v>
          </cell>
          <cell r="P44" t="str">
            <v>Jam</v>
          </cell>
          <cell r="Q44">
            <v>5.7658071071694475E-2</v>
          </cell>
          <cell r="R44">
            <v>153645.58193291764</v>
          </cell>
          <cell r="U44">
            <v>8858.9078829400223</v>
          </cell>
        </row>
        <row r="45">
          <cell r="L45" t="str">
            <v>3.</v>
          </cell>
          <cell r="N45" t="str">
            <v>Alat Bantu</v>
          </cell>
          <cell r="P45" t="str">
            <v>Ls</v>
          </cell>
          <cell r="Q45">
            <v>1</v>
          </cell>
          <cell r="R45">
            <v>75</v>
          </cell>
          <cell r="U45">
            <v>75</v>
          </cell>
        </row>
        <row r="46">
          <cell r="C46" t="str">
            <v>Koefisien Alat / M3</v>
          </cell>
          <cell r="D46" t="str">
            <v xml:space="preserve"> =  1  :  Q1</v>
          </cell>
          <cell r="G46" t="str">
            <v>(E10)</v>
          </cell>
          <cell r="H46">
            <v>8.2134991579220114E-3</v>
          </cell>
          <cell r="I46" t="str">
            <v>Jam</v>
          </cell>
        </row>
        <row r="48">
          <cell r="G48" t="str">
            <v>(E10)</v>
          </cell>
          <cell r="H48">
            <v>8.2134991579220114E-3</v>
          </cell>
          <cell r="I48" t="str">
            <v>Jam</v>
          </cell>
        </row>
        <row r="49">
          <cell r="G49" t="str">
            <v>(E10)</v>
          </cell>
          <cell r="H49">
            <v>8.2134991579220114E-3</v>
          </cell>
          <cell r="I49" t="str">
            <v>Jam</v>
          </cell>
        </row>
        <row r="50">
          <cell r="A50" t="str">
            <v xml:space="preserve">   2.b.</v>
          </cell>
          <cell r="C50" t="str">
            <v>DUMP TRUCK</v>
          </cell>
          <cell r="G50" t="str">
            <v>(E08)</v>
          </cell>
          <cell r="Q50" t="str">
            <v xml:space="preserve">JUMLAH HARGA PERALATAN   </v>
          </cell>
          <cell r="U50">
            <v>10890.240644000369</v>
          </cell>
        </row>
        <row r="51">
          <cell r="C51" t="str">
            <v>Kapasitas bak</v>
          </cell>
          <cell r="G51" t="str">
            <v>V</v>
          </cell>
          <cell r="H51">
            <v>6.666666666666667</v>
          </cell>
          <cell r="I51" t="str">
            <v>M3</v>
          </cell>
        </row>
        <row r="52">
          <cell r="C52" t="str">
            <v>Faktor  efisiensi alat</v>
          </cell>
          <cell r="G52" t="str">
            <v>Fa</v>
          </cell>
          <cell r="H52">
            <v>0.83</v>
          </cell>
          <cell r="I52" t="str">
            <v>-</v>
          </cell>
          <cell r="L52" t="str">
            <v>D.</v>
          </cell>
          <cell r="N52" t="str">
            <v>JUMLAH HARGA TENAGA, BAHAN DAN PERALATAN  ( A + B + C )</v>
          </cell>
          <cell r="U52">
            <v>10963.575446176816</v>
          </cell>
        </row>
        <row r="53">
          <cell r="C53" t="str">
            <v>Kecepatan rata-rata bermuatan</v>
          </cell>
          <cell r="G53" t="str">
            <v>v1</v>
          </cell>
          <cell r="H53">
            <v>45</v>
          </cell>
          <cell r="I53" t="str">
            <v>KM/Jam</v>
          </cell>
          <cell r="L53" t="str">
            <v>E.</v>
          </cell>
          <cell r="N53" t="str">
            <v>OVERHEAD &amp; PROFIT</v>
          </cell>
          <cell r="P53">
            <v>10</v>
          </cell>
          <cell r="Q53" t="str">
            <v>%  x  D</v>
          </cell>
          <cell r="U53">
            <v>1096.3575446176817</v>
          </cell>
        </row>
        <row r="54">
          <cell r="C54" t="str">
            <v>Kecepatan rata-rata kosong</v>
          </cell>
          <cell r="G54" t="str">
            <v>v2</v>
          </cell>
          <cell r="H54">
            <v>60</v>
          </cell>
          <cell r="I54" t="str">
            <v>KM/Jam</v>
          </cell>
          <cell r="L54" t="str">
            <v>F.</v>
          </cell>
          <cell r="N54" t="str">
            <v>HARGA SATUAN PEKERJAAN  ( D + E )</v>
          </cell>
          <cell r="U54">
            <v>12059.932990794498</v>
          </cell>
        </row>
        <row r="55">
          <cell r="C55" t="str">
            <v>Waktu  siklus</v>
          </cell>
          <cell r="G55" t="str">
            <v>Ts2</v>
          </cell>
          <cell r="I55" t="str">
            <v>menit</v>
          </cell>
          <cell r="L55" t="str">
            <v>Note: 1</v>
          </cell>
          <cell r="N55" t="str">
            <v>SATUAN dapat berdasarkan atas jam operasi untuk Tenaga Kerja dan Peralatan, volume dan/atau ukuran</v>
          </cell>
        </row>
        <row r="56">
          <cell r="C56" t="str">
            <v>- Waktu tempuh isi</v>
          </cell>
          <cell r="E56" t="str">
            <v>=   (L  :  v1)  x  60</v>
          </cell>
          <cell r="G56" t="str">
            <v>T1</v>
          </cell>
          <cell r="H56">
            <v>6.6666666666666661</v>
          </cell>
          <cell r="I56" t="str">
            <v>menit</v>
          </cell>
          <cell r="N56" t="str">
            <v>berat untuk bahan-bahan.</v>
          </cell>
        </row>
        <row r="57">
          <cell r="C57" t="str">
            <v>- Waktu tempuh kosong</v>
          </cell>
          <cell r="E57" t="str">
            <v>=   (L  :  v2)  x  60</v>
          </cell>
          <cell r="G57" t="str">
            <v>T2</v>
          </cell>
          <cell r="H57">
            <v>5</v>
          </cell>
          <cell r="I57" t="str">
            <v>menit</v>
          </cell>
          <cell r="L57">
            <v>2</v>
          </cell>
          <cell r="N57" t="str">
            <v>Kuantitas satuan adalah kuantitas setiap komponen untuk menyelesaikan satu satuan pekerjaan dari nomor</v>
          </cell>
        </row>
        <row r="58">
          <cell r="C58" t="str">
            <v>- Muat</v>
          </cell>
          <cell r="E58" t="str">
            <v>=   (V  :  Q1) x 60</v>
          </cell>
          <cell r="G58" t="str">
            <v>T3</v>
          </cell>
          <cell r="H58">
            <v>3.2853996631688047</v>
          </cell>
          <cell r="I58" t="str">
            <v>menit</v>
          </cell>
          <cell r="N58" t="str">
            <v>mata pembayaran.</v>
          </cell>
        </row>
        <row r="59">
          <cell r="C59" t="str">
            <v>- Lain-lain</v>
          </cell>
          <cell r="G59" t="str">
            <v>T4</v>
          </cell>
          <cell r="H59">
            <v>1</v>
          </cell>
          <cell r="I59" t="str">
            <v>menit</v>
          </cell>
          <cell r="L59">
            <v>3</v>
          </cell>
          <cell r="N59" t="str">
            <v>Biaya satuan untuk peralatan sudah termasuk bahan bakar, bahan habis dipakai dan operator.</v>
          </cell>
        </row>
        <row r="60">
          <cell r="G60" t="str">
            <v>Ts2</v>
          </cell>
          <cell r="H60">
            <v>15.952066329835471</v>
          </cell>
          <cell r="I60" t="str">
            <v>menit</v>
          </cell>
          <cell r="L60">
            <v>4</v>
          </cell>
          <cell r="N60" t="str">
            <v>Biaya satuan sudah termasuk pengeluaran untuk seluruh pajak yang berkaitan (tetapi tidak termasuk PPN</v>
          </cell>
        </row>
        <row r="61">
          <cell r="J61" t="str">
            <v>Berlanjut ke halaman berikut</v>
          </cell>
          <cell r="N61" t="str">
            <v>yang dibayar dari kontrak) dan biaya-biaya lainnya.</v>
          </cell>
        </row>
        <row r="62">
          <cell r="A62" t="str">
            <v>ITEM PEMBAYARAN NO.</v>
          </cell>
          <cell r="D62" t="str">
            <v>:  3.1 (1)</v>
          </cell>
          <cell r="J62" t="str">
            <v>Analisa EI-311</v>
          </cell>
        </row>
        <row r="63">
          <cell r="A63" t="str">
            <v>JENIS PEKERJAAN</v>
          </cell>
          <cell r="D63" t="str">
            <v>:  Galian Biasa</v>
          </cell>
        </row>
        <row r="64">
          <cell r="A64" t="str">
            <v>SATUAN PEMBAYARAN</v>
          </cell>
          <cell r="D64" t="str">
            <v>:  M3</v>
          </cell>
          <cell r="H64" t="str">
            <v xml:space="preserve">         URAIAN ANALISA HARGA SATUAN</v>
          </cell>
        </row>
        <row r="65">
          <cell r="J65" t="str">
            <v>Lanjutan</v>
          </cell>
        </row>
        <row r="66">
          <cell r="J66" t="str">
            <v>Lanjutan</v>
          </cell>
        </row>
        <row r="67">
          <cell r="A67" t="str">
            <v>No.</v>
          </cell>
          <cell r="C67" t="str">
            <v>U R A I A N</v>
          </cell>
          <cell r="G67" t="str">
            <v>KODE</v>
          </cell>
          <cell r="H67" t="str">
            <v>KOEF.</v>
          </cell>
          <cell r="I67" t="str">
            <v>SATUAN</v>
          </cell>
          <cell r="J67" t="str">
            <v>KETERANGAN</v>
          </cell>
        </row>
        <row r="68">
          <cell r="G68" t="str">
            <v>KODE</v>
          </cell>
          <cell r="H68" t="str">
            <v>KOEF.</v>
          </cell>
          <cell r="I68" t="str">
            <v>SATUAN</v>
          </cell>
          <cell r="J68" t="str">
            <v>KETERANGAN</v>
          </cell>
        </row>
        <row r="69">
          <cell r="G69" t="str">
            <v>KODE</v>
          </cell>
          <cell r="H69" t="str">
            <v>KOEF.</v>
          </cell>
          <cell r="I69" t="str">
            <v>SATUAN</v>
          </cell>
          <cell r="J69" t="str">
            <v>KETERANGAN</v>
          </cell>
        </row>
        <row r="70">
          <cell r="C70" t="str">
            <v>Kapasitas Produksi / Jam   =</v>
          </cell>
          <cell r="E70" t="str">
            <v>V x Fa x 60</v>
          </cell>
          <cell r="G70" t="str">
            <v>Q2</v>
          </cell>
          <cell r="H70">
            <v>17.343625643607776</v>
          </cell>
          <cell r="I70" t="str">
            <v xml:space="preserve">M3/Jam </v>
          </cell>
        </row>
        <row r="71">
          <cell r="E71" t="str">
            <v xml:space="preserve">    Fk x Ts2</v>
          </cell>
        </row>
        <row r="72">
          <cell r="E72" t="str">
            <v xml:space="preserve">    Fk x Ts2</v>
          </cell>
        </row>
        <row r="73">
          <cell r="E73" t="str">
            <v xml:space="preserve">    Fk x Ts2</v>
          </cell>
        </row>
        <row r="74">
          <cell r="C74" t="str">
            <v>Koefisien Alat / M3</v>
          </cell>
          <cell r="D74" t="str">
            <v xml:space="preserve"> =  1  :  Q2</v>
          </cell>
          <cell r="G74" t="str">
            <v>(E08)</v>
          </cell>
          <cell r="H74">
            <v>5.7658071071694475E-2</v>
          </cell>
          <cell r="I74" t="str">
            <v>Jam</v>
          </cell>
        </row>
        <row r="75">
          <cell r="G75" t="str">
            <v>(E08)</v>
          </cell>
          <cell r="H75">
            <v>5.7658071071694475E-2</v>
          </cell>
          <cell r="I75" t="str">
            <v>Jam</v>
          </cell>
        </row>
        <row r="76">
          <cell r="G76" t="str">
            <v>(E08)</v>
          </cell>
          <cell r="H76">
            <v>5.7658071071694475E-2</v>
          </cell>
          <cell r="I76" t="str">
            <v>Jam</v>
          </cell>
        </row>
        <row r="77">
          <cell r="A77" t="str">
            <v>2.d.</v>
          </cell>
          <cell r="C77" t="str">
            <v>ALAT  BANTU</v>
          </cell>
        </row>
        <row r="78">
          <cell r="C78" t="str">
            <v>Diperlukan alat-alat bantu kecil</v>
          </cell>
          <cell r="J78" t="str">
            <v>Lump Sump</v>
          </cell>
        </row>
        <row r="79">
          <cell r="C79" t="str">
            <v>- Sekop</v>
          </cell>
        </row>
        <row r="80">
          <cell r="C80" t="str">
            <v>- Keranjang</v>
          </cell>
        </row>
        <row r="81">
          <cell r="C81" t="str">
            <v>- Keranjang</v>
          </cell>
        </row>
        <row r="82">
          <cell r="A82" t="str">
            <v xml:space="preserve">   3.</v>
          </cell>
          <cell r="C82" t="str">
            <v>TENAGA</v>
          </cell>
        </row>
        <row r="83">
          <cell r="C83" t="str">
            <v>Produksi menentukan : EXCAVATOR</v>
          </cell>
          <cell r="G83" t="str">
            <v>Q1</v>
          </cell>
          <cell r="H83">
            <v>121.75078864353311</v>
          </cell>
          <cell r="I83" t="str">
            <v>M3/Jam</v>
          </cell>
        </row>
        <row r="84">
          <cell r="C84" t="str">
            <v>Produksi Galian / hari  =  Tk x Q1</v>
          </cell>
          <cell r="G84" t="str">
            <v>Qt</v>
          </cell>
          <cell r="H84">
            <v>852.25552050473175</v>
          </cell>
          <cell r="I84" t="str">
            <v>M3</v>
          </cell>
        </row>
        <row r="85">
          <cell r="C85" t="str">
            <v>Kebutuhan tenaga :</v>
          </cell>
        </row>
        <row r="86">
          <cell r="D86" t="str">
            <v>- Pekerja</v>
          </cell>
          <cell r="G86" t="str">
            <v>P</v>
          </cell>
          <cell r="H86">
            <v>2</v>
          </cell>
          <cell r="I86" t="str">
            <v>orang</v>
          </cell>
        </row>
        <row r="87">
          <cell r="D87" t="str">
            <v>- Mandor</v>
          </cell>
          <cell r="G87" t="str">
            <v>M</v>
          </cell>
          <cell r="H87">
            <v>1</v>
          </cell>
          <cell r="I87" t="str">
            <v>orang</v>
          </cell>
        </row>
        <row r="88">
          <cell r="G88" t="str">
            <v>M</v>
          </cell>
          <cell r="H88">
            <v>1</v>
          </cell>
          <cell r="I88" t="str">
            <v>orang</v>
          </cell>
        </row>
        <row r="89">
          <cell r="C89" t="str">
            <v>Koefisien tenaga / M3   :</v>
          </cell>
        </row>
        <row r="90">
          <cell r="D90" t="str">
            <v>- Pekerja</v>
          </cell>
          <cell r="E90" t="str">
            <v>= (Tk x P) : Qt</v>
          </cell>
          <cell r="G90" t="str">
            <v>(L01)</v>
          </cell>
          <cell r="H90">
            <v>1.6426998315844023E-2</v>
          </cell>
          <cell r="I90" t="str">
            <v>Jam</v>
          </cell>
        </row>
        <row r="91">
          <cell r="D91" t="str">
            <v>- Mandor</v>
          </cell>
          <cell r="E91" t="str">
            <v>= (Tk x M) : Qt</v>
          </cell>
          <cell r="G91" t="str">
            <v>(L03)</v>
          </cell>
          <cell r="H91">
            <v>8.2134991579220114E-3</v>
          </cell>
          <cell r="I91" t="str">
            <v>Jam</v>
          </cell>
        </row>
        <row r="92">
          <cell r="G92" t="str">
            <v>(L03)</v>
          </cell>
          <cell r="H92">
            <v>8.2134991579220114E-3</v>
          </cell>
          <cell r="I92" t="str">
            <v>Jam</v>
          </cell>
        </row>
        <row r="93">
          <cell r="A93" t="str">
            <v>4.</v>
          </cell>
          <cell r="C93" t="str">
            <v>HARGA DASAR SATUAN UPAH, BAHAN DAN ALAT</v>
          </cell>
        </row>
        <row r="94">
          <cell r="C94" t="str">
            <v>Lihat lampiran.</v>
          </cell>
        </row>
        <row r="95">
          <cell r="C95" t="str">
            <v>Lihat lampiran.</v>
          </cell>
        </row>
        <row r="96">
          <cell r="A96" t="str">
            <v>5.</v>
          </cell>
          <cell r="C96" t="str">
            <v>ANALISA HARGA SATUAN PEKERJAAN</v>
          </cell>
        </row>
        <row r="97">
          <cell r="C97" t="str">
            <v>Lihat perhitungan dalam FORMULIR STANDAR UNTUK</v>
          </cell>
        </row>
        <row r="98">
          <cell r="C98" t="str">
            <v>PEREKEMAN ANALISA MASING-MASING HARGA</v>
          </cell>
        </row>
        <row r="99">
          <cell r="C99" t="str">
            <v>SATUAN.</v>
          </cell>
        </row>
        <row r="100">
          <cell r="C100" t="str">
            <v>Didapat Harga Satuan Pekerjaan :</v>
          </cell>
        </row>
        <row r="101">
          <cell r="C101" t="str">
            <v>Didapat Harga Satuan Pekerjaan :</v>
          </cell>
        </row>
        <row r="102">
          <cell r="C102" t="str">
            <v xml:space="preserve">Rp.  </v>
          </cell>
          <cell r="D102">
            <v>12059.932990794498</v>
          </cell>
          <cell r="E102" t="str">
            <v xml:space="preserve"> / M3</v>
          </cell>
        </row>
        <row r="103">
          <cell r="C103" t="str">
            <v xml:space="preserve">Rp.  </v>
          </cell>
          <cell r="D103">
            <v>12059.932990794498</v>
          </cell>
          <cell r="E103" t="str">
            <v xml:space="preserve"> / M3</v>
          </cell>
        </row>
        <row r="104">
          <cell r="C104" t="str">
            <v xml:space="preserve">Rp.  </v>
          </cell>
          <cell r="D104">
            <v>12059.932990794498</v>
          </cell>
          <cell r="E104" t="str">
            <v xml:space="preserve"> / M3</v>
          </cell>
        </row>
        <row r="105">
          <cell r="A105" t="str">
            <v>6.</v>
          </cell>
          <cell r="C105" t="str">
            <v>WAKTU PELAKSANAAN YANG DIPERLUKAN</v>
          </cell>
        </row>
        <row r="106">
          <cell r="C106" t="str">
            <v>Masa Pelaksanaan :</v>
          </cell>
          <cell r="D106" t="str">
            <v>. . . . . . . . . . . .</v>
          </cell>
          <cell r="E106" t="str">
            <v>bulan</v>
          </cell>
        </row>
        <row r="107">
          <cell r="C107" t="str">
            <v>Masa Pelaksanaan :</v>
          </cell>
          <cell r="D107" t="str">
            <v>. . . . . . . . . . . .</v>
          </cell>
          <cell r="E107" t="str">
            <v>bulan</v>
          </cell>
        </row>
        <row r="108">
          <cell r="A108" t="str">
            <v>7.</v>
          </cell>
          <cell r="C108" t="str">
            <v>VOLUME PEKERJAAN YANG DIPERLUKAN</v>
          </cell>
        </row>
        <row r="109">
          <cell r="C109" t="str">
            <v>Volume pekerjaan  :</v>
          </cell>
          <cell r="D109">
            <v>0</v>
          </cell>
          <cell r="E109" t="str">
            <v>M3</v>
          </cell>
        </row>
        <row r="119">
          <cell r="C119" t="str">
            <v>Volume pekerjaan  :</v>
          </cell>
          <cell r="D119">
            <v>0</v>
          </cell>
          <cell r="E119" t="str">
            <v>M3</v>
          </cell>
        </row>
        <row r="120">
          <cell r="C120" t="str">
            <v>Volume pekerjaan  :</v>
          </cell>
          <cell r="D120">
            <v>0</v>
          </cell>
          <cell r="E120" t="str">
            <v>M3</v>
          </cell>
        </row>
        <row r="121">
          <cell r="A121" t="str">
            <v>ITEM PEMBAYARAN NO.</v>
          </cell>
          <cell r="D121" t="str">
            <v>:  3.1 (2)</v>
          </cell>
          <cell r="J121" t="str">
            <v>Analisa EI-312</v>
          </cell>
          <cell r="T121" t="str">
            <v>Analisa EI-312</v>
          </cell>
        </row>
        <row r="122">
          <cell r="A122" t="str">
            <v>JENIS PEKERJAAN</v>
          </cell>
          <cell r="D122" t="str">
            <v>:  Galian Batu</v>
          </cell>
        </row>
        <row r="123">
          <cell r="A123" t="str">
            <v>SATUAN PEMBAYARAN</v>
          </cell>
          <cell r="D123" t="str">
            <v>:  M3</v>
          </cell>
          <cell r="H123" t="str">
            <v xml:space="preserve">         URAIAN ANALISA HARGA SATUAN</v>
          </cell>
          <cell r="L123" t="str">
            <v>FORMULIR STANDAR UNTUK</v>
          </cell>
        </row>
        <row r="124">
          <cell r="L124" t="str">
            <v>PEREKAMAN ANALISA MASING-MASING HARGA SATUAN</v>
          </cell>
        </row>
        <row r="125">
          <cell r="L125">
            <v>0</v>
          </cell>
        </row>
        <row r="126">
          <cell r="A126" t="str">
            <v>No.</v>
          </cell>
          <cell r="C126" t="str">
            <v>U R A I A N</v>
          </cell>
          <cell r="G126" t="str">
            <v>KODE</v>
          </cell>
          <cell r="H126" t="str">
            <v>KOEF.</v>
          </cell>
          <cell r="I126" t="str">
            <v>SATUAN</v>
          </cell>
          <cell r="J126" t="str">
            <v>KETERANGAN</v>
          </cell>
        </row>
        <row r="127">
          <cell r="G127" t="str">
            <v>KODE</v>
          </cell>
          <cell r="H127" t="str">
            <v>KOEF.</v>
          </cell>
          <cell r="I127" t="str">
            <v>SATUAN</v>
          </cell>
          <cell r="J127" t="str">
            <v>KETERANGAN</v>
          </cell>
        </row>
        <row r="128">
          <cell r="L128" t="str">
            <v>PROYEK</v>
          </cell>
          <cell r="O128" t="str">
            <v>:</v>
          </cell>
        </row>
        <row r="129">
          <cell r="A129" t="str">
            <v>I.</v>
          </cell>
          <cell r="C129" t="str">
            <v>ASUMSI</v>
          </cell>
          <cell r="L129" t="str">
            <v>No. PAKET KONTRAK</v>
          </cell>
          <cell r="O129" t="str">
            <v>:</v>
          </cell>
        </row>
        <row r="130">
          <cell r="A130">
            <v>1</v>
          </cell>
          <cell r="C130" t="str">
            <v>Pekerjaan dilakukan secara manual</v>
          </cell>
          <cell r="L130" t="str">
            <v>NAMA PAKET</v>
          </cell>
          <cell r="O130" t="str">
            <v>:</v>
          </cell>
        </row>
        <row r="131">
          <cell r="A131">
            <v>2</v>
          </cell>
          <cell r="C131" t="str">
            <v>Lokasi pekerjaan : sepanjang jalan</v>
          </cell>
          <cell r="L131" t="str">
            <v>PROP / KAB / KODYA</v>
          </cell>
          <cell r="O131" t="str">
            <v>:</v>
          </cell>
        </row>
        <row r="132">
          <cell r="A132">
            <v>3</v>
          </cell>
          <cell r="C132" t="str">
            <v>Kondisi Jalan   :  sedang / baik</v>
          </cell>
          <cell r="L132" t="str">
            <v>ITEM PEMBAYARAN NO.</v>
          </cell>
          <cell r="O132" t="str">
            <v>:  3.1 (2)</v>
          </cell>
          <cell r="R132" t="str">
            <v>PERKIRAAN VOL. PEK.</v>
          </cell>
          <cell r="T132" t="str">
            <v>:</v>
          </cell>
          <cell r="U132">
            <v>0</v>
          </cell>
        </row>
        <row r="133">
          <cell r="A133">
            <v>4</v>
          </cell>
          <cell r="C133" t="str">
            <v>Jam kerja efektif per-hari</v>
          </cell>
          <cell r="G133" t="str">
            <v>Tk</v>
          </cell>
          <cell r="H133">
            <v>7</v>
          </cell>
          <cell r="I133" t="str">
            <v>Jam</v>
          </cell>
          <cell r="L133" t="str">
            <v>JENIS PEKERJAAN</v>
          </cell>
          <cell r="O133" t="str">
            <v>:  Galian Batu</v>
          </cell>
          <cell r="R133" t="str">
            <v>TOTAL HARGA (Rp.)</v>
          </cell>
          <cell r="T133" t="str">
            <v>:</v>
          </cell>
          <cell r="U133">
            <v>0</v>
          </cell>
        </row>
        <row r="134">
          <cell r="A134">
            <v>5</v>
          </cell>
          <cell r="C134" t="str">
            <v>Faktor pengembangan bahan</v>
          </cell>
          <cell r="G134" t="str">
            <v>Fk</v>
          </cell>
          <cell r="H134">
            <v>1.2</v>
          </cell>
          <cell r="I134" t="str">
            <v>-</v>
          </cell>
          <cell r="L134" t="str">
            <v>SATUAN PEMBAYARAN</v>
          </cell>
          <cell r="O134" t="str">
            <v>:  M3</v>
          </cell>
          <cell r="R134" t="str">
            <v>% THD. BIAYA PROYEK</v>
          </cell>
          <cell r="T134" t="str">
            <v>:</v>
          </cell>
          <cell r="U134" t="e">
            <v>#DIV/0!</v>
          </cell>
        </row>
        <row r="135">
          <cell r="T135" t="str">
            <v>:</v>
          </cell>
          <cell r="U135" t="e">
            <v>#DIV/0!</v>
          </cell>
        </row>
        <row r="136">
          <cell r="T136" t="str">
            <v>:</v>
          </cell>
          <cell r="U136" t="e">
            <v>#DIV/0!</v>
          </cell>
        </row>
        <row r="137">
          <cell r="A137" t="str">
            <v>II.</v>
          </cell>
          <cell r="C137" t="str">
            <v>URUTAN KERJA</v>
          </cell>
          <cell r="Q137" t="str">
            <v>PERKIRAAN</v>
          </cell>
          <cell r="R137" t="str">
            <v>HARGA</v>
          </cell>
          <cell r="S137" t="str">
            <v>JUMLAH</v>
          </cell>
        </row>
        <row r="138">
          <cell r="A138">
            <v>1</v>
          </cell>
          <cell r="C138" t="str">
            <v>Batu yg dipotong umumnya berada disisi jalan</v>
          </cell>
          <cell r="L138" t="str">
            <v>NO.</v>
          </cell>
          <cell r="N138" t="str">
            <v>KOMPONEN</v>
          </cell>
          <cell r="P138" t="str">
            <v>SATUAN</v>
          </cell>
          <cell r="Q138" t="str">
            <v>KUANTITAS</v>
          </cell>
          <cell r="R138" t="str">
            <v>SATUAN</v>
          </cell>
          <cell r="S138" t="str">
            <v>HARGA</v>
          </cell>
        </row>
        <row r="139">
          <cell r="A139">
            <v>2</v>
          </cell>
          <cell r="C139" t="str">
            <v>Penggalian dilakukan dengan Excavator, Compresor</v>
          </cell>
          <cell r="R139" t="str">
            <v>(Rp.)</v>
          </cell>
          <cell r="S139" t="str">
            <v>(Rp.)</v>
          </cell>
        </row>
        <row r="140">
          <cell r="C140" t="str">
            <v>dan Jack Hammer, dimuat ke dlm Truk dengan Loader.</v>
          </cell>
        </row>
        <row r="141">
          <cell r="A141">
            <v>3</v>
          </cell>
          <cell r="C141" t="str">
            <v>Dump Truck membuang material hasil galian keluar</v>
          </cell>
        </row>
        <row r="142">
          <cell r="C142" t="str">
            <v>lokasi jalan sejauh :</v>
          </cell>
          <cell r="G142" t="str">
            <v>L</v>
          </cell>
          <cell r="H142">
            <v>5</v>
          </cell>
          <cell r="I142" t="str">
            <v>Km</v>
          </cell>
          <cell r="L142" t="str">
            <v>A.</v>
          </cell>
          <cell r="N142" t="str">
            <v>TENAGA</v>
          </cell>
        </row>
        <row r="143">
          <cell r="N143" t="str">
            <v>TENAGA</v>
          </cell>
        </row>
        <row r="144">
          <cell r="L144" t="str">
            <v>1.</v>
          </cell>
          <cell r="N144" t="str">
            <v>Pekerja</v>
          </cell>
          <cell r="O144" t="str">
            <v>(L01)</v>
          </cell>
          <cell r="P144" t="str">
            <v>Jam</v>
          </cell>
          <cell r="Q144">
            <v>1</v>
          </cell>
          <cell r="R144">
            <v>2857.14</v>
          </cell>
          <cell r="U144">
            <v>2857.14</v>
          </cell>
        </row>
        <row r="145">
          <cell r="L145" t="str">
            <v>2.</v>
          </cell>
          <cell r="N145" t="str">
            <v>Mandor</v>
          </cell>
          <cell r="O145" t="str">
            <v>(L03)</v>
          </cell>
          <cell r="P145" t="str">
            <v>Jam</v>
          </cell>
          <cell r="Q145">
            <v>0.125</v>
          </cell>
          <cell r="R145">
            <v>3214.29</v>
          </cell>
          <cell r="U145">
            <v>401.78625</v>
          </cell>
        </row>
        <row r="146">
          <cell r="A146" t="str">
            <v>III.</v>
          </cell>
          <cell r="C146" t="str">
            <v>PEMAKAIAN BAHAN, ALAT DAN TENAGA</v>
          </cell>
        </row>
        <row r="147">
          <cell r="C147" t="str">
            <v>PEMAKAIAN BAHAN, ALAT DAN TENAGA</v>
          </cell>
        </row>
        <row r="148">
          <cell r="A148" t="str">
            <v xml:space="preserve">   1.</v>
          </cell>
          <cell r="C148" t="str">
            <v>BAHAN</v>
          </cell>
          <cell r="Q148" t="str">
            <v xml:space="preserve">JUMLAH HARGA TENAGA   </v>
          </cell>
          <cell r="U148">
            <v>3258.92625</v>
          </cell>
        </row>
        <row r="149">
          <cell r="C149" t="str">
            <v>Tidak ada bahan yang diperlukan</v>
          </cell>
        </row>
        <row r="150">
          <cell r="L150" t="str">
            <v>B.</v>
          </cell>
          <cell r="N150" t="str">
            <v>BAHAN</v>
          </cell>
        </row>
        <row r="151">
          <cell r="N151" t="str">
            <v>BAHAN</v>
          </cell>
        </row>
        <row r="152">
          <cell r="A152" t="str">
            <v xml:space="preserve">   2.</v>
          </cell>
          <cell r="C152" t="str">
            <v>ALAT</v>
          </cell>
        </row>
        <row r="153">
          <cell r="A153" t="str">
            <v xml:space="preserve">   2.a.</v>
          </cell>
          <cell r="C153" t="str">
            <v>COMPRESSOR, EXCAVATOR, JACK HAMMER &amp; LOADER</v>
          </cell>
          <cell r="J153" t="str">
            <v xml:space="preserve"> (E05/26/10/15)</v>
          </cell>
        </row>
        <row r="154">
          <cell r="C154" t="str">
            <v>Produksi per jam</v>
          </cell>
          <cell r="G154" t="str">
            <v>Q1</v>
          </cell>
          <cell r="H154">
            <v>8</v>
          </cell>
          <cell r="I154" t="str">
            <v>M3 / Jam</v>
          </cell>
        </row>
        <row r="155">
          <cell r="G155" t="str">
            <v>Q1</v>
          </cell>
          <cell r="H155">
            <v>8</v>
          </cell>
          <cell r="I155" t="str">
            <v>M3 / Jam</v>
          </cell>
        </row>
        <row r="156">
          <cell r="C156" t="str">
            <v>Koefisien Alat / m3</v>
          </cell>
          <cell r="D156" t="str">
            <v xml:space="preserve"> =  1  :  Q1</v>
          </cell>
          <cell r="G156" t="str">
            <v>(E05/26)</v>
          </cell>
          <cell r="H156">
            <v>0.125</v>
          </cell>
          <cell r="I156" t="str">
            <v>Jam</v>
          </cell>
        </row>
        <row r="157">
          <cell r="G157" t="str">
            <v>(E05/26)</v>
          </cell>
          <cell r="H157">
            <v>0.125</v>
          </cell>
          <cell r="I157" t="str">
            <v>Jam</v>
          </cell>
        </row>
        <row r="158">
          <cell r="Q158" t="str">
            <v xml:space="preserve">JUMLAH HARGA BAHAN   </v>
          </cell>
          <cell r="U158">
            <v>0</v>
          </cell>
        </row>
        <row r="159">
          <cell r="A159" t="str">
            <v xml:space="preserve">   2.b.</v>
          </cell>
          <cell r="C159" t="str">
            <v>DUMP TRUCK</v>
          </cell>
          <cell r="G159" t="str">
            <v>(E08)</v>
          </cell>
        </row>
        <row r="160">
          <cell r="C160" t="str">
            <v>Kapasitas bak</v>
          </cell>
          <cell r="G160" t="str">
            <v>V</v>
          </cell>
          <cell r="H160">
            <v>4</v>
          </cell>
          <cell r="I160" t="str">
            <v>M3</v>
          </cell>
          <cell r="L160" t="str">
            <v>C.</v>
          </cell>
          <cell r="N160" t="str">
            <v>PERALATAN</v>
          </cell>
        </row>
        <row r="161">
          <cell r="C161" t="str">
            <v>Faktor  efisiensi alat</v>
          </cell>
          <cell r="G161" t="str">
            <v>Fa</v>
          </cell>
          <cell r="H161">
            <v>0.83</v>
          </cell>
          <cell r="I161" t="str">
            <v>-</v>
          </cell>
          <cell r="L161" t="str">
            <v>1.</v>
          </cell>
          <cell r="N161" t="str">
            <v>Compressor</v>
          </cell>
          <cell r="O161" t="str">
            <v>(E05)</v>
          </cell>
          <cell r="P161" t="str">
            <v>Jam</v>
          </cell>
          <cell r="Q161">
            <v>0.125</v>
          </cell>
          <cell r="R161">
            <v>53840.365312835944</v>
          </cell>
          <cell r="U161">
            <v>6730.045664104493</v>
          </cell>
        </row>
        <row r="162">
          <cell r="C162" t="str">
            <v>Kecepatan rata-rata bermuatan</v>
          </cell>
          <cell r="G162" t="str">
            <v>v1</v>
          </cell>
          <cell r="H162">
            <v>45</v>
          </cell>
          <cell r="I162" t="str">
            <v>KM/Jam</v>
          </cell>
          <cell r="L162" t="str">
            <v>2.</v>
          </cell>
          <cell r="N162" t="str">
            <v>Jack Hammer</v>
          </cell>
          <cell r="O162" t="str">
            <v>(E26)</v>
          </cell>
          <cell r="P162" t="str">
            <v>Jam</v>
          </cell>
          <cell r="Q162">
            <v>0.125</v>
          </cell>
          <cell r="R162">
            <v>16417.550326811437</v>
          </cell>
          <cell r="U162">
            <v>2052.1937908514296</v>
          </cell>
        </row>
        <row r="163">
          <cell r="C163" t="str">
            <v>Kecepatan rata-rata kosong</v>
          </cell>
          <cell r="G163" t="str">
            <v>v2</v>
          </cell>
          <cell r="H163">
            <v>60</v>
          </cell>
          <cell r="I163" t="str">
            <v>KM/Jam</v>
          </cell>
          <cell r="L163" t="str">
            <v>3.</v>
          </cell>
          <cell r="N163" t="str">
            <v>Wheel Loader</v>
          </cell>
          <cell r="O163" t="str">
            <v>(E15)</v>
          </cell>
          <cell r="P163" t="str">
            <v>Jam</v>
          </cell>
          <cell r="Q163">
            <v>0.125</v>
          </cell>
          <cell r="R163">
            <v>163808.13869490434</v>
          </cell>
          <cell r="U163">
            <v>20476.017336863042</v>
          </cell>
        </row>
        <row r="164">
          <cell r="C164" t="str">
            <v>Waktu  siklus</v>
          </cell>
          <cell r="G164" t="str">
            <v>Ts1</v>
          </cell>
          <cell r="I164" t="str">
            <v>menit</v>
          </cell>
          <cell r="L164" t="str">
            <v>4.</v>
          </cell>
          <cell r="N164" t="str">
            <v>Excavator</v>
          </cell>
          <cell r="O164" t="str">
            <v>(E10)</v>
          </cell>
          <cell r="P164" t="str">
            <v>Jam</v>
          </cell>
          <cell r="Q164">
            <v>0.125</v>
          </cell>
          <cell r="R164">
            <v>238185.05650827778</v>
          </cell>
          <cell r="U164">
            <v>29773.132063534722</v>
          </cell>
        </row>
        <row r="165">
          <cell r="C165" t="str">
            <v>- Waktu tempuh isi</v>
          </cell>
          <cell r="E165" t="str">
            <v>=   (L  :  v1)  x  60</v>
          </cell>
          <cell r="G165" t="str">
            <v>T1</v>
          </cell>
          <cell r="H165">
            <v>6.6666666666666661</v>
          </cell>
          <cell r="I165" t="str">
            <v>menit</v>
          </cell>
          <cell r="L165">
            <v>5</v>
          </cell>
          <cell r="N165" t="str">
            <v>Dump Truck</v>
          </cell>
          <cell r="O165" t="str">
            <v>(E08)</v>
          </cell>
          <cell r="P165" t="str">
            <v>Jam</v>
          </cell>
          <cell r="Q165">
            <v>0.26305220883534136</v>
          </cell>
          <cell r="R165">
            <v>153645.58193291764</v>
          </cell>
          <cell r="U165">
            <v>40416.809705245403</v>
          </cell>
        </row>
        <row r="166">
          <cell r="C166" t="str">
            <v>- Waktu tempuh kosong</v>
          </cell>
          <cell r="E166" t="str">
            <v>=   (L  :  v2)  x  60</v>
          </cell>
          <cell r="G166" t="str">
            <v>T2</v>
          </cell>
          <cell r="H166">
            <v>5</v>
          </cell>
          <cell r="I166" t="str">
            <v>menit</v>
          </cell>
          <cell r="N166" t="str">
            <v>Alat  bantu</v>
          </cell>
          <cell r="P166" t="str">
            <v>Ls</v>
          </cell>
          <cell r="Q166">
            <v>1</v>
          </cell>
          <cell r="R166">
            <v>225</v>
          </cell>
          <cell r="U166">
            <v>225</v>
          </cell>
        </row>
        <row r="167">
          <cell r="C167" t="str">
            <v>- Muat</v>
          </cell>
          <cell r="E167" t="str">
            <v>=   (V  :  Q1) x 60</v>
          </cell>
          <cell r="G167" t="str">
            <v>T3</v>
          </cell>
          <cell r="H167">
            <v>30</v>
          </cell>
          <cell r="I167" t="str">
            <v>menit</v>
          </cell>
        </row>
        <row r="168">
          <cell r="C168" t="str">
            <v>- Lain-lain</v>
          </cell>
          <cell r="G168" t="str">
            <v>T4</v>
          </cell>
          <cell r="H168">
            <v>2</v>
          </cell>
          <cell r="I168" t="str">
            <v>menit</v>
          </cell>
        </row>
        <row r="169">
          <cell r="G169" t="str">
            <v>Ts1</v>
          </cell>
          <cell r="H169">
            <v>43.666666666666664</v>
          </cell>
          <cell r="I169" t="str">
            <v>menit</v>
          </cell>
        </row>
        <row r="170">
          <cell r="Q170" t="str">
            <v xml:space="preserve">JUMLAH HARGA PERALATAN   </v>
          </cell>
          <cell r="U170">
            <v>99673.198560599092</v>
          </cell>
        </row>
        <row r="171">
          <cell r="U171">
            <v>99673.198560599092</v>
          </cell>
        </row>
        <row r="172">
          <cell r="C172" t="str">
            <v>Kapasitas Produksi / Jam   =</v>
          </cell>
          <cell r="E172" t="str">
            <v>V x Fa x 60</v>
          </cell>
          <cell r="G172" t="str">
            <v>Q2</v>
          </cell>
          <cell r="H172">
            <v>3.8015267175572518</v>
          </cell>
          <cell r="I172" t="str">
            <v xml:space="preserve">M3 / Jam </v>
          </cell>
          <cell r="L172" t="str">
            <v>D.</v>
          </cell>
          <cell r="N172" t="str">
            <v>JUMLAH HARGA TENAGA, BAHAN DAN PERALATAN  ( A + B + C )</v>
          </cell>
          <cell r="U172">
            <v>102932.1248105991</v>
          </cell>
        </row>
        <row r="173">
          <cell r="E173" t="str">
            <v xml:space="preserve">    Fk x Ts1</v>
          </cell>
          <cell r="L173" t="str">
            <v>E.</v>
          </cell>
          <cell r="N173" t="str">
            <v>OVERHEAD &amp; PROFIT</v>
          </cell>
          <cell r="P173">
            <v>10</v>
          </cell>
          <cell r="Q173" t="str">
            <v>%  x  D</v>
          </cell>
          <cell r="U173">
            <v>10293.212481059911</v>
          </cell>
        </row>
        <row r="174">
          <cell r="L174" t="str">
            <v>F.</v>
          </cell>
          <cell r="N174" t="str">
            <v>HARGA SATUAN PEKERJAAN  ( D + E )</v>
          </cell>
          <cell r="U174">
            <v>113225.337291659</v>
          </cell>
        </row>
        <row r="175">
          <cell r="L175" t="str">
            <v>Note: 1</v>
          </cell>
          <cell r="N175" t="str">
            <v>SATUAN dapat berdasarkan atas jam operasi untuk Tenaga Kerja dan Peralatan, volume dan/atau ukuran</v>
          </cell>
        </row>
        <row r="176">
          <cell r="C176" t="str">
            <v>Koefisien Alat / m3</v>
          </cell>
          <cell r="D176" t="str">
            <v xml:space="preserve"> =  1  :  Q2</v>
          </cell>
          <cell r="G176" t="str">
            <v>(E08)</v>
          </cell>
          <cell r="H176">
            <v>0.26305220883534136</v>
          </cell>
          <cell r="I176" t="str">
            <v>Jam</v>
          </cell>
          <cell r="N176" t="str">
            <v>berat untuk bahan-bahan.</v>
          </cell>
        </row>
        <row r="177">
          <cell r="L177">
            <v>2</v>
          </cell>
          <cell r="N177" t="str">
            <v>Kuantitas satuan adalah kuantitas setiap komponen untuk menyelesaikan satu satuan pekerjaan dari nomor</v>
          </cell>
        </row>
        <row r="178">
          <cell r="N178" t="str">
            <v>mata pembayaran.</v>
          </cell>
        </row>
        <row r="179">
          <cell r="L179">
            <v>3</v>
          </cell>
          <cell r="N179" t="str">
            <v>Biaya satuan untuk peralatan sudah termasuk bahan bakar, bahan habis dipakai dan operator.</v>
          </cell>
        </row>
        <row r="180">
          <cell r="L180">
            <v>4</v>
          </cell>
          <cell r="N180" t="str">
            <v>Biaya satuan sudah termasuk pengeluaran untuk seluruh pajak yang berkaitan (tetapi tidak termasuk PPN</v>
          </cell>
        </row>
        <row r="181">
          <cell r="J181" t="str">
            <v>Berlanjut ke halaman berikut</v>
          </cell>
          <cell r="N181" t="str">
            <v>yang dibayar dari kontrak) dan biaya-biaya lainnya.</v>
          </cell>
        </row>
        <row r="182">
          <cell r="A182" t="str">
            <v>ITEM PEMBAYARAN NO.</v>
          </cell>
          <cell r="D182" t="str">
            <v>:  3.1 (2)</v>
          </cell>
          <cell r="J182" t="str">
            <v>Analisa EI-312</v>
          </cell>
        </row>
        <row r="183">
          <cell r="A183" t="str">
            <v>JENIS PEKERJAAN</v>
          </cell>
          <cell r="D183" t="str">
            <v>:  Galian Batu</v>
          </cell>
        </row>
        <row r="184">
          <cell r="A184" t="str">
            <v>SATUAN PEMBAYARAN</v>
          </cell>
          <cell r="D184" t="str">
            <v>:  M3</v>
          </cell>
          <cell r="H184" t="str">
            <v xml:space="preserve">         URAIAN ANALISA HARGA SATUAN</v>
          </cell>
        </row>
        <row r="185">
          <cell r="J185" t="str">
            <v>Lanjutan</v>
          </cell>
        </row>
        <row r="186">
          <cell r="J186" t="str">
            <v>Lanjutan</v>
          </cell>
        </row>
        <row r="187">
          <cell r="A187" t="str">
            <v>No.</v>
          </cell>
          <cell r="C187" t="str">
            <v>U R A I A N</v>
          </cell>
          <cell r="G187" t="str">
            <v>KODE</v>
          </cell>
          <cell r="H187" t="str">
            <v>KOEF.</v>
          </cell>
          <cell r="I187" t="str">
            <v>SATUAN</v>
          </cell>
          <cell r="J187" t="str">
            <v>KETERANGAN</v>
          </cell>
        </row>
        <row r="188">
          <cell r="G188" t="str">
            <v>KODE</v>
          </cell>
          <cell r="H188" t="str">
            <v>KOEF.</v>
          </cell>
          <cell r="I188" t="str">
            <v>SATUAN</v>
          </cell>
          <cell r="J188" t="str">
            <v>KETERANGAN</v>
          </cell>
        </row>
        <row r="189">
          <cell r="G189" t="str">
            <v>KODE</v>
          </cell>
          <cell r="H189" t="str">
            <v>KOEF.</v>
          </cell>
          <cell r="I189" t="str">
            <v>SATUAN</v>
          </cell>
          <cell r="J189" t="str">
            <v>KETERANGAN</v>
          </cell>
        </row>
        <row r="190">
          <cell r="A190" t="str">
            <v>2.d.</v>
          </cell>
          <cell r="C190" t="str">
            <v>ALAT  BANTU</v>
          </cell>
        </row>
        <row r="191">
          <cell r="C191" t="str">
            <v>Diperlukan alat-alat bantu kecil</v>
          </cell>
          <cell r="J191" t="str">
            <v>Lump Sump</v>
          </cell>
        </row>
        <row r="192">
          <cell r="C192" t="str">
            <v>- Pahat / Tatah</v>
          </cell>
          <cell r="D192" t="str">
            <v>=  2  buah</v>
          </cell>
        </row>
        <row r="193">
          <cell r="C193" t="str">
            <v>- Palu Besar</v>
          </cell>
          <cell r="D193" t="str">
            <v>=  2  buah</v>
          </cell>
        </row>
        <row r="194">
          <cell r="C194" t="str">
            <v>- Palu Besar</v>
          </cell>
          <cell r="D194" t="str">
            <v>=  2  buah</v>
          </cell>
        </row>
        <row r="195">
          <cell r="A195" t="str">
            <v xml:space="preserve">   3.</v>
          </cell>
          <cell r="C195" t="str">
            <v>TENAGA</v>
          </cell>
        </row>
        <row r="196">
          <cell r="C196" t="str">
            <v>Produksi menentukan : JACK HAMMER</v>
          </cell>
          <cell r="G196" t="str">
            <v>Q1</v>
          </cell>
          <cell r="H196">
            <v>8</v>
          </cell>
          <cell r="I196" t="str">
            <v>M3/Jam</v>
          </cell>
        </row>
        <row r="197">
          <cell r="C197" t="str">
            <v>Produksi Galian / hari  =  Tk x Q1</v>
          </cell>
          <cell r="G197" t="str">
            <v>Qt</v>
          </cell>
          <cell r="H197">
            <v>56</v>
          </cell>
          <cell r="I197" t="str">
            <v>M3</v>
          </cell>
        </row>
        <row r="198">
          <cell r="C198" t="str">
            <v>Kebutuhan tenaga :</v>
          </cell>
        </row>
        <row r="199">
          <cell r="D199" t="str">
            <v>- Pekerja</v>
          </cell>
          <cell r="G199" t="str">
            <v>P</v>
          </cell>
          <cell r="H199">
            <v>8</v>
          </cell>
          <cell r="I199" t="str">
            <v>orang</v>
          </cell>
        </row>
        <row r="200">
          <cell r="D200" t="str">
            <v>- Mandor</v>
          </cell>
          <cell r="G200" t="str">
            <v>M</v>
          </cell>
          <cell r="H200">
            <v>1</v>
          </cell>
          <cell r="I200" t="str">
            <v>orang</v>
          </cell>
        </row>
        <row r="201">
          <cell r="G201" t="str">
            <v>M</v>
          </cell>
          <cell r="H201">
            <v>1</v>
          </cell>
          <cell r="I201" t="str">
            <v>orang</v>
          </cell>
        </row>
        <row r="202">
          <cell r="C202" t="str">
            <v>Koefisien tenaga / M3   :</v>
          </cell>
        </row>
        <row r="203">
          <cell r="D203" t="str">
            <v>- Pekerja</v>
          </cell>
          <cell r="E203" t="str">
            <v>= (Tk x P) : Qt</v>
          </cell>
          <cell r="G203" t="str">
            <v>(L01)</v>
          </cell>
          <cell r="H203">
            <v>1</v>
          </cell>
          <cell r="I203" t="str">
            <v>Jam</v>
          </cell>
        </row>
        <row r="204">
          <cell r="D204" t="str">
            <v>- Mandor</v>
          </cell>
          <cell r="E204" t="str">
            <v>= (Tk x M) : Qt</v>
          </cell>
          <cell r="G204" t="str">
            <v>(L03)</v>
          </cell>
          <cell r="H204">
            <v>0.125</v>
          </cell>
          <cell r="I204" t="str">
            <v>Jam</v>
          </cell>
        </row>
        <row r="205">
          <cell r="G205" t="str">
            <v>(L03)</v>
          </cell>
          <cell r="H205">
            <v>0.125</v>
          </cell>
          <cell r="I205" t="str">
            <v>Jam</v>
          </cell>
        </row>
        <row r="206">
          <cell r="A206" t="str">
            <v>4.</v>
          </cell>
          <cell r="C206" t="str">
            <v>HARGA DASAR SATUAN UPAH, BAHAN DAN ALAT</v>
          </cell>
        </row>
        <row r="207">
          <cell r="C207" t="str">
            <v>Lihat lampiran.</v>
          </cell>
        </row>
        <row r="208">
          <cell r="C208" t="str">
            <v>Lihat lampiran.</v>
          </cell>
        </row>
        <row r="209">
          <cell r="A209" t="str">
            <v>5.</v>
          </cell>
          <cell r="C209" t="str">
            <v>ANALISA HARGA SATUAN PEKERJAAN</v>
          </cell>
        </row>
        <row r="210">
          <cell r="C210" t="str">
            <v>Lihat perhitungan dalam FORMULIR STANDAR UNTUK</v>
          </cell>
        </row>
        <row r="211">
          <cell r="C211" t="str">
            <v>PEREKEMAN ANALISA MASING-MASING HARGA</v>
          </cell>
        </row>
        <row r="212">
          <cell r="C212" t="str">
            <v>SATUAN.</v>
          </cell>
        </row>
        <row r="213">
          <cell r="C213" t="str">
            <v>Didapat Harga Satuan Pekerjaan :</v>
          </cell>
        </row>
        <row r="214">
          <cell r="C214" t="str">
            <v>Didapat Harga Satuan Pekerjaan :</v>
          </cell>
        </row>
        <row r="215">
          <cell r="C215" t="str">
            <v xml:space="preserve">Rp.  </v>
          </cell>
          <cell r="D215">
            <v>113225.337291659</v>
          </cell>
          <cell r="E215" t="str">
            <v xml:space="preserve"> / M3</v>
          </cell>
        </row>
        <row r="216">
          <cell r="C216" t="str">
            <v xml:space="preserve">Rp.  </v>
          </cell>
          <cell r="D216">
            <v>113225.337291659</v>
          </cell>
          <cell r="E216" t="str">
            <v xml:space="preserve"> / M3</v>
          </cell>
        </row>
        <row r="217">
          <cell r="C217" t="str">
            <v xml:space="preserve">Rp.  </v>
          </cell>
          <cell r="D217">
            <v>113225.337291659</v>
          </cell>
          <cell r="E217" t="str">
            <v xml:space="preserve"> / M3</v>
          </cell>
        </row>
        <row r="218">
          <cell r="A218" t="str">
            <v>6.</v>
          </cell>
          <cell r="C218" t="str">
            <v>WAKTU PELAKSANAAN YANG DIPERLUKAN</v>
          </cell>
        </row>
        <row r="219">
          <cell r="C219" t="str">
            <v>Masa Pelaksanaan :</v>
          </cell>
          <cell r="D219" t="str">
            <v>. . . . . . . . . . . .</v>
          </cell>
          <cell r="E219" t="str">
            <v>bulan</v>
          </cell>
        </row>
        <row r="220">
          <cell r="C220" t="str">
            <v>Masa Pelaksanaan :</v>
          </cell>
          <cell r="D220" t="str">
            <v>. . . . . . . . . . . .</v>
          </cell>
          <cell r="E220" t="str">
            <v>bulan</v>
          </cell>
        </row>
        <row r="221">
          <cell r="A221" t="str">
            <v>7.</v>
          </cell>
          <cell r="C221" t="str">
            <v>VOLUME PEKERJAAN YANG DIPERLUKAN</v>
          </cell>
        </row>
        <row r="222">
          <cell r="C222" t="str">
            <v>Volume pekerjaan  :</v>
          </cell>
          <cell r="D222">
            <v>0</v>
          </cell>
          <cell r="E222" t="str">
            <v>M3</v>
          </cell>
        </row>
        <row r="255">
          <cell r="A255" t="str">
            <v>ITEM PEMBAYARAN NO.</v>
          </cell>
          <cell r="D255" t="str">
            <v>:  3.1 (6)</v>
          </cell>
          <cell r="J255" t="str">
            <v>Analisa EI-313</v>
          </cell>
          <cell r="T255" t="str">
            <v>Analisa EI-313</v>
          </cell>
        </row>
        <row r="256">
          <cell r="A256" t="str">
            <v>JENIS PEKERJAAN</v>
          </cell>
          <cell r="D256" t="str">
            <v>:  Galian Struktur dengan Kedalaman 0 - 2 M</v>
          </cell>
        </row>
        <row r="257">
          <cell r="A257" t="str">
            <v>SATUAN PEMBAYARAN</v>
          </cell>
          <cell r="D257" t="str">
            <v>:  M3</v>
          </cell>
          <cell r="H257" t="str">
            <v xml:space="preserve">         URAIAN ANALISA HARGA SATUAN</v>
          </cell>
          <cell r="L257" t="str">
            <v>FORMULIR STANDAR UNTUK</v>
          </cell>
        </row>
        <row r="258">
          <cell r="L258" t="str">
            <v>PEREKAMAN ANALISA MASING-MASING HARGA SATUAN</v>
          </cell>
        </row>
        <row r="259">
          <cell r="L259">
            <v>0</v>
          </cell>
        </row>
        <row r="260">
          <cell r="A260" t="str">
            <v>No.</v>
          </cell>
          <cell r="C260" t="str">
            <v>U R A I A N</v>
          </cell>
          <cell r="G260" t="str">
            <v>KODE</v>
          </cell>
          <cell r="H260" t="str">
            <v>KOEF.</v>
          </cell>
          <cell r="I260" t="str">
            <v>SATUAN</v>
          </cell>
          <cell r="J260" t="str">
            <v>KETERANGAN</v>
          </cell>
        </row>
        <row r="261">
          <cell r="G261" t="str">
            <v>KODE</v>
          </cell>
          <cell r="H261" t="str">
            <v>KOEF.</v>
          </cell>
          <cell r="I261" t="str">
            <v>SATUAN</v>
          </cell>
          <cell r="J261" t="str">
            <v>KETERANGAN</v>
          </cell>
        </row>
        <row r="262">
          <cell r="L262" t="str">
            <v>PROYEK</v>
          </cell>
          <cell r="O262" t="str">
            <v>:</v>
          </cell>
        </row>
        <row r="263">
          <cell r="A263" t="str">
            <v>I.</v>
          </cell>
          <cell r="C263" t="str">
            <v>ASUMSI</v>
          </cell>
          <cell r="L263" t="str">
            <v>No. PAKET KONTRAK</v>
          </cell>
          <cell r="O263" t="str">
            <v>:</v>
          </cell>
        </row>
        <row r="264">
          <cell r="A264">
            <v>1</v>
          </cell>
          <cell r="C264" t="str">
            <v>Pekerjaan dilakukan secara manual</v>
          </cell>
          <cell r="L264" t="str">
            <v>NAMA PAKET</v>
          </cell>
          <cell r="O264" t="str">
            <v>:</v>
          </cell>
        </row>
        <row r="265">
          <cell r="A265">
            <v>2</v>
          </cell>
          <cell r="C265" t="str">
            <v>Lokasi pekerjaan : sekitar jembatan</v>
          </cell>
          <cell r="L265" t="str">
            <v>PROP / KAB / KODYA</v>
          </cell>
          <cell r="O265" t="str">
            <v>:</v>
          </cell>
        </row>
        <row r="266">
          <cell r="A266">
            <v>3</v>
          </cell>
          <cell r="C266" t="str">
            <v>Kondisi Jalan   :  sedang / baik</v>
          </cell>
          <cell r="L266" t="str">
            <v>ITEM PEMBAYARAN NO.</v>
          </cell>
          <cell r="O266" t="str">
            <v>:  3.1 (6)</v>
          </cell>
          <cell r="R266" t="str">
            <v>PERKIRAAN VOL. PEK.</v>
          </cell>
          <cell r="T266" t="str">
            <v>:</v>
          </cell>
          <cell r="U266">
            <v>0</v>
          </cell>
        </row>
        <row r="267">
          <cell r="A267">
            <v>4</v>
          </cell>
          <cell r="C267" t="str">
            <v>Jam kerja efektif per-hari</v>
          </cell>
          <cell r="G267" t="str">
            <v>Tk</v>
          </cell>
          <cell r="H267">
            <v>7</v>
          </cell>
          <cell r="I267" t="str">
            <v>Jam</v>
          </cell>
          <cell r="L267" t="str">
            <v>JENIS PEKERJAAN</v>
          </cell>
          <cell r="O267" t="str">
            <v>:  Galian Struktur dengan Kedalaman 0 - 2 M</v>
          </cell>
          <cell r="R267" t="str">
            <v>TOTAL HARGA (Rp.)</v>
          </cell>
          <cell r="T267" t="str">
            <v>:</v>
          </cell>
          <cell r="U267">
            <v>0</v>
          </cell>
        </row>
        <row r="268">
          <cell r="A268">
            <v>5</v>
          </cell>
          <cell r="C268" t="str">
            <v>Faktor pengembangan bahan</v>
          </cell>
          <cell r="G268" t="str">
            <v>Fh</v>
          </cell>
          <cell r="H268">
            <v>1.2</v>
          </cell>
          <cell r="I268" t="str">
            <v>-</v>
          </cell>
          <cell r="L268" t="str">
            <v>SATUAN PEMBAYARAN</v>
          </cell>
          <cell r="O268" t="str">
            <v>:  M3</v>
          </cell>
          <cell r="R268" t="str">
            <v>% THD. BIAYA PROYEK</v>
          </cell>
          <cell r="T268" t="str">
            <v>:</v>
          </cell>
          <cell r="U268" t="e">
            <v>#DIV/0!</v>
          </cell>
        </row>
        <row r="269">
          <cell r="A269">
            <v>6</v>
          </cell>
          <cell r="C269" t="str">
            <v>Pengurugan kembali (backfill) untuk struktur</v>
          </cell>
          <cell r="G269" t="str">
            <v>Uk</v>
          </cell>
          <cell r="H269">
            <v>50</v>
          </cell>
          <cell r="I269" t="str">
            <v>%/M3</v>
          </cell>
        </row>
        <row r="270">
          <cell r="G270" t="str">
            <v>Uk</v>
          </cell>
          <cell r="H270">
            <v>50</v>
          </cell>
          <cell r="I270" t="str">
            <v>%/M3</v>
          </cell>
        </row>
        <row r="271">
          <cell r="A271" t="str">
            <v>II.</v>
          </cell>
          <cell r="C271" t="str">
            <v>METHODE PELAKSANAAN</v>
          </cell>
          <cell r="Q271" t="str">
            <v>PERKIRAAN</v>
          </cell>
          <cell r="R271" t="str">
            <v>HARGA</v>
          </cell>
          <cell r="S271" t="str">
            <v>JUMLAH</v>
          </cell>
        </row>
        <row r="272">
          <cell r="A272">
            <v>1</v>
          </cell>
          <cell r="C272" t="str">
            <v>Tanah yang dipotong berada disekitar lokasi</v>
          </cell>
          <cell r="L272" t="str">
            <v>NO.</v>
          </cell>
          <cell r="N272" t="str">
            <v>KOMPONEN</v>
          </cell>
          <cell r="P272" t="str">
            <v>SATUAN</v>
          </cell>
          <cell r="Q272" t="str">
            <v>KUANTITAS</v>
          </cell>
          <cell r="R272" t="str">
            <v>SATUAN</v>
          </cell>
          <cell r="S272" t="str">
            <v>HARGA</v>
          </cell>
        </row>
        <row r="273">
          <cell r="A273">
            <v>2</v>
          </cell>
          <cell r="C273" t="str">
            <v>Penggalian dilakukan dengan menggunakan alat</v>
          </cell>
          <cell r="R273" t="str">
            <v>(Rp.)</v>
          </cell>
          <cell r="S273" t="str">
            <v>(Rp.)</v>
          </cell>
        </row>
        <row r="274">
          <cell r="C274" t="str">
            <v>Excavator</v>
          </cell>
        </row>
        <row r="275">
          <cell r="A275">
            <v>3</v>
          </cell>
          <cell r="C275" t="str">
            <v>Bulldozer mengangkut/mengusur hasil galian ke tempat</v>
          </cell>
        </row>
        <row r="276">
          <cell r="C276" t="str">
            <v>pembuangan di sekitar lokasi pekerjaan</v>
          </cell>
          <cell r="G276" t="str">
            <v>L</v>
          </cell>
          <cell r="H276">
            <v>0.1</v>
          </cell>
          <cell r="I276" t="str">
            <v>Km</v>
          </cell>
          <cell r="L276" t="str">
            <v>A.</v>
          </cell>
          <cell r="N276" t="str">
            <v>TENAGA</v>
          </cell>
        </row>
        <row r="277">
          <cell r="N277" t="str">
            <v>TENAGA</v>
          </cell>
        </row>
        <row r="278">
          <cell r="A278" t="str">
            <v>III.</v>
          </cell>
          <cell r="C278" t="str">
            <v>PEMAKAIAN BAHAN, ALAT DAN TENAGA</v>
          </cell>
          <cell r="L278" t="str">
            <v>1.</v>
          </cell>
          <cell r="N278" t="str">
            <v>Pekerja</v>
          </cell>
          <cell r="O278" t="str">
            <v>(L01)</v>
          </cell>
          <cell r="P278" t="str">
            <v>Jam</v>
          </cell>
          <cell r="Q278">
            <v>0.12701025480797318</v>
          </cell>
          <cell r="R278">
            <v>2857.14</v>
          </cell>
          <cell r="U278">
            <v>362.88607942205249</v>
          </cell>
        </row>
        <row r="279">
          <cell r="L279" t="str">
            <v>2.</v>
          </cell>
          <cell r="N279" t="str">
            <v>Mandor</v>
          </cell>
          <cell r="O279" t="str">
            <v>(L03)</v>
          </cell>
          <cell r="P279" t="str">
            <v>Jam</v>
          </cell>
          <cell r="Q279">
            <v>3.1752563701993294E-2</v>
          </cell>
          <cell r="R279">
            <v>3214.29</v>
          </cell>
          <cell r="U279">
            <v>102.06194798168002</v>
          </cell>
        </row>
        <row r="280">
          <cell r="A280" t="str">
            <v xml:space="preserve">   1.</v>
          </cell>
          <cell r="C280" t="str">
            <v>BAHAN</v>
          </cell>
        </row>
        <row r="281">
          <cell r="C281" t="str">
            <v>- Urugan Pilihan (untuk backfill)</v>
          </cell>
          <cell r="E281" t="str">
            <v>= Uk x 1M3</v>
          </cell>
          <cell r="G281" t="str">
            <v>(EI-322)</v>
          </cell>
          <cell r="H281">
            <v>0.5</v>
          </cell>
          <cell r="I281" t="str">
            <v>M3</v>
          </cell>
        </row>
        <row r="282">
          <cell r="Q282" t="str">
            <v xml:space="preserve">JUMLAH HARGA TENAGA   </v>
          </cell>
          <cell r="U282">
            <v>464.94802740373251</v>
          </cell>
        </row>
        <row r="283">
          <cell r="A283" t="str">
            <v xml:space="preserve">   2.</v>
          </cell>
          <cell r="C283" t="str">
            <v>ALAT</v>
          </cell>
        </row>
        <row r="284">
          <cell r="A284" t="str">
            <v xml:space="preserve">   2.a.</v>
          </cell>
          <cell r="C284" t="str">
            <v>EXCAVATOR</v>
          </cell>
          <cell r="G284" t="str">
            <v>(E10)</v>
          </cell>
          <cell r="L284" t="str">
            <v>B.</v>
          </cell>
          <cell r="N284" t="str">
            <v>BAHAN</v>
          </cell>
        </row>
        <row r="285">
          <cell r="C285" t="str">
            <v>Kapasitas Bucket</v>
          </cell>
          <cell r="G285" t="str">
            <v>V</v>
          </cell>
          <cell r="H285">
            <v>0.93</v>
          </cell>
          <cell r="I285" t="str">
            <v>M3</v>
          </cell>
        </row>
        <row r="286">
          <cell r="C286" t="str">
            <v>Faktor Bucket</v>
          </cell>
          <cell r="G286" t="str">
            <v>Fb</v>
          </cell>
          <cell r="H286">
            <v>0.9</v>
          </cell>
          <cell r="I286" t="str">
            <v>-</v>
          </cell>
          <cell r="L286" t="str">
            <v>1.</v>
          </cell>
          <cell r="N286" t="str">
            <v xml:space="preserve">Urugan Pilihan </v>
          </cell>
          <cell r="O286" t="str">
            <v>(EI-322)</v>
          </cell>
          <cell r="P286" t="str">
            <v>M3</v>
          </cell>
          <cell r="Q286">
            <v>0.5</v>
          </cell>
          <cell r="R286">
            <v>455558.60740011773</v>
          </cell>
          <cell r="U286">
            <v>227779.30370005887</v>
          </cell>
        </row>
        <row r="287">
          <cell r="C287" t="str">
            <v>Faktor  Efisiensi alat</v>
          </cell>
          <cell r="G287" t="str">
            <v>Fa</v>
          </cell>
          <cell r="H287">
            <v>0.83</v>
          </cell>
          <cell r="I287" t="str">
            <v>-</v>
          </cell>
        </row>
        <row r="288">
          <cell r="C288" t="str">
            <v>Faktor kedalaman</v>
          </cell>
          <cell r="G288" t="str">
            <v>Fd</v>
          </cell>
          <cell r="H288">
            <v>0.8</v>
          </cell>
          <cell r="I288" t="str">
            <v>-</v>
          </cell>
        </row>
        <row r="289">
          <cell r="C289" t="str">
            <v>Berat isi material</v>
          </cell>
          <cell r="G289" t="str">
            <v>Bim</v>
          </cell>
          <cell r="H289">
            <v>0.85</v>
          </cell>
          <cell r="I289" t="str">
            <v>-</v>
          </cell>
        </row>
        <row r="290">
          <cell r="G290" t="str">
            <v>Bim</v>
          </cell>
          <cell r="H290">
            <v>0.85</v>
          </cell>
          <cell r="I290" t="str">
            <v>-</v>
          </cell>
        </row>
        <row r="291">
          <cell r="C291" t="str">
            <v>Waktu siklus</v>
          </cell>
        </row>
        <row r="292">
          <cell r="C292" t="str">
            <v>- Menggali / memuat</v>
          </cell>
          <cell r="G292" t="str">
            <v>Te1</v>
          </cell>
          <cell r="H292">
            <v>0.5</v>
          </cell>
          <cell r="I292" t="str">
            <v>menit</v>
          </cell>
          <cell r="Q292" t="str">
            <v xml:space="preserve">JUMLAH HARGA BAHAN   </v>
          </cell>
          <cell r="U292">
            <v>227779.30370005887</v>
          </cell>
        </row>
        <row r="293">
          <cell r="C293" t="str">
            <v>- Lain-lain</v>
          </cell>
          <cell r="G293" t="str">
            <v>Te2</v>
          </cell>
          <cell r="H293">
            <v>0.25</v>
          </cell>
          <cell r="I293" t="str">
            <v>menit</v>
          </cell>
        </row>
        <row r="294">
          <cell r="G294" t="str">
            <v>Te</v>
          </cell>
          <cell r="H294">
            <v>0.75</v>
          </cell>
          <cell r="I294" t="str">
            <v>menit</v>
          </cell>
          <cell r="L294" t="str">
            <v>C.</v>
          </cell>
          <cell r="N294" t="str">
            <v>PERALATAN</v>
          </cell>
        </row>
        <row r="295">
          <cell r="L295" t="str">
            <v>1.</v>
          </cell>
          <cell r="N295" t="str">
            <v>Excavator</v>
          </cell>
          <cell r="O295" t="str">
            <v>(E10)</v>
          </cell>
          <cell r="P295" t="str">
            <v>Jam</v>
          </cell>
          <cell r="Q295">
            <v>3.1752563701993294E-2</v>
          </cell>
          <cell r="R295">
            <v>238185.05650827778</v>
          </cell>
          <cell r="U295">
            <v>7562.9861796419627</v>
          </cell>
        </row>
        <row r="296">
          <cell r="L296" t="str">
            <v>2.</v>
          </cell>
          <cell r="N296" t="str">
            <v>Bulldozer</v>
          </cell>
          <cell r="O296" t="str">
            <v>(E04)</v>
          </cell>
          <cell r="P296" t="str">
            <v>Jam</v>
          </cell>
          <cell r="Q296">
            <v>1.0213694283306062E-4</v>
          </cell>
          <cell r="R296">
            <v>256721.09983229413</v>
          </cell>
          <cell r="U296">
            <v>26.220708297611473</v>
          </cell>
        </row>
        <row r="297">
          <cell r="C297" t="str">
            <v>Kap. Prod. / jam =</v>
          </cell>
          <cell r="D297" t="str">
            <v>V  x Fb x Fa x Fd x Bim x 60</v>
          </cell>
          <cell r="G297" t="str">
            <v>Q1</v>
          </cell>
          <cell r="H297">
            <v>31.493520000000004</v>
          </cell>
          <cell r="I297" t="str">
            <v>M3/Jam</v>
          </cell>
          <cell r="L297" t="str">
            <v>3.</v>
          </cell>
          <cell r="N297" t="str">
            <v>Alat  bantu</v>
          </cell>
          <cell r="P297" t="str">
            <v>Ls</v>
          </cell>
          <cell r="Q297">
            <v>1</v>
          </cell>
          <cell r="R297">
            <v>100</v>
          </cell>
          <cell r="U297">
            <v>100</v>
          </cell>
        </row>
        <row r="298">
          <cell r="D298" t="str">
            <v>Te x Fh</v>
          </cell>
        </row>
        <row r="299">
          <cell r="D299" t="str">
            <v>Te x Fh</v>
          </cell>
        </row>
        <row r="300">
          <cell r="C300" t="str">
            <v>Koefisien Alat / M3</v>
          </cell>
          <cell r="D300" t="str">
            <v xml:space="preserve"> =  1  :  Q1</v>
          </cell>
          <cell r="G300" t="str">
            <v>(E10)</v>
          </cell>
          <cell r="H300">
            <v>3.1752563701993294E-2</v>
          </cell>
          <cell r="I300" t="str">
            <v>Jam</v>
          </cell>
        </row>
        <row r="301">
          <cell r="G301" t="str">
            <v>(E10)</v>
          </cell>
          <cell r="H301">
            <v>3.1752563701993294E-2</v>
          </cell>
          <cell r="I301" t="str">
            <v>Jam</v>
          </cell>
        </row>
        <row r="302">
          <cell r="G302" t="str">
            <v>(E10)</v>
          </cell>
          <cell r="H302">
            <v>3.1752563701993294E-2</v>
          </cell>
          <cell r="I302" t="str">
            <v>Jam</v>
          </cell>
        </row>
        <row r="303">
          <cell r="A303" t="str">
            <v>2.a.</v>
          </cell>
          <cell r="C303" t="str">
            <v>BULLDOZER</v>
          </cell>
          <cell r="G303" t="str">
            <v>(E04)</v>
          </cell>
        </row>
        <row r="304">
          <cell r="C304" t="str">
            <v>Faktor pisau (blade)</v>
          </cell>
          <cell r="G304" t="str">
            <v>Fb</v>
          </cell>
          <cell r="H304">
            <v>1</v>
          </cell>
          <cell r="I304" t="str">
            <v>-</v>
          </cell>
          <cell r="Q304" t="str">
            <v xml:space="preserve">JUMLAH HARGA PERALATAN   </v>
          </cell>
          <cell r="U304">
            <v>7689.2068879395738</v>
          </cell>
        </row>
        <row r="305">
          <cell r="C305" t="str">
            <v>Faktor  efisiensi kerja</v>
          </cell>
          <cell r="G305" t="str">
            <v>Fa</v>
          </cell>
          <cell r="H305">
            <v>0.83</v>
          </cell>
          <cell r="I305" t="str">
            <v>-</v>
          </cell>
        </row>
        <row r="306">
          <cell r="C306" t="str">
            <v>Kecepatan mengupas</v>
          </cell>
          <cell r="G306" t="str">
            <v>Vf</v>
          </cell>
          <cell r="H306">
            <v>3</v>
          </cell>
          <cell r="I306" t="str">
            <v>Km/Jam</v>
          </cell>
          <cell r="L306" t="str">
            <v>D.</v>
          </cell>
          <cell r="N306" t="str">
            <v>JUMLAH HARGA TENAGA, BAHAN DAN PERALATAN  ( A + B + C )</v>
          </cell>
          <cell r="U306">
            <v>235933.45861540217</v>
          </cell>
        </row>
        <row r="307">
          <cell r="C307" t="str">
            <v>Kecepatan mundur</v>
          </cell>
          <cell r="G307" t="str">
            <v>Vr</v>
          </cell>
          <cell r="H307">
            <v>5</v>
          </cell>
          <cell r="I307" t="str">
            <v>Km/Jam</v>
          </cell>
          <cell r="L307" t="str">
            <v>E.</v>
          </cell>
          <cell r="N307" t="str">
            <v>OVERHEAD &amp; PROFIT</v>
          </cell>
          <cell r="P307">
            <v>10</v>
          </cell>
          <cell r="Q307" t="str">
            <v>%  x  D</v>
          </cell>
          <cell r="U307">
            <v>23593.34586154022</v>
          </cell>
        </row>
        <row r="308">
          <cell r="C308" t="str">
            <v>Kapasitas pisau</v>
          </cell>
          <cell r="G308" t="str">
            <v>q</v>
          </cell>
          <cell r="H308">
            <v>5.4</v>
          </cell>
          <cell r="I308" t="str">
            <v>M3</v>
          </cell>
          <cell r="L308" t="str">
            <v>F.</v>
          </cell>
          <cell r="N308" t="str">
            <v>HARGA SATUAN PEKERJAAN  ( D + E )</v>
          </cell>
          <cell r="U308">
            <v>259526.8044769424</v>
          </cell>
        </row>
        <row r="309">
          <cell r="A309" t="str">
            <v>`</v>
          </cell>
          <cell r="C309" t="str">
            <v>Faktor kemiringan (grade)</v>
          </cell>
          <cell r="G309" t="str">
            <v>Fm</v>
          </cell>
          <cell r="H309">
            <v>1</v>
          </cell>
          <cell r="L309" t="str">
            <v>Note: 1</v>
          </cell>
          <cell r="N309" t="str">
            <v>SATUAN dapat berdasarkan atas jam operasi untuk Tenaga Kerja dan Peralatan, volume dan/atau ukuran</v>
          </cell>
        </row>
        <row r="310">
          <cell r="N310" t="str">
            <v>berat untuk bahan-bahan.</v>
          </cell>
        </row>
        <row r="311">
          <cell r="L311">
            <v>2</v>
          </cell>
          <cell r="N311" t="str">
            <v>Kuantitas satuan adalah kuantitas setiap komponen untuk menyelesaikan satu satuan pekerjaan dari nomor</v>
          </cell>
        </row>
        <row r="312">
          <cell r="N312" t="str">
            <v>mata pembayaran.</v>
          </cell>
        </row>
        <row r="313">
          <cell r="L313">
            <v>3</v>
          </cell>
          <cell r="N313" t="str">
            <v>Biaya satuan untuk peralatan sudah termasuk bahan bakar, bahan habis dipakai dan operator.</v>
          </cell>
        </row>
        <row r="314">
          <cell r="L314">
            <v>4</v>
          </cell>
          <cell r="N314" t="str">
            <v>Biaya satuan sudah termasuk pengeluaran untuk seluruh pajak yang berkaitan (tetapi tidak termasuk PPN</v>
          </cell>
        </row>
        <row r="315">
          <cell r="J315" t="str">
            <v>Berlanjut ke halaman berikut</v>
          </cell>
          <cell r="N315" t="str">
            <v>yang dibayar dari kontrak) dan biaya-biaya lainnya.</v>
          </cell>
        </row>
        <row r="316">
          <cell r="A316" t="str">
            <v>ITEM PEMBAYARAN NO.</v>
          </cell>
          <cell r="D316" t="str">
            <v>:  3.1 (6)</v>
          </cell>
          <cell r="J316" t="str">
            <v>Analisa EI-313</v>
          </cell>
        </row>
        <row r="317">
          <cell r="A317" t="str">
            <v>JENIS PEKERJAAN</v>
          </cell>
          <cell r="D317" t="str">
            <v>:  Galian Struktur dengan Kedalaman 0 - 2 M</v>
          </cell>
        </row>
        <row r="318">
          <cell r="A318" t="str">
            <v>SATUAN PEMBAYARAN</v>
          </cell>
          <cell r="D318" t="str">
            <v>:  M3</v>
          </cell>
          <cell r="H318" t="str">
            <v xml:space="preserve">         URAIAN ANALISA HARGA SATUAN</v>
          </cell>
        </row>
        <row r="319">
          <cell r="J319" t="str">
            <v>Lanjutan</v>
          </cell>
        </row>
        <row r="320">
          <cell r="J320" t="str">
            <v>Lanjutan</v>
          </cell>
        </row>
        <row r="321">
          <cell r="A321" t="str">
            <v>No.</v>
          </cell>
          <cell r="C321" t="str">
            <v>U R A I A N</v>
          </cell>
          <cell r="G321" t="str">
            <v>KODE</v>
          </cell>
          <cell r="H321" t="str">
            <v>KOEF.</v>
          </cell>
          <cell r="I321" t="str">
            <v>SATUAN</v>
          </cell>
          <cell r="J321" t="str">
            <v>KETERANGAN</v>
          </cell>
        </row>
        <row r="322">
          <cell r="G322" t="str">
            <v>KODE</v>
          </cell>
          <cell r="H322" t="str">
            <v>KOEF.</v>
          </cell>
          <cell r="I322" t="str">
            <v>SATUAN</v>
          </cell>
          <cell r="J322" t="str">
            <v>KETERANGAN</v>
          </cell>
        </row>
        <row r="323">
          <cell r="G323" t="str">
            <v>KODE</v>
          </cell>
          <cell r="H323" t="str">
            <v>KOEF.</v>
          </cell>
          <cell r="I323" t="str">
            <v>SATUAN</v>
          </cell>
          <cell r="J323" t="str">
            <v>KETERANGAN</v>
          </cell>
        </row>
        <row r="324">
          <cell r="C324" t="str">
            <v>Waktu Siklus</v>
          </cell>
          <cell r="G324" t="str">
            <v>Ts</v>
          </cell>
        </row>
        <row r="325">
          <cell r="C325" t="str">
            <v>- Waktu gusur</v>
          </cell>
          <cell r="D325" t="str">
            <v>= l / Vf</v>
          </cell>
          <cell r="G325" t="str">
            <v>T1</v>
          </cell>
          <cell r="H325">
            <v>1.6666666666666666E-2</v>
          </cell>
          <cell r="I325" t="str">
            <v>menit</v>
          </cell>
        </row>
        <row r="326">
          <cell r="C326" t="str">
            <v>- Waktu kembali</v>
          </cell>
          <cell r="D326" t="str">
            <v>= l / Vr</v>
          </cell>
          <cell r="G326" t="str">
            <v>T2</v>
          </cell>
          <cell r="H326">
            <v>0.01</v>
          </cell>
          <cell r="I326" t="str">
            <v>menit</v>
          </cell>
        </row>
        <row r="327">
          <cell r="C327" t="str">
            <v>- Waktu lain-lain</v>
          </cell>
          <cell r="G327" t="str">
            <v>T3</v>
          </cell>
          <cell r="H327">
            <v>8.0000000000000004E-4</v>
          </cell>
          <cell r="I327" t="str">
            <v>menit</v>
          </cell>
        </row>
        <row r="328">
          <cell r="G328" t="str">
            <v>Ts</v>
          </cell>
          <cell r="H328">
            <v>2.7466666666666664E-2</v>
          </cell>
          <cell r="I328" t="str">
            <v>menit</v>
          </cell>
        </row>
        <row r="329">
          <cell r="G329" t="str">
            <v>Ts</v>
          </cell>
          <cell r="H329">
            <v>2.7466666666666664E-2</v>
          </cell>
          <cell r="I329" t="str">
            <v>menit</v>
          </cell>
        </row>
        <row r="330">
          <cell r="C330" t="str">
            <v>Kapasitas Produksi / Jam   =</v>
          </cell>
          <cell r="E330" t="str">
            <v>q x Fb x Fm x Fa x 60/Ts</v>
          </cell>
          <cell r="G330" t="str">
            <v>Q2</v>
          </cell>
          <cell r="H330">
            <v>9790.7766990291275</v>
          </cell>
          <cell r="I330" t="str">
            <v>M3</v>
          </cell>
        </row>
        <row r="331">
          <cell r="G331" t="str">
            <v>Q2</v>
          </cell>
          <cell r="H331">
            <v>9790.7766990291275</v>
          </cell>
          <cell r="I331" t="str">
            <v>M3</v>
          </cell>
        </row>
        <row r="332">
          <cell r="G332" t="str">
            <v>Q2</v>
          </cell>
          <cell r="H332">
            <v>9790.7766990291275</v>
          </cell>
          <cell r="I332" t="str">
            <v>M3</v>
          </cell>
        </row>
        <row r="333">
          <cell r="C333" t="str">
            <v>Koefisien Alat / M3</v>
          </cell>
          <cell r="D333" t="str">
            <v xml:space="preserve"> =  1  :  Q2</v>
          </cell>
          <cell r="G333" t="str">
            <v>(E04)</v>
          </cell>
          <cell r="H333">
            <v>1.0213694283306062E-4</v>
          </cell>
          <cell r="I333" t="str">
            <v>Jam</v>
          </cell>
        </row>
        <row r="334">
          <cell r="G334" t="str">
            <v>(E04)</v>
          </cell>
          <cell r="H334">
            <v>1.0213694283306062E-4</v>
          </cell>
          <cell r="I334" t="str">
            <v>Jam</v>
          </cell>
        </row>
        <row r="335">
          <cell r="G335" t="str">
            <v>(E04)</v>
          </cell>
          <cell r="H335">
            <v>1.0213694283306062E-4</v>
          </cell>
          <cell r="I335" t="str">
            <v>Jam</v>
          </cell>
        </row>
        <row r="336">
          <cell r="A336" t="str">
            <v>2.d.</v>
          </cell>
          <cell r="C336" t="str">
            <v>ALAT  BANTU</v>
          </cell>
        </row>
        <row r="337">
          <cell r="C337" t="str">
            <v>Diperlukan alat-alat bantu kecil</v>
          </cell>
          <cell r="J337" t="str">
            <v>Lump Sump</v>
          </cell>
        </row>
        <row r="338">
          <cell r="C338" t="str">
            <v>- Pacul</v>
          </cell>
          <cell r="D338" t="str">
            <v>=  2  buah</v>
          </cell>
        </row>
        <row r="339">
          <cell r="C339" t="str">
            <v>- Sekop</v>
          </cell>
          <cell r="D339" t="str">
            <v>=  2  buah</v>
          </cell>
        </row>
        <row r="340">
          <cell r="C340" t="str">
            <v>- Sekop</v>
          </cell>
          <cell r="D340" t="str">
            <v>=  2  buah</v>
          </cell>
        </row>
        <row r="341">
          <cell r="C341" t="str">
            <v>- Sekop</v>
          </cell>
          <cell r="D341" t="str">
            <v>=  2  buah</v>
          </cell>
        </row>
        <row r="342">
          <cell r="A342" t="str">
            <v xml:space="preserve">   3.</v>
          </cell>
          <cell r="C342" t="str">
            <v>TENAGA</v>
          </cell>
        </row>
        <row r="343">
          <cell r="C343" t="str">
            <v>Produksi menentukan : EXCAVATOR</v>
          </cell>
          <cell r="G343" t="str">
            <v>Q1</v>
          </cell>
          <cell r="H343">
            <v>31.493520000000004</v>
          </cell>
          <cell r="I343" t="str">
            <v>M3/Jam</v>
          </cell>
        </row>
        <row r="344">
          <cell r="C344" t="str">
            <v>Produksi Galian / hari  =  Tk x Q1</v>
          </cell>
          <cell r="G344" t="str">
            <v>Qt</v>
          </cell>
          <cell r="H344">
            <v>220.45464000000004</v>
          </cell>
          <cell r="I344" t="str">
            <v>M3</v>
          </cell>
        </row>
        <row r="345">
          <cell r="C345" t="str">
            <v>Kebutuhan tenaga :</v>
          </cell>
        </row>
        <row r="346">
          <cell r="D346" t="str">
            <v>- Pekerja</v>
          </cell>
          <cell r="G346" t="str">
            <v>P</v>
          </cell>
          <cell r="H346">
            <v>4</v>
          </cell>
          <cell r="I346" t="str">
            <v>orang</v>
          </cell>
        </row>
        <row r="347">
          <cell r="D347" t="str">
            <v>- Mandor</v>
          </cell>
          <cell r="G347" t="str">
            <v>M</v>
          </cell>
          <cell r="H347">
            <v>1</v>
          </cell>
          <cell r="I347" t="str">
            <v>orang</v>
          </cell>
        </row>
        <row r="348">
          <cell r="G348" t="str">
            <v>M</v>
          </cell>
          <cell r="H348">
            <v>1</v>
          </cell>
          <cell r="I348" t="str">
            <v>orang</v>
          </cell>
        </row>
        <row r="349">
          <cell r="C349" t="str">
            <v>Koefisien tenaga / M3   :</v>
          </cell>
        </row>
        <row r="350">
          <cell r="D350" t="str">
            <v>- Pekerja</v>
          </cell>
          <cell r="E350" t="str">
            <v>= (Tk x P) : Qt</v>
          </cell>
          <cell r="G350" t="str">
            <v>(L01)</v>
          </cell>
          <cell r="H350">
            <v>0.12701025480797318</v>
          </cell>
          <cell r="I350" t="str">
            <v>Jam</v>
          </cell>
        </row>
        <row r="351">
          <cell r="D351" t="str">
            <v>- Mandor</v>
          </cell>
          <cell r="E351" t="str">
            <v>= (Tk x M) : Qt</v>
          </cell>
          <cell r="G351" t="str">
            <v>(L03)</v>
          </cell>
          <cell r="H351">
            <v>3.1752563701993294E-2</v>
          </cell>
          <cell r="I351" t="str">
            <v>Jam</v>
          </cell>
        </row>
        <row r="352">
          <cell r="G352" t="str">
            <v>(L03)</v>
          </cell>
          <cell r="H352">
            <v>3.1752563701993294E-2</v>
          </cell>
          <cell r="I352" t="str">
            <v>Jam</v>
          </cell>
        </row>
        <row r="353">
          <cell r="A353" t="str">
            <v>4.</v>
          </cell>
          <cell r="C353" t="str">
            <v>HARGA DASAR SATUAN UPAH, BAHAN DAN ALAT</v>
          </cell>
        </row>
        <row r="354">
          <cell r="C354" t="str">
            <v>Lihat lampiran.</v>
          </cell>
        </row>
        <row r="355">
          <cell r="C355" t="str">
            <v>Lihat lampiran.</v>
          </cell>
        </row>
        <row r="356">
          <cell r="A356" t="str">
            <v>5.</v>
          </cell>
          <cell r="C356" t="str">
            <v>ANALISA HARGA SATUAN PEKERJAAN</v>
          </cell>
        </row>
        <row r="357">
          <cell r="C357" t="str">
            <v>Lihat perhitungan dalam FORMULIR STANDAR UNTUK</v>
          </cell>
        </row>
        <row r="358">
          <cell r="C358" t="str">
            <v>PEREKEMAN ANALISA MASING-MASING HARGA</v>
          </cell>
        </row>
        <row r="359">
          <cell r="C359" t="str">
            <v>SATUAN.</v>
          </cell>
        </row>
        <row r="360">
          <cell r="C360" t="str">
            <v>Didapat Harga Satuan Pekerjaan :</v>
          </cell>
        </row>
        <row r="361">
          <cell r="C361" t="str">
            <v>Didapat Harga Satuan Pekerjaan :</v>
          </cell>
        </row>
        <row r="362">
          <cell r="C362" t="str">
            <v xml:space="preserve">Rp.  </v>
          </cell>
          <cell r="D362">
            <v>259526.8044769424</v>
          </cell>
          <cell r="E362" t="str">
            <v xml:space="preserve"> / M3</v>
          </cell>
        </row>
        <row r="363">
          <cell r="C363" t="str">
            <v xml:space="preserve">Rp.  </v>
          </cell>
          <cell r="D363">
            <v>259526.8044769424</v>
          </cell>
          <cell r="E363" t="str">
            <v xml:space="preserve"> / M3</v>
          </cell>
        </row>
        <row r="364">
          <cell r="C364" t="str">
            <v xml:space="preserve">Rp.  </v>
          </cell>
          <cell r="D364">
            <v>259526.8044769424</v>
          </cell>
          <cell r="E364" t="str">
            <v xml:space="preserve"> / M3</v>
          </cell>
        </row>
        <row r="365">
          <cell r="A365" t="str">
            <v>6.</v>
          </cell>
          <cell r="C365" t="str">
            <v>WAKTU PELAKSANAAN YANG DIPERLUKAN</v>
          </cell>
        </row>
        <row r="366">
          <cell r="C366" t="str">
            <v>Masa Pelaksanaan :</v>
          </cell>
          <cell r="D366" t="str">
            <v>. . . . . . . . . . . .</v>
          </cell>
          <cell r="E366" t="str">
            <v>bulan</v>
          </cell>
        </row>
        <row r="367">
          <cell r="C367" t="str">
            <v>Masa Pelaksanaan :</v>
          </cell>
          <cell r="D367" t="str">
            <v>. . . . . . . . . . . .</v>
          </cell>
          <cell r="E367" t="str">
            <v>bulan</v>
          </cell>
        </row>
        <row r="368">
          <cell r="A368" t="str">
            <v>7.</v>
          </cell>
          <cell r="C368" t="str">
            <v>VOLUME PEKERJAAN YANG DIPERLUKAN</v>
          </cell>
        </row>
        <row r="369">
          <cell r="C369" t="str">
            <v>Volume pekerjaan  :</v>
          </cell>
          <cell r="D369">
            <v>102.06194798168002</v>
          </cell>
          <cell r="E369" t="str">
            <v>M3</v>
          </cell>
        </row>
        <row r="373">
          <cell r="C373" t="str">
            <v>Volume pekerjaan  :</v>
          </cell>
          <cell r="D373">
            <v>102.06194798168002</v>
          </cell>
          <cell r="E373" t="str">
            <v>M3</v>
          </cell>
        </row>
        <row r="374">
          <cell r="C374" t="str">
            <v>Volume pekerjaan  :</v>
          </cell>
          <cell r="D374">
            <v>102.06194798168002</v>
          </cell>
          <cell r="E374" t="str">
            <v>M3</v>
          </cell>
        </row>
        <row r="375">
          <cell r="A375" t="str">
            <v>ITEM PEMBAYARAN NO.</v>
          </cell>
          <cell r="D375" t="str">
            <v>:  3.1 (7)</v>
          </cell>
          <cell r="J375" t="str">
            <v>Analisa EI-314</v>
          </cell>
          <cell r="T375" t="str">
            <v>Analisa EI-314</v>
          </cell>
        </row>
        <row r="376">
          <cell r="A376" t="str">
            <v>JENIS PEKERJAAN</v>
          </cell>
          <cell r="D376" t="str">
            <v>:  Galian Struktur dengan Kedalaman 2 - 4 M</v>
          </cell>
        </row>
        <row r="377">
          <cell r="A377" t="str">
            <v>SATUAN PEMBAYARAN</v>
          </cell>
          <cell r="D377" t="str">
            <v>:  M3</v>
          </cell>
          <cell r="H377" t="str">
            <v xml:space="preserve">         URAIAN ANALISA HARGA SATUAN</v>
          </cell>
          <cell r="L377" t="str">
            <v>FORMULIR STANDAR UNTUK</v>
          </cell>
        </row>
        <row r="378">
          <cell r="L378" t="str">
            <v>PEREKAMAN ANALISA MASING-MASING HARGA SATUAN</v>
          </cell>
        </row>
        <row r="379">
          <cell r="L379">
            <v>0</v>
          </cell>
        </row>
        <row r="380">
          <cell r="A380" t="str">
            <v>No.</v>
          </cell>
          <cell r="C380" t="str">
            <v>U R A I A N</v>
          </cell>
          <cell r="G380" t="str">
            <v>KODE</v>
          </cell>
          <cell r="H380" t="str">
            <v>KOEF.</v>
          </cell>
          <cell r="I380" t="str">
            <v>SATUAN</v>
          </cell>
          <cell r="J380" t="str">
            <v>KETERANGAN</v>
          </cell>
        </row>
        <row r="381">
          <cell r="G381" t="str">
            <v>KODE</v>
          </cell>
          <cell r="H381" t="str">
            <v>KOEF.</v>
          </cell>
          <cell r="I381" t="str">
            <v>SATUAN</v>
          </cell>
          <cell r="J381" t="str">
            <v>KETERANGAN</v>
          </cell>
        </row>
        <row r="382">
          <cell r="L382" t="str">
            <v>PROYEK</v>
          </cell>
          <cell r="O382" t="str">
            <v>:</v>
          </cell>
        </row>
        <row r="383">
          <cell r="A383" t="str">
            <v>I.</v>
          </cell>
          <cell r="C383" t="str">
            <v>ASUMSI</v>
          </cell>
          <cell r="L383" t="str">
            <v>No. PAKET KONTRAK</v>
          </cell>
          <cell r="O383" t="str">
            <v>:</v>
          </cell>
        </row>
        <row r="384">
          <cell r="A384">
            <v>1</v>
          </cell>
          <cell r="C384" t="str">
            <v>Pekerjaan dilakukan secara manual</v>
          </cell>
          <cell r="L384" t="str">
            <v>NAMA PAKET</v>
          </cell>
          <cell r="O384" t="str">
            <v>:</v>
          </cell>
        </row>
        <row r="385">
          <cell r="A385">
            <v>2</v>
          </cell>
          <cell r="C385" t="str">
            <v>Lokasi pekerjaan : sekitar jembatan</v>
          </cell>
          <cell r="L385" t="str">
            <v>PROP / KAB / KODYA</v>
          </cell>
          <cell r="O385" t="str">
            <v>:</v>
          </cell>
        </row>
        <row r="386">
          <cell r="A386">
            <v>3</v>
          </cell>
          <cell r="C386" t="str">
            <v>Kondisi Jalan   :  sedang / baik</v>
          </cell>
          <cell r="L386" t="str">
            <v>ITEM PEMBAYARAN NO.</v>
          </cell>
          <cell r="O386" t="str">
            <v>:  3.1 (7)</v>
          </cell>
          <cell r="R386" t="str">
            <v>PERKIRAAN VOL. PEK.</v>
          </cell>
          <cell r="T386" t="str">
            <v>:</v>
          </cell>
          <cell r="U386">
            <v>0</v>
          </cell>
        </row>
        <row r="387">
          <cell r="A387">
            <v>4</v>
          </cell>
          <cell r="C387" t="str">
            <v>Jam kerja efektif per-hari</v>
          </cell>
          <cell r="G387" t="str">
            <v>Tk</v>
          </cell>
          <cell r="H387">
            <v>7</v>
          </cell>
          <cell r="I387" t="str">
            <v>Jam</v>
          </cell>
          <cell r="L387" t="str">
            <v>JENIS PEKERJAAN</v>
          </cell>
          <cell r="O387" t="str">
            <v>:  Galian Struktur dengan Kedalaman 2 - 4 M</v>
          </cell>
          <cell r="R387" t="str">
            <v>TOTAL HARGA (Rp.)</v>
          </cell>
          <cell r="T387" t="str">
            <v>:</v>
          </cell>
          <cell r="U387">
            <v>0</v>
          </cell>
        </row>
        <row r="388">
          <cell r="A388">
            <v>5</v>
          </cell>
          <cell r="C388" t="str">
            <v>Faktor pengembangan bahan</v>
          </cell>
          <cell r="G388" t="str">
            <v>Fh</v>
          </cell>
          <cell r="H388">
            <v>1.2</v>
          </cell>
          <cell r="I388" t="str">
            <v>-</v>
          </cell>
          <cell r="L388" t="str">
            <v>SATUAN PEMBAYARAN</v>
          </cell>
          <cell r="O388" t="str">
            <v>:  M3</v>
          </cell>
          <cell r="R388" t="str">
            <v>% THD. BIAYA PROYEK</v>
          </cell>
          <cell r="T388" t="str">
            <v>:</v>
          </cell>
          <cell r="U388" t="e">
            <v>#DIV/0!</v>
          </cell>
        </row>
        <row r="389">
          <cell r="A389">
            <v>6</v>
          </cell>
          <cell r="C389" t="str">
            <v>Pengurugan kembali (backfill) untuk struktur</v>
          </cell>
          <cell r="G389" t="str">
            <v>Uk</v>
          </cell>
          <cell r="H389">
            <v>50</v>
          </cell>
          <cell r="I389" t="str">
            <v>%/M3</v>
          </cell>
        </row>
        <row r="390">
          <cell r="G390" t="str">
            <v>Uk</v>
          </cell>
          <cell r="H390">
            <v>50</v>
          </cell>
          <cell r="I390" t="str">
            <v>%/M3</v>
          </cell>
        </row>
        <row r="391">
          <cell r="A391" t="str">
            <v>II.</v>
          </cell>
          <cell r="C391" t="str">
            <v>METHODE PELAKSANAAN</v>
          </cell>
          <cell r="Q391" t="str">
            <v>PERKIRAAN</v>
          </cell>
          <cell r="R391" t="str">
            <v>HARGA</v>
          </cell>
          <cell r="S391" t="str">
            <v>JUMLAH</v>
          </cell>
        </row>
        <row r="392">
          <cell r="A392">
            <v>1</v>
          </cell>
          <cell r="C392" t="str">
            <v>Tanah yang dipotong berada disekitar jembatan</v>
          </cell>
          <cell r="L392" t="str">
            <v>NO.</v>
          </cell>
          <cell r="N392" t="str">
            <v>KOMPONEN</v>
          </cell>
          <cell r="P392" t="str">
            <v>SATUAN</v>
          </cell>
          <cell r="Q392" t="str">
            <v>KUANTITAS</v>
          </cell>
          <cell r="R392" t="str">
            <v>SATUAN</v>
          </cell>
          <cell r="S392" t="str">
            <v>HARGA</v>
          </cell>
        </row>
        <row r="393">
          <cell r="A393">
            <v>2</v>
          </cell>
          <cell r="C393" t="str">
            <v>Penggalian dilakukan dengan menggunakan alat</v>
          </cell>
          <cell r="R393" t="str">
            <v>(Rp.)</v>
          </cell>
          <cell r="S393" t="str">
            <v>(Rp.)</v>
          </cell>
        </row>
        <row r="394">
          <cell r="C394" t="str">
            <v>Excavator</v>
          </cell>
        </row>
        <row r="395">
          <cell r="A395">
            <v>3</v>
          </cell>
          <cell r="C395" t="str">
            <v>Bulldozer mengangkut/mengusur hasil galian ke tempat</v>
          </cell>
        </row>
        <row r="396">
          <cell r="C396" t="str">
            <v>pembuangan di sekitar lokasi pekerjaan</v>
          </cell>
          <cell r="G396" t="str">
            <v>L</v>
          </cell>
          <cell r="H396">
            <v>0.1</v>
          </cell>
          <cell r="I396" t="str">
            <v>Km</v>
          </cell>
          <cell r="L396" t="str">
            <v>A.</v>
          </cell>
          <cell r="N396" t="str">
            <v>TENAGA</v>
          </cell>
        </row>
        <row r="397">
          <cell r="N397" t="str">
            <v>TENAGA</v>
          </cell>
        </row>
        <row r="398">
          <cell r="A398" t="str">
            <v>III.</v>
          </cell>
          <cell r="C398" t="str">
            <v>PEMAKAIAN BAHAN, ALAT DAN TENAGA</v>
          </cell>
          <cell r="L398" t="str">
            <v>1.</v>
          </cell>
          <cell r="N398" t="str">
            <v>Pekerja</v>
          </cell>
          <cell r="O398" t="str">
            <v>(L01)</v>
          </cell>
          <cell r="P398" t="str">
            <v>Jam</v>
          </cell>
          <cell r="Q398">
            <v>0.41685416962616839</v>
          </cell>
          <cell r="R398">
            <v>2857.14</v>
          </cell>
          <cell r="U398">
            <v>1191.0107222057106</v>
          </cell>
        </row>
        <row r="399">
          <cell r="L399" t="str">
            <v>2.</v>
          </cell>
          <cell r="N399" t="str">
            <v>Mandor</v>
          </cell>
          <cell r="O399" t="str">
            <v>(L03)</v>
          </cell>
          <cell r="P399" t="str">
            <v>Jam</v>
          </cell>
          <cell r="Q399">
            <v>4.1685416962616843E-2</v>
          </cell>
          <cell r="R399">
            <v>3214.29</v>
          </cell>
          <cell r="U399">
            <v>133.98901888876969</v>
          </cell>
        </row>
        <row r="400">
          <cell r="A400" t="str">
            <v xml:space="preserve">   1.</v>
          </cell>
          <cell r="C400" t="str">
            <v>BAHAN</v>
          </cell>
        </row>
        <row r="401">
          <cell r="C401" t="str">
            <v>- Urugan Pilihan (untuk backfill)</v>
          </cell>
          <cell r="E401" t="str">
            <v>= Uk x 1M3</v>
          </cell>
          <cell r="G401" t="str">
            <v>(EI-322)</v>
          </cell>
          <cell r="H401">
            <v>0.5</v>
          </cell>
          <cell r="I401" t="str">
            <v>M3</v>
          </cell>
        </row>
        <row r="402">
          <cell r="Q402" t="str">
            <v xml:space="preserve">JUMLAH HARGA TENAGA   </v>
          </cell>
          <cell r="U402">
            <v>1324.9997410944802</v>
          </cell>
        </row>
        <row r="403">
          <cell r="A403" t="str">
            <v xml:space="preserve">   2.</v>
          </cell>
          <cell r="C403" t="str">
            <v>ALAT</v>
          </cell>
        </row>
        <row r="404">
          <cell r="A404" t="str">
            <v xml:space="preserve">   2.a.</v>
          </cell>
          <cell r="C404" t="str">
            <v>EXCAVATOR</v>
          </cell>
          <cell r="G404" t="str">
            <v>(E10)</v>
          </cell>
          <cell r="L404" t="str">
            <v>B.</v>
          </cell>
          <cell r="N404" t="str">
            <v>BAHAN</v>
          </cell>
        </row>
        <row r="405">
          <cell r="C405" t="str">
            <v>Kapasitas Bucket</v>
          </cell>
          <cell r="G405" t="str">
            <v>V</v>
          </cell>
          <cell r="H405">
            <v>0.93</v>
          </cell>
          <cell r="I405" t="str">
            <v>M3</v>
          </cell>
        </row>
        <row r="406">
          <cell r="C406" t="str">
            <v>Faktor Bucket</v>
          </cell>
          <cell r="G406" t="str">
            <v>Fb</v>
          </cell>
          <cell r="H406">
            <v>0.9</v>
          </cell>
          <cell r="I406" t="str">
            <v>-</v>
          </cell>
          <cell r="L406" t="str">
            <v>1.</v>
          </cell>
          <cell r="N406" t="str">
            <v xml:space="preserve">Urugan Pilihan </v>
          </cell>
          <cell r="O406" t="str">
            <v>(EI-322)</v>
          </cell>
          <cell r="P406" t="str">
            <v>M3</v>
          </cell>
          <cell r="Q406">
            <v>0.5</v>
          </cell>
          <cell r="R406">
            <v>455558.60740011773</v>
          </cell>
          <cell r="U406">
            <v>227779.30370005887</v>
          </cell>
        </row>
        <row r="407">
          <cell r="C407" t="str">
            <v>Faktor  Efisiensi alat</v>
          </cell>
          <cell r="G407" t="str">
            <v>Fa</v>
          </cell>
          <cell r="H407">
            <v>0.83</v>
          </cell>
          <cell r="I407" t="str">
            <v>-</v>
          </cell>
        </row>
        <row r="408">
          <cell r="C408" t="str">
            <v>Faktor kedalaman</v>
          </cell>
          <cell r="G408" t="str">
            <v>Fd</v>
          </cell>
          <cell r="H408">
            <v>0.65</v>
          </cell>
          <cell r="I408" t="str">
            <v>-</v>
          </cell>
        </row>
        <row r="409">
          <cell r="C409" t="str">
            <v>Berat isi material</v>
          </cell>
          <cell r="G409" t="str">
            <v>Bim</v>
          </cell>
          <cell r="H409">
            <v>0.85</v>
          </cell>
          <cell r="I409" t="str">
            <v>-</v>
          </cell>
        </row>
        <row r="410">
          <cell r="G410" t="str">
            <v>Bim</v>
          </cell>
          <cell r="H410">
            <v>0.85</v>
          </cell>
          <cell r="I410" t="str">
            <v>-</v>
          </cell>
        </row>
        <row r="411">
          <cell r="C411" t="str">
            <v>Waktu siklus</v>
          </cell>
        </row>
        <row r="412">
          <cell r="C412" t="str">
            <v>- Menggali / memuat</v>
          </cell>
          <cell r="G412" t="str">
            <v>Te1</v>
          </cell>
          <cell r="H412">
            <v>0.55000000000000004</v>
          </cell>
          <cell r="I412" t="str">
            <v>menit</v>
          </cell>
          <cell r="Q412" t="str">
            <v xml:space="preserve">JUMLAH HARGA BAHAN   </v>
          </cell>
          <cell r="U412">
            <v>227779.30370005887</v>
          </cell>
        </row>
        <row r="413">
          <cell r="C413" t="str">
            <v>- Lain-lain</v>
          </cell>
          <cell r="G413" t="str">
            <v>Te2</v>
          </cell>
          <cell r="H413">
            <v>0.25</v>
          </cell>
          <cell r="I413" t="str">
            <v>menit</v>
          </cell>
        </row>
        <row r="414">
          <cell r="G414" t="str">
            <v>Te</v>
          </cell>
          <cell r="H414">
            <v>0.8</v>
          </cell>
          <cell r="I414" t="str">
            <v>menit</v>
          </cell>
          <cell r="L414" t="str">
            <v>C.</v>
          </cell>
          <cell r="N414" t="str">
            <v>PERALATAN</v>
          </cell>
        </row>
        <row r="415">
          <cell r="L415" t="str">
            <v>1.</v>
          </cell>
          <cell r="N415" t="str">
            <v>Excavator</v>
          </cell>
          <cell r="O415" t="str">
            <v>(E10)</v>
          </cell>
          <cell r="P415" t="str">
            <v>Jam</v>
          </cell>
          <cell r="Q415">
            <v>4.1685416962616836E-2</v>
          </cell>
          <cell r="R415">
            <v>238185.05650827778</v>
          </cell>
          <cell r="U415">
            <v>9928.8433948120128</v>
          </cell>
        </row>
        <row r="416">
          <cell r="L416" t="str">
            <v>2.</v>
          </cell>
          <cell r="N416" t="str">
            <v>Bulldozer</v>
          </cell>
          <cell r="O416" t="str">
            <v>(E04)</v>
          </cell>
          <cell r="P416" t="str">
            <v>Jam</v>
          </cell>
          <cell r="Q416">
            <v>1.0213694283306062E-4</v>
          </cell>
          <cell r="R416">
            <v>256721.09983229413</v>
          </cell>
          <cell r="U416">
            <v>26.220708297611473</v>
          </cell>
        </row>
        <row r="417">
          <cell r="C417" t="str">
            <v>Kap. Prod. / jam =</v>
          </cell>
          <cell r="D417" t="str">
            <v>V  x Fb x Fa x Fd x Bim x 60</v>
          </cell>
          <cell r="G417" t="str">
            <v>Q1</v>
          </cell>
          <cell r="H417">
            <v>23.989204687500003</v>
          </cell>
          <cell r="I417" t="str">
            <v>M3/Jam</v>
          </cell>
          <cell r="L417" t="str">
            <v>3.</v>
          </cell>
          <cell r="N417" t="str">
            <v>Alat  bantu</v>
          </cell>
          <cell r="P417" t="str">
            <v>Ls</v>
          </cell>
          <cell r="Q417">
            <v>1</v>
          </cell>
          <cell r="R417">
            <v>200</v>
          </cell>
          <cell r="U417">
            <v>200</v>
          </cell>
        </row>
        <row r="418">
          <cell r="D418" t="str">
            <v>Te x Fh</v>
          </cell>
        </row>
        <row r="419">
          <cell r="D419" t="str">
            <v>Te x Fh</v>
          </cell>
        </row>
        <row r="420">
          <cell r="C420" t="str">
            <v>Koefisien Alat / M3</v>
          </cell>
          <cell r="D420" t="str">
            <v xml:space="preserve"> =  1  :  Q1</v>
          </cell>
          <cell r="G420" t="str">
            <v>(E10)</v>
          </cell>
          <cell r="H420">
            <v>4.1685416962616836E-2</v>
          </cell>
          <cell r="I420" t="str">
            <v>Jam</v>
          </cell>
        </row>
        <row r="421">
          <cell r="G421" t="str">
            <v>(E10)</v>
          </cell>
          <cell r="H421">
            <v>4.1685416962616836E-2</v>
          </cell>
          <cell r="I421" t="str">
            <v>Jam</v>
          </cell>
        </row>
        <row r="422">
          <cell r="G422" t="str">
            <v>(E10)</v>
          </cell>
          <cell r="H422">
            <v>4.1685416962616836E-2</v>
          </cell>
          <cell r="I422" t="str">
            <v>Jam</v>
          </cell>
        </row>
        <row r="423">
          <cell r="A423" t="str">
            <v>2.a.</v>
          </cell>
          <cell r="C423" t="str">
            <v>BULLDOZER</v>
          </cell>
          <cell r="G423" t="str">
            <v>(E04)</v>
          </cell>
        </row>
        <row r="424">
          <cell r="C424" t="str">
            <v>Faktor pisau (blade)</v>
          </cell>
          <cell r="G424" t="str">
            <v>Fb</v>
          </cell>
          <cell r="H424">
            <v>1</v>
          </cell>
          <cell r="I424" t="str">
            <v>-</v>
          </cell>
          <cell r="Q424" t="str">
            <v xml:space="preserve">JUMLAH HARGA PERALATAN   </v>
          </cell>
          <cell r="U424">
            <v>10155.064103109624</v>
          </cell>
        </row>
        <row r="425">
          <cell r="C425" t="str">
            <v>Faktor  efisiensi kerja</v>
          </cell>
          <cell r="G425" t="str">
            <v>Fa</v>
          </cell>
          <cell r="H425">
            <v>0.83</v>
          </cell>
          <cell r="I425" t="str">
            <v>-</v>
          </cell>
        </row>
        <row r="426">
          <cell r="C426" t="str">
            <v>Kecepatan mengupas</v>
          </cell>
          <cell r="G426" t="str">
            <v>Vf</v>
          </cell>
          <cell r="H426">
            <v>3</v>
          </cell>
          <cell r="I426" t="str">
            <v>Km/Jam</v>
          </cell>
          <cell r="L426" t="str">
            <v>D.</v>
          </cell>
          <cell r="N426" t="str">
            <v>JUMLAH HARGA TENAGA, BAHAN DAN PERALATAN  ( A + B + C )</v>
          </cell>
          <cell r="U426">
            <v>239259.36754426296</v>
          </cell>
        </row>
        <row r="427">
          <cell r="C427" t="str">
            <v>Kecepatan mundur</v>
          </cell>
          <cell r="G427" t="str">
            <v>Vr</v>
          </cell>
          <cell r="H427">
            <v>5</v>
          </cell>
          <cell r="I427" t="str">
            <v>Km/Jam</v>
          </cell>
          <cell r="L427" t="str">
            <v>E.</v>
          </cell>
          <cell r="N427" t="str">
            <v>OVERHEAD &amp; PROFIT</v>
          </cell>
          <cell r="P427">
            <v>10</v>
          </cell>
          <cell r="Q427" t="str">
            <v>%  x  D</v>
          </cell>
          <cell r="U427">
            <v>23925.936754426297</v>
          </cell>
        </row>
        <row r="428">
          <cell r="C428" t="str">
            <v>Kapasitas pisau</v>
          </cell>
          <cell r="G428" t="str">
            <v>q</v>
          </cell>
          <cell r="H428">
            <v>5.4</v>
          </cell>
          <cell r="I428" t="str">
            <v>M3</v>
          </cell>
          <cell r="L428" t="str">
            <v>F.</v>
          </cell>
          <cell r="N428" t="str">
            <v>HARGA SATUAN PEKERJAAN  ( D + E )</v>
          </cell>
          <cell r="U428">
            <v>263185.30429868924</v>
          </cell>
        </row>
        <row r="429">
          <cell r="A429" t="str">
            <v>`</v>
          </cell>
          <cell r="C429" t="str">
            <v>Faktor kemiringan (grade)</v>
          </cell>
          <cell r="G429" t="str">
            <v>Fm</v>
          </cell>
          <cell r="H429">
            <v>1</v>
          </cell>
          <cell r="L429" t="str">
            <v>Note: 1</v>
          </cell>
          <cell r="N429" t="str">
            <v>SATUAN dapat berdasarkan atas jam operasi untuk Tenaga Kerja dan Peralatan, volume dan/atau ukuran</v>
          </cell>
        </row>
        <row r="430">
          <cell r="N430" t="str">
            <v>berat untuk bahan-bahan.</v>
          </cell>
        </row>
        <row r="431">
          <cell r="L431">
            <v>2</v>
          </cell>
          <cell r="N431" t="str">
            <v>Kuantitas satuan adalah kuantitas setiap komponen untuk menyelesaikan satu satuan pekerjaan dari nomor</v>
          </cell>
        </row>
        <row r="432">
          <cell r="N432" t="str">
            <v>mata pembayaran.</v>
          </cell>
        </row>
        <row r="433">
          <cell r="L433">
            <v>3</v>
          </cell>
          <cell r="N433" t="str">
            <v>Biaya satuan untuk peralatan sudah termasuk bahan bakar, bahan habis dipakai dan operator.</v>
          </cell>
        </row>
        <row r="434">
          <cell r="L434">
            <v>4</v>
          </cell>
          <cell r="N434" t="str">
            <v>Biaya satuan sudah termasuk pengeluaran untuk seluruh pajak yang berkaitan (tetapi tidak termasuk PPN</v>
          </cell>
        </row>
        <row r="435">
          <cell r="J435" t="str">
            <v>Berlanjut ke halaman berikut</v>
          </cell>
          <cell r="N435" t="str">
            <v>yang dibayar dari kontrak) dan biaya-biaya lainnya.</v>
          </cell>
        </row>
        <row r="436">
          <cell r="A436" t="str">
            <v>ITEM PEMBAYARAN NO.</v>
          </cell>
          <cell r="D436" t="str">
            <v>:  3.1 (7)</v>
          </cell>
          <cell r="J436" t="str">
            <v>Analisa EI-314</v>
          </cell>
        </row>
        <row r="437">
          <cell r="A437" t="str">
            <v>JENIS PEKERJAAN</v>
          </cell>
          <cell r="D437" t="str">
            <v>:  Galian Struktur dengan Kedalaman 2 - 4 M</v>
          </cell>
        </row>
        <row r="438">
          <cell r="A438" t="str">
            <v>SATUAN PEMBAYARAN</v>
          </cell>
          <cell r="D438" t="str">
            <v>:  M3</v>
          </cell>
          <cell r="H438" t="str">
            <v xml:space="preserve">         URAIAN ANALISA HARGA SATUAN</v>
          </cell>
        </row>
        <row r="439">
          <cell r="J439" t="str">
            <v>Lanjutan</v>
          </cell>
        </row>
        <row r="440">
          <cell r="J440" t="str">
            <v>Lanjutan</v>
          </cell>
        </row>
        <row r="441">
          <cell r="A441" t="str">
            <v>No.</v>
          </cell>
          <cell r="C441" t="str">
            <v>U R A I A N</v>
          </cell>
          <cell r="G441" t="str">
            <v>KODE</v>
          </cell>
          <cell r="H441" t="str">
            <v>KOEF.</v>
          </cell>
          <cell r="I441" t="str">
            <v>SATUAN</v>
          </cell>
          <cell r="J441" t="str">
            <v>KETERANGAN</v>
          </cell>
        </row>
        <row r="442">
          <cell r="G442" t="str">
            <v>KODE</v>
          </cell>
          <cell r="H442" t="str">
            <v>KOEF.</v>
          </cell>
          <cell r="I442" t="str">
            <v>SATUAN</v>
          </cell>
          <cell r="J442" t="str">
            <v>KETERANGAN</v>
          </cell>
        </row>
        <row r="443">
          <cell r="G443" t="str">
            <v>KODE</v>
          </cell>
          <cell r="H443" t="str">
            <v>KOEF.</v>
          </cell>
          <cell r="I443" t="str">
            <v>SATUAN</v>
          </cell>
          <cell r="J443" t="str">
            <v>KETERANGAN</v>
          </cell>
        </row>
        <row r="444">
          <cell r="C444" t="str">
            <v>Waktu Siklus</v>
          </cell>
        </row>
        <row r="445">
          <cell r="C445" t="str">
            <v>- Waktu gusur</v>
          </cell>
          <cell r="D445" t="str">
            <v>= l / Vf</v>
          </cell>
          <cell r="G445" t="str">
            <v>T1</v>
          </cell>
          <cell r="H445">
            <v>1.6666666666666666E-2</v>
          </cell>
          <cell r="I445" t="str">
            <v>menit</v>
          </cell>
        </row>
        <row r="446">
          <cell r="C446" t="str">
            <v>- Waktu kembali</v>
          </cell>
          <cell r="D446" t="str">
            <v>= l / Vr</v>
          </cell>
          <cell r="G446" t="str">
            <v>T2</v>
          </cell>
          <cell r="H446">
            <v>0.01</v>
          </cell>
          <cell r="I446" t="str">
            <v>menit</v>
          </cell>
        </row>
        <row r="447">
          <cell r="C447" t="str">
            <v>- Waktu lain-lain</v>
          </cell>
          <cell r="G447" t="str">
            <v>T3</v>
          </cell>
          <cell r="H447">
            <v>8.0000000000000004E-4</v>
          </cell>
          <cell r="I447" t="str">
            <v>menit</v>
          </cell>
        </row>
        <row r="448">
          <cell r="G448" t="str">
            <v>Ts</v>
          </cell>
          <cell r="H448">
            <v>2.7466666666666664E-2</v>
          </cell>
          <cell r="I448" t="str">
            <v>menit</v>
          </cell>
        </row>
        <row r="449">
          <cell r="G449" t="str">
            <v>Ts</v>
          </cell>
          <cell r="H449">
            <v>2.7466666666666664E-2</v>
          </cell>
          <cell r="I449" t="str">
            <v>menit</v>
          </cell>
        </row>
        <row r="450">
          <cell r="C450" t="str">
            <v>Kapasitas Produksi / Jam   =</v>
          </cell>
          <cell r="E450" t="str">
            <v>q x Fb x Fm x Fa x 60/Ts</v>
          </cell>
          <cell r="G450" t="str">
            <v>Q2</v>
          </cell>
          <cell r="H450">
            <v>9790.7766990291275</v>
          </cell>
          <cell r="I450" t="str">
            <v>M3</v>
          </cell>
        </row>
        <row r="451">
          <cell r="G451" t="str">
            <v>Q2</v>
          </cell>
          <cell r="H451">
            <v>9790.7766990291275</v>
          </cell>
          <cell r="I451" t="str">
            <v>M3</v>
          </cell>
        </row>
        <row r="452">
          <cell r="G452" t="str">
            <v>Q2</v>
          </cell>
          <cell r="H452">
            <v>9790.7766990291275</v>
          </cell>
          <cell r="I452" t="str">
            <v>M3</v>
          </cell>
        </row>
        <row r="453">
          <cell r="C453" t="str">
            <v>Koefisien Alat / M3</v>
          </cell>
          <cell r="D453" t="str">
            <v xml:space="preserve"> =  1  :  Q2</v>
          </cell>
          <cell r="G453" t="str">
            <v>(E04)</v>
          </cell>
          <cell r="H453">
            <v>1.0213694283306062E-4</v>
          </cell>
          <cell r="I453" t="str">
            <v>Jam</v>
          </cell>
        </row>
        <row r="454">
          <cell r="G454" t="str">
            <v>(E04)</v>
          </cell>
          <cell r="H454">
            <v>1.0213694283306062E-4</v>
          </cell>
          <cell r="I454" t="str">
            <v>Jam</v>
          </cell>
        </row>
        <row r="455">
          <cell r="G455" t="str">
            <v>(E04)</v>
          </cell>
          <cell r="H455">
            <v>1.0213694283306062E-4</v>
          </cell>
          <cell r="I455" t="str">
            <v>Jam</v>
          </cell>
        </row>
        <row r="456">
          <cell r="A456" t="str">
            <v>2.d.</v>
          </cell>
          <cell r="C456" t="str">
            <v>ALAT  BANTU</v>
          </cell>
        </row>
        <row r="457">
          <cell r="C457" t="str">
            <v>Diperlukan alat-alat bantu kecil</v>
          </cell>
          <cell r="J457" t="str">
            <v>Lump Sump</v>
          </cell>
        </row>
        <row r="458">
          <cell r="C458" t="str">
            <v>- Pacul</v>
          </cell>
          <cell r="D458" t="str">
            <v>=  2  buah</v>
          </cell>
        </row>
        <row r="459">
          <cell r="C459" t="str">
            <v>- Sekop</v>
          </cell>
          <cell r="D459" t="str">
            <v>=  2  buah</v>
          </cell>
        </row>
        <row r="460">
          <cell r="C460" t="str">
            <v>- Sekop</v>
          </cell>
          <cell r="D460" t="str">
            <v>=  2  buah</v>
          </cell>
        </row>
        <row r="461">
          <cell r="C461" t="str">
            <v>- Sekop</v>
          </cell>
          <cell r="D461" t="str">
            <v>=  2  buah</v>
          </cell>
        </row>
        <row r="462">
          <cell r="A462" t="str">
            <v xml:space="preserve">   3.</v>
          </cell>
          <cell r="C462" t="str">
            <v>TENAGA</v>
          </cell>
        </row>
        <row r="463">
          <cell r="C463" t="str">
            <v>Produksi menentukan : EXCAVATOR</v>
          </cell>
          <cell r="G463" t="str">
            <v>Q1</v>
          </cell>
          <cell r="H463">
            <v>23.989204687500003</v>
          </cell>
          <cell r="I463" t="str">
            <v>M3/Jam</v>
          </cell>
        </row>
        <row r="464">
          <cell r="C464" t="str">
            <v>Produksi Galian / hari  =  Tk x Q1</v>
          </cell>
          <cell r="G464" t="str">
            <v>Qt</v>
          </cell>
          <cell r="H464">
            <v>167.92443281250002</v>
          </cell>
          <cell r="I464" t="str">
            <v>M3</v>
          </cell>
        </row>
        <row r="465">
          <cell r="C465" t="str">
            <v>Kebutuhan tenaga :</v>
          </cell>
        </row>
        <row r="466">
          <cell r="D466" t="str">
            <v>- Pekerja</v>
          </cell>
          <cell r="G466" t="str">
            <v>P</v>
          </cell>
          <cell r="H466">
            <v>10</v>
          </cell>
          <cell r="I466" t="str">
            <v>orang</v>
          </cell>
        </row>
        <row r="467">
          <cell r="D467" t="str">
            <v>- Mandor</v>
          </cell>
          <cell r="G467" t="str">
            <v>M</v>
          </cell>
          <cell r="H467">
            <v>1</v>
          </cell>
          <cell r="I467" t="str">
            <v>orang</v>
          </cell>
        </row>
        <row r="468">
          <cell r="G468" t="str">
            <v>M</v>
          </cell>
          <cell r="H468">
            <v>1</v>
          </cell>
          <cell r="I468" t="str">
            <v>orang</v>
          </cell>
        </row>
        <row r="469">
          <cell r="C469" t="str">
            <v>Koefisien tenaga / M3   :</v>
          </cell>
        </row>
        <row r="470">
          <cell r="D470" t="str">
            <v>- Pekerja</v>
          </cell>
          <cell r="E470" t="str">
            <v>= (Tk x P) : Qt</v>
          </cell>
          <cell r="G470" t="str">
            <v>(L01)</v>
          </cell>
          <cell r="H470">
            <v>0.41685416962616839</v>
          </cell>
          <cell r="I470" t="str">
            <v>Jam</v>
          </cell>
        </row>
        <row r="471">
          <cell r="D471" t="str">
            <v>- Mandor</v>
          </cell>
          <cell r="E471" t="str">
            <v>= (Tk x M) : Qt</v>
          </cell>
          <cell r="G471" t="str">
            <v>(L03)</v>
          </cell>
          <cell r="H471">
            <v>4.1685416962616843E-2</v>
          </cell>
          <cell r="I471" t="str">
            <v>Jam</v>
          </cell>
        </row>
        <row r="472">
          <cell r="G472" t="str">
            <v>(L03)</v>
          </cell>
          <cell r="H472">
            <v>4.1685416962616843E-2</v>
          </cell>
          <cell r="I472" t="str">
            <v>Jam</v>
          </cell>
        </row>
        <row r="473">
          <cell r="A473" t="str">
            <v>4.</v>
          </cell>
          <cell r="C473" t="str">
            <v>HARGA DASAR SATUAN UPAH, BAHAN DAN ALAT</v>
          </cell>
        </row>
        <row r="474">
          <cell r="C474" t="str">
            <v>Lihat lampiran.</v>
          </cell>
        </row>
        <row r="475">
          <cell r="C475" t="str">
            <v>Lihat lampiran.</v>
          </cell>
        </row>
        <row r="476">
          <cell r="A476" t="str">
            <v>5.</v>
          </cell>
          <cell r="C476" t="str">
            <v>ANALISA HARGA SATUAN PEKERJAAN</v>
          </cell>
        </row>
        <row r="477">
          <cell r="C477" t="str">
            <v>Lihat perhitungan dalam FORMULIR STANDAR UNTUK</v>
          </cell>
        </row>
        <row r="478">
          <cell r="C478" t="str">
            <v>PEREKEMAN ANALISA MASING-MASING HARGA</v>
          </cell>
        </row>
        <row r="479">
          <cell r="C479" t="str">
            <v>SATUAN.</v>
          </cell>
        </row>
        <row r="480">
          <cell r="C480" t="str">
            <v>Didapat Harga Satuan Pekerjaan :</v>
          </cell>
        </row>
        <row r="481">
          <cell r="C481" t="str">
            <v>Didapat Harga Satuan Pekerjaan :</v>
          </cell>
        </row>
        <row r="482">
          <cell r="C482" t="str">
            <v xml:space="preserve">Rp.  </v>
          </cell>
          <cell r="D482">
            <v>263185.30429868924</v>
          </cell>
          <cell r="E482" t="str">
            <v xml:space="preserve"> / M3</v>
          </cell>
        </row>
        <row r="483">
          <cell r="C483" t="str">
            <v xml:space="preserve">Rp.  </v>
          </cell>
          <cell r="D483">
            <v>263185.30429868924</v>
          </cell>
          <cell r="E483" t="str">
            <v xml:space="preserve"> / M3</v>
          </cell>
        </row>
        <row r="484">
          <cell r="C484" t="str">
            <v xml:space="preserve">Rp.  </v>
          </cell>
          <cell r="D484">
            <v>263185.30429868924</v>
          </cell>
          <cell r="E484" t="str">
            <v xml:space="preserve"> / M3</v>
          </cell>
        </row>
        <row r="485">
          <cell r="A485" t="str">
            <v>6.</v>
          </cell>
          <cell r="C485" t="str">
            <v>WAKTU PELAKSANAAN YANG DIPERLUKAN</v>
          </cell>
        </row>
        <row r="486">
          <cell r="C486" t="str">
            <v>Masa Pelaksanaan :</v>
          </cell>
          <cell r="D486" t="str">
            <v>. . . . . . . . . . . .</v>
          </cell>
          <cell r="E486" t="str">
            <v>bulan</v>
          </cell>
        </row>
        <row r="487">
          <cell r="C487" t="str">
            <v>Masa Pelaksanaan :</v>
          </cell>
          <cell r="D487" t="str">
            <v>. . . . . . . . . . . .</v>
          </cell>
          <cell r="E487" t="str">
            <v>bulan</v>
          </cell>
        </row>
        <row r="488">
          <cell r="A488" t="str">
            <v>7.</v>
          </cell>
          <cell r="C488" t="str">
            <v>VOLUME PEKERJAAN YANG DIPERLUKAN</v>
          </cell>
        </row>
        <row r="489">
          <cell r="C489" t="str">
            <v>Volume pekerjaan  :</v>
          </cell>
          <cell r="D489">
            <v>133.98901888876969</v>
          </cell>
          <cell r="E489" t="str">
            <v>M3</v>
          </cell>
        </row>
        <row r="1766">
          <cell r="C1766" t="str">
            <v>Faktor efisiensi alat</v>
          </cell>
          <cell r="G1766" t="str">
            <v>Fa</v>
          </cell>
          <cell r="H1766">
            <v>0.83</v>
          </cell>
          <cell r="I1766" t="str">
            <v>-</v>
          </cell>
        </row>
        <row r="1767">
          <cell r="G1767" t="str">
            <v>Fa</v>
          </cell>
          <cell r="H1767">
            <v>0.83</v>
          </cell>
          <cell r="I1767" t="str">
            <v>-</v>
          </cell>
        </row>
        <row r="1768">
          <cell r="C1768" t="str">
            <v>Kapasitas Prod./Jam   =</v>
          </cell>
          <cell r="D1768" t="str">
            <v>(v x 1000) x b x t x Fa</v>
          </cell>
          <cell r="G1768" t="str">
            <v>Q4</v>
          </cell>
          <cell r="H1768">
            <v>104.58</v>
          </cell>
          <cell r="I1768" t="str">
            <v>M3</v>
          </cell>
        </row>
        <row r="1769">
          <cell r="D1769" t="str">
            <v>n</v>
          </cell>
        </row>
        <row r="1770">
          <cell r="D1770" t="str">
            <v>n</v>
          </cell>
        </row>
        <row r="1771">
          <cell r="C1771" t="str">
            <v>Koefisien Alat / m3</v>
          </cell>
          <cell r="D1771" t="str">
            <v xml:space="preserve"> =  1  :  Q4</v>
          </cell>
          <cell r="G1771" t="str">
            <v>(E19)</v>
          </cell>
          <cell r="H1771">
            <v>9.5620577548288389E-3</v>
          </cell>
          <cell r="I1771" t="str">
            <v>Jam</v>
          </cell>
        </row>
        <row r="1772">
          <cell r="G1772" t="str">
            <v>(E19)</v>
          </cell>
          <cell r="H1772">
            <v>9.5620577548288389E-3</v>
          </cell>
          <cell r="I1772" t="str">
            <v>Jam</v>
          </cell>
        </row>
        <row r="1773">
          <cell r="G1773" t="str">
            <v>(E19)</v>
          </cell>
          <cell r="H1773">
            <v>9.5620577548288389E-3</v>
          </cell>
          <cell r="I1773" t="str">
            <v>Jam</v>
          </cell>
        </row>
        <row r="1774">
          <cell r="A1774" t="str">
            <v>2.e.</v>
          </cell>
          <cell r="C1774" t="str">
            <v>WATER TANK TRUCK</v>
          </cell>
          <cell r="G1774" t="str">
            <v>(E23)</v>
          </cell>
        </row>
        <row r="1775">
          <cell r="C1775" t="str">
            <v>Volume tangki air</v>
          </cell>
          <cell r="G1775" t="str">
            <v>V</v>
          </cell>
          <cell r="H1775">
            <v>4</v>
          </cell>
          <cell r="I1775" t="str">
            <v>M3</v>
          </cell>
        </row>
        <row r="1776">
          <cell r="C1776" t="str">
            <v>Kebutuhan air / M3 material padat</v>
          </cell>
          <cell r="G1776" t="str">
            <v>Wc</v>
          </cell>
          <cell r="H1776">
            <v>7.0000000000000007E-2</v>
          </cell>
          <cell r="I1776" t="str">
            <v>M3</v>
          </cell>
        </row>
        <row r="1777">
          <cell r="C1777" t="str">
            <v>Pengisian Tangki / jam</v>
          </cell>
          <cell r="G1777" t="str">
            <v>n</v>
          </cell>
          <cell r="H1777">
            <v>3</v>
          </cell>
          <cell r="I1777" t="str">
            <v>kali</v>
          </cell>
        </row>
        <row r="1778">
          <cell r="C1778" t="str">
            <v>Faktor efisiensi alat</v>
          </cell>
          <cell r="G1778" t="str">
            <v>Fa</v>
          </cell>
          <cell r="H1778">
            <v>0.83</v>
          </cell>
          <cell r="I1778" t="str">
            <v>-</v>
          </cell>
        </row>
        <row r="1779">
          <cell r="G1779" t="str">
            <v>Fa</v>
          </cell>
          <cell r="H1779">
            <v>0.83</v>
          </cell>
          <cell r="I1779" t="str">
            <v>-</v>
          </cell>
        </row>
        <row r="1780">
          <cell r="C1780" t="str">
            <v>Kapasitas Produksi / Jam   =</v>
          </cell>
          <cell r="E1780" t="str">
            <v>V  x  n x Fa</v>
          </cell>
          <cell r="G1780" t="str">
            <v>Q5</v>
          </cell>
          <cell r="H1780">
            <v>142.28571428571425</v>
          </cell>
          <cell r="I1780" t="str">
            <v>M3</v>
          </cell>
        </row>
        <row r="1781">
          <cell r="E1781" t="str">
            <v xml:space="preserve">     Wc</v>
          </cell>
        </row>
        <row r="1782">
          <cell r="E1782" t="str">
            <v xml:space="preserve">     Wc</v>
          </cell>
        </row>
        <row r="1783">
          <cell r="C1783" t="str">
            <v>Koefisien Alat / m3</v>
          </cell>
          <cell r="D1783" t="str">
            <v xml:space="preserve"> =  1  :  Q5</v>
          </cell>
          <cell r="G1783" t="str">
            <v>(E23)</v>
          </cell>
          <cell r="H1783">
            <v>7.0281124497991983E-3</v>
          </cell>
          <cell r="I1783" t="str">
            <v>Jam</v>
          </cell>
        </row>
        <row r="1784">
          <cell r="G1784" t="str">
            <v>(E23)</v>
          </cell>
          <cell r="H1784">
            <v>7.0281124497991983E-3</v>
          </cell>
          <cell r="I1784" t="str">
            <v>Jam</v>
          </cell>
        </row>
        <row r="1785">
          <cell r="A1785" t="str">
            <v>2.f.</v>
          </cell>
          <cell r="C1785" t="str">
            <v>ALAT  BANTU</v>
          </cell>
        </row>
        <row r="1786">
          <cell r="C1786" t="str">
            <v>Diperlukan alat-alat bantu kecil</v>
          </cell>
          <cell r="J1786" t="str">
            <v>Lump Sump</v>
          </cell>
        </row>
        <row r="1787">
          <cell r="C1787" t="str">
            <v>- Sekop    =         3   buah</v>
          </cell>
        </row>
        <row r="1789">
          <cell r="C1789" t="str">
            <v>- Sekop    =         3   buah</v>
          </cell>
        </row>
        <row r="1790">
          <cell r="C1790" t="str">
            <v>- Sekop    =         3   buah</v>
          </cell>
        </row>
        <row r="1791">
          <cell r="J1791" t="str">
            <v>Berlanjut ke halaman berikut</v>
          </cell>
        </row>
        <row r="1792">
          <cell r="A1792" t="str">
            <v>ITEM PEMBAYARAN NO.</v>
          </cell>
          <cell r="D1792" t="str">
            <v>:  3.2 (3)</v>
          </cell>
          <cell r="J1792" t="str">
            <v>Analisa EI-323</v>
          </cell>
        </row>
        <row r="1793">
          <cell r="A1793" t="str">
            <v>JENIS PEKERJAAN</v>
          </cell>
          <cell r="D1793" t="str">
            <v>:  Timbunan Pilihan</v>
          </cell>
        </row>
        <row r="1794">
          <cell r="A1794" t="str">
            <v>SATUAN PEMBAYARAN</v>
          </cell>
          <cell r="D1794" t="str">
            <v>:  M3</v>
          </cell>
          <cell r="H1794" t="str">
            <v xml:space="preserve">         URAIAN ANALISA HARGA SATUAN</v>
          </cell>
        </row>
        <row r="1795">
          <cell r="J1795" t="str">
            <v>Lanjutan</v>
          </cell>
        </row>
        <row r="1796">
          <cell r="J1796" t="str">
            <v>Lanjutan</v>
          </cell>
        </row>
        <row r="1797">
          <cell r="A1797" t="str">
            <v>No.</v>
          </cell>
          <cell r="C1797" t="str">
            <v>U R A I A N</v>
          </cell>
          <cell r="G1797" t="str">
            <v>KODE</v>
          </cell>
          <cell r="H1797" t="str">
            <v>KOEF.</v>
          </cell>
          <cell r="I1797" t="str">
            <v>SATUAN</v>
          </cell>
          <cell r="J1797" t="str">
            <v>KETERANGAN</v>
          </cell>
        </row>
        <row r="1798">
          <cell r="G1798" t="str">
            <v>KODE</v>
          </cell>
          <cell r="H1798" t="str">
            <v>KOEF.</v>
          </cell>
          <cell r="I1798" t="str">
            <v>SATUAN</v>
          </cell>
          <cell r="J1798" t="str">
            <v>KETERANGAN</v>
          </cell>
        </row>
        <row r="1799">
          <cell r="G1799" t="str">
            <v>KODE</v>
          </cell>
          <cell r="H1799" t="str">
            <v>KOEF.</v>
          </cell>
          <cell r="I1799" t="str">
            <v>SATUAN</v>
          </cell>
          <cell r="J1799" t="str">
            <v>KETERANGAN</v>
          </cell>
        </row>
        <row r="1800">
          <cell r="A1800" t="str">
            <v xml:space="preserve">   3.</v>
          </cell>
          <cell r="C1800" t="str">
            <v>TENAGA</v>
          </cell>
        </row>
        <row r="1801">
          <cell r="C1801" t="str">
            <v>Produksi menentukan : DUMP TRUCK</v>
          </cell>
          <cell r="G1801" t="str">
            <v>Q1</v>
          </cell>
          <cell r="H1801">
            <v>0.40310830500242839</v>
          </cell>
          <cell r="I1801" t="str">
            <v>M3/Jam</v>
          </cell>
        </row>
        <row r="1802">
          <cell r="C1802" t="str">
            <v>Produksi Timbunan / hari  =  Tk x Q1</v>
          </cell>
          <cell r="G1802" t="str">
            <v>Qt</v>
          </cell>
          <cell r="H1802">
            <v>2.8217581350169989</v>
          </cell>
          <cell r="I1802" t="str">
            <v>M3</v>
          </cell>
        </row>
        <row r="1803">
          <cell r="C1803" t="str">
            <v>Kebutuhan tenaga :</v>
          </cell>
        </row>
        <row r="1804">
          <cell r="D1804" t="str">
            <v>- Pekerja</v>
          </cell>
          <cell r="G1804" t="str">
            <v>P</v>
          </cell>
          <cell r="H1804">
            <v>4</v>
          </cell>
          <cell r="I1804" t="str">
            <v>orang</v>
          </cell>
        </row>
        <row r="1805">
          <cell r="D1805" t="str">
            <v>- Mandor</v>
          </cell>
          <cell r="G1805" t="str">
            <v>M</v>
          </cell>
          <cell r="H1805">
            <v>1</v>
          </cell>
          <cell r="I1805" t="str">
            <v>orang</v>
          </cell>
        </row>
        <row r="1806">
          <cell r="G1806" t="str">
            <v>M</v>
          </cell>
          <cell r="H1806">
            <v>1</v>
          </cell>
          <cell r="I1806" t="str">
            <v>orang</v>
          </cell>
        </row>
        <row r="1807">
          <cell r="G1807" t="str">
            <v>M</v>
          </cell>
          <cell r="H1807">
            <v>1</v>
          </cell>
          <cell r="I1807" t="str">
            <v>orang</v>
          </cell>
        </row>
        <row r="1808">
          <cell r="C1808" t="str">
            <v>Koefisien tenaga / M3   :</v>
          </cell>
        </row>
        <row r="1809">
          <cell r="D1809" t="str">
            <v>- Pekerja</v>
          </cell>
          <cell r="E1809" t="str">
            <v>= (Tk x P) : Qt</v>
          </cell>
          <cell r="G1809" t="str">
            <v>(L01)</v>
          </cell>
          <cell r="H1809">
            <v>9.9228915662650596</v>
          </cell>
          <cell r="I1809" t="str">
            <v>Jam</v>
          </cell>
        </row>
        <row r="1810">
          <cell r="D1810" t="str">
            <v>- Mandor</v>
          </cell>
          <cell r="E1810" t="str">
            <v>= (Tk x M) : Qt</v>
          </cell>
          <cell r="G1810" t="str">
            <v>(L03)</v>
          </cell>
          <cell r="H1810">
            <v>2.4807228915662649</v>
          </cell>
          <cell r="I1810" t="str">
            <v>Jam</v>
          </cell>
        </row>
        <row r="1811">
          <cell r="G1811" t="str">
            <v>(L03)</v>
          </cell>
          <cell r="H1811">
            <v>2.4807228915662649</v>
          </cell>
          <cell r="I1811" t="str">
            <v>Jam</v>
          </cell>
        </row>
        <row r="1812">
          <cell r="G1812" t="str">
            <v>(L03)</v>
          </cell>
          <cell r="H1812">
            <v>2.4807228915662649</v>
          </cell>
          <cell r="I1812" t="str">
            <v>Jam</v>
          </cell>
        </row>
        <row r="1813">
          <cell r="A1813" t="str">
            <v>4.</v>
          </cell>
          <cell r="C1813" t="str">
            <v>HARGA DASAR SATUAN UPAH, BAHAN DAN ALAT</v>
          </cell>
        </row>
        <row r="1814">
          <cell r="C1814" t="str">
            <v>Lihat lampiran.</v>
          </cell>
        </row>
        <row r="1815">
          <cell r="C1815" t="str">
            <v>Lihat lampiran.</v>
          </cell>
        </row>
        <row r="1816">
          <cell r="C1816" t="str">
            <v>Lihat lampiran.</v>
          </cell>
        </row>
        <row r="1817">
          <cell r="A1817" t="str">
            <v>5.</v>
          </cell>
          <cell r="C1817" t="str">
            <v>ANALISA HARGA SATUAN PEKERJAAN</v>
          </cell>
        </row>
        <row r="1818">
          <cell r="C1818" t="str">
            <v>Lihat perhitungan dalam FORMULIR STANDAR UNTUK</v>
          </cell>
        </row>
        <row r="1819">
          <cell r="C1819" t="str">
            <v>PEREKEMAN ANALISA MASING-MASING HARGA</v>
          </cell>
        </row>
        <row r="1820">
          <cell r="C1820" t="str">
            <v>SATUAN.</v>
          </cell>
        </row>
        <row r="1821">
          <cell r="C1821" t="str">
            <v>Didapat Harga Satuan Pekerjaan :</v>
          </cell>
        </row>
        <row r="1822">
          <cell r="C1822" t="str">
            <v>Didapat Harga Satuan Pekerjaan :</v>
          </cell>
        </row>
        <row r="1823">
          <cell r="C1823" t="str">
            <v xml:space="preserve">Rp.  </v>
          </cell>
          <cell r="D1823">
            <v>501114.46814012952</v>
          </cell>
          <cell r="E1823" t="str">
            <v xml:space="preserve"> / M3.</v>
          </cell>
        </row>
        <row r="1824">
          <cell r="C1824" t="str">
            <v xml:space="preserve">Rp.  </v>
          </cell>
          <cell r="D1824">
            <v>501114.46814012952</v>
          </cell>
          <cell r="E1824" t="str">
            <v xml:space="preserve"> / M3.</v>
          </cell>
        </row>
        <row r="1825">
          <cell r="C1825" t="str">
            <v xml:space="preserve">Rp.  </v>
          </cell>
          <cell r="D1825">
            <v>501114.46814012952</v>
          </cell>
          <cell r="E1825" t="str">
            <v xml:space="preserve"> / M3.</v>
          </cell>
        </row>
        <row r="1826">
          <cell r="A1826" t="str">
            <v>6.</v>
          </cell>
          <cell r="C1826" t="str">
            <v>WAKTU PELAKSANAAN YANG DIPERLUKAN</v>
          </cell>
        </row>
        <row r="1827">
          <cell r="C1827" t="str">
            <v>Masa Pelaksanaan :</v>
          </cell>
          <cell r="D1827" t="str">
            <v>. . . . . . . . . . . .</v>
          </cell>
          <cell r="E1827" t="str">
            <v>bulan</v>
          </cell>
        </row>
        <row r="1828">
          <cell r="C1828" t="str">
            <v>Masa Pelaksanaan :</v>
          </cell>
          <cell r="D1828" t="str">
            <v>. . . . . . . . . . . .</v>
          </cell>
          <cell r="E1828" t="str">
            <v>bulan</v>
          </cell>
        </row>
        <row r="1829">
          <cell r="A1829" t="str">
            <v>7.</v>
          </cell>
          <cell r="C1829" t="str">
            <v>VOLUME PEKERJAAN YANG DIPERLUKAN</v>
          </cell>
        </row>
        <row r="1830">
          <cell r="C1830" t="str">
            <v>Volume pekerjaan  :</v>
          </cell>
          <cell r="D1830">
            <v>1</v>
          </cell>
          <cell r="E1830" t="str">
            <v>M3</v>
          </cell>
        </row>
        <row r="1849">
          <cell r="C1849" t="str">
            <v>Volume pekerjaan  :</v>
          </cell>
          <cell r="D1849">
            <v>1</v>
          </cell>
          <cell r="E1849" t="str">
            <v>M3</v>
          </cell>
        </row>
        <row r="1850">
          <cell r="C1850" t="str">
            <v>Volume pekerjaan  :</v>
          </cell>
          <cell r="D1850">
            <v>1</v>
          </cell>
          <cell r="E1850" t="str">
            <v>M3</v>
          </cell>
        </row>
        <row r="1851">
          <cell r="A1851" t="str">
            <v>ITEM PEMBAYARAN NO.</v>
          </cell>
          <cell r="D1851" t="str">
            <v>:  3.2 (4)</v>
          </cell>
          <cell r="J1851" t="str">
            <v>Analisa EI-324</v>
          </cell>
        </row>
        <row r="1852">
          <cell r="A1852" t="str">
            <v>JENIS PEKERJAAN</v>
          </cell>
          <cell r="D1852" t="str">
            <v>:  Timb. Pilihan Di Atas Tnh. Rawa</v>
          </cell>
        </row>
        <row r="1853">
          <cell r="A1853" t="str">
            <v>SATUAN PEMBAYARAN</v>
          </cell>
          <cell r="D1853" t="str">
            <v>:  M3</v>
          </cell>
          <cell r="H1853" t="str">
            <v xml:space="preserve">         URAIAN ANALISA HARGA SATUAN</v>
          </cell>
        </row>
        <row r="1854">
          <cell r="H1854" t="str">
            <v xml:space="preserve">         URAIAN ANALISA HARGA SATUAN</v>
          </cell>
        </row>
        <row r="1855">
          <cell r="H1855" t="str">
            <v xml:space="preserve">         URAIAN ANALISA HARGA SATUAN</v>
          </cell>
        </row>
        <row r="1856">
          <cell r="A1856" t="str">
            <v>No.</v>
          </cell>
          <cell r="C1856" t="str">
            <v>U R A I A N</v>
          </cell>
          <cell r="G1856" t="str">
            <v>KODE</v>
          </cell>
          <cell r="H1856" t="str">
            <v>KOEF.</v>
          </cell>
          <cell r="I1856" t="str">
            <v>SATUAN</v>
          </cell>
          <cell r="J1856" t="str">
            <v>KETERANGAN</v>
          </cell>
        </row>
        <row r="1857">
          <cell r="G1857" t="str">
            <v>KODE</v>
          </cell>
          <cell r="H1857" t="str">
            <v>KOEF.</v>
          </cell>
          <cell r="I1857" t="str">
            <v>SATUAN</v>
          </cell>
          <cell r="J1857" t="str">
            <v>KETERANGAN</v>
          </cell>
        </row>
        <row r="1858">
          <cell r="G1858" t="str">
            <v>KODE</v>
          </cell>
          <cell r="H1858" t="str">
            <v>KOEF.</v>
          </cell>
          <cell r="I1858" t="str">
            <v>SATUAN</v>
          </cell>
          <cell r="J1858" t="str">
            <v>KETERANGAN</v>
          </cell>
        </row>
        <row r="1859">
          <cell r="A1859" t="str">
            <v>I.</v>
          </cell>
          <cell r="C1859" t="str">
            <v>ASUMSI</v>
          </cell>
        </row>
        <row r="1860">
          <cell r="A1860">
            <v>1</v>
          </cell>
          <cell r="C1860" t="str">
            <v>Pekerjaan dilakukan secara mekanis</v>
          </cell>
        </row>
        <row r="1861">
          <cell r="A1861">
            <v>2</v>
          </cell>
          <cell r="C1861" t="str">
            <v>Lokasi pekerjaan : di atas tanah rawa</v>
          </cell>
        </row>
        <row r="1862">
          <cell r="A1862">
            <v>3</v>
          </cell>
          <cell r="C1862" t="str">
            <v>Kondisi Jalan   :  sedang / baik</v>
          </cell>
        </row>
        <row r="1863">
          <cell r="A1863">
            <v>4</v>
          </cell>
          <cell r="C1863" t="str">
            <v>Jam kerja efektif per-hari</v>
          </cell>
          <cell r="G1863" t="str">
            <v>Tk</v>
          </cell>
          <cell r="H1863">
            <v>7</v>
          </cell>
          <cell r="I1863" t="str">
            <v>Jam</v>
          </cell>
        </row>
        <row r="1864">
          <cell r="A1864">
            <v>5</v>
          </cell>
          <cell r="C1864" t="str">
            <v>Faktor pengembangan bahan</v>
          </cell>
          <cell r="G1864" t="str">
            <v>Fk</v>
          </cell>
          <cell r="H1864">
            <v>1.2</v>
          </cell>
          <cell r="I1864" t="str">
            <v>-</v>
          </cell>
        </row>
        <row r="1865">
          <cell r="G1865" t="str">
            <v>Fk</v>
          </cell>
          <cell r="H1865">
            <v>1.2</v>
          </cell>
          <cell r="I1865" t="str">
            <v>-</v>
          </cell>
        </row>
        <row r="1866">
          <cell r="G1866" t="str">
            <v>Fk</v>
          </cell>
          <cell r="H1866">
            <v>1.2</v>
          </cell>
          <cell r="I1866" t="str">
            <v>-</v>
          </cell>
        </row>
        <row r="1867">
          <cell r="A1867" t="str">
            <v>II.</v>
          </cell>
          <cell r="C1867" t="str">
            <v>URUTAN KERJA</v>
          </cell>
        </row>
        <row r="1868">
          <cell r="C1868" t="str">
            <v>URUTAN KERJA</v>
          </cell>
        </row>
        <row r="1869">
          <cell r="A1869">
            <v>1</v>
          </cell>
          <cell r="C1869" t="str">
            <v>Whell Loader memuat ke dalam Dump Truck</v>
          </cell>
        </row>
        <row r="1870">
          <cell r="A1870">
            <v>2</v>
          </cell>
          <cell r="C1870" t="str">
            <v>Dump Truck mengangkut material pilihan</v>
          </cell>
        </row>
        <row r="1871">
          <cell r="C1871" t="str">
            <v>ke lapangan dimana : jarak quari ke lapangan</v>
          </cell>
          <cell r="G1871" t="str">
            <v>L</v>
          </cell>
          <cell r="H1871">
            <v>10</v>
          </cell>
          <cell r="I1871" t="str">
            <v>Km</v>
          </cell>
        </row>
        <row r="1872">
          <cell r="A1872">
            <v>3</v>
          </cell>
          <cell r="C1872" t="str">
            <v>Dump Truck menuang material pilihan di lokasi rawa</v>
          </cell>
        </row>
        <row r="1873">
          <cell r="C1873" t="str">
            <v>yang telah ditetapkan mulai dari tepian rawa hingga</v>
          </cell>
        </row>
        <row r="1874">
          <cell r="C1874" t="str">
            <v>permukaan timbunan mencapai permukaan air rawa.</v>
          </cell>
        </row>
        <row r="1875">
          <cell r="A1875">
            <v>4</v>
          </cell>
          <cell r="C1875" t="str">
            <v>Sekelompok pekerja merapikan timbunan</v>
          </cell>
        </row>
        <row r="1876">
          <cell r="A1876">
            <v>5</v>
          </cell>
          <cell r="C1876" t="str">
            <v>Geotekstil atau batangan kayu (bila diperlukan)</v>
          </cell>
        </row>
        <row r="1877">
          <cell r="C1877" t="str">
            <v>dianggap telah terpasang</v>
          </cell>
        </row>
        <row r="1878">
          <cell r="C1878" t="str">
            <v>dianggap telah terpasang</v>
          </cell>
        </row>
        <row r="1879">
          <cell r="A1879" t="str">
            <v>III.</v>
          </cell>
          <cell r="C1879" t="str">
            <v>PEMAKAIAN BAHAN, ALAT DAN TENAGA</v>
          </cell>
        </row>
        <row r="1880">
          <cell r="A1880" t="str">
            <v xml:space="preserve">   1.</v>
          </cell>
          <cell r="C1880" t="str">
            <v>BAHAN</v>
          </cell>
        </row>
        <row r="1881">
          <cell r="A1881" t="str">
            <v>1.a.</v>
          </cell>
          <cell r="C1881" t="str">
            <v>Bahan pilihan</v>
          </cell>
          <cell r="G1881" t="str">
            <v>(M09)</v>
          </cell>
          <cell r="H1881">
            <v>1</v>
          </cell>
          <cell r="I1881" t="str">
            <v>M3</v>
          </cell>
        </row>
        <row r="1882">
          <cell r="G1882" t="str">
            <v>(M09)</v>
          </cell>
          <cell r="H1882">
            <v>1</v>
          </cell>
          <cell r="I1882" t="str">
            <v>M3</v>
          </cell>
        </row>
        <row r="1883">
          <cell r="A1883" t="str">
            <v xml:space="preserve">   2.</v>
          </cell>
          <cell r="C1883" t="str">
            <v>ALAT</v>
          </cell>
        </row>
        <row r="1884">
          <cell r="C1884" t="str">
            <v>ALAT</v>
          </cell>
        </row>
        <row r="1885">
          <cell r="A1885" t="str">
            <v xml:space="preserve">   2.a.</v>
          </cell>
          <cell r="C1885" t="str">
            <v>DUMP TRUCK</v>
          </cell>
          <cell r="G1885" t="str">
            <v>(E09)</v>
          </cell>
        </row>
        <row r="1886">
          <cell r="C1886" t="str">
            <v>Kapasitas bak</v>
          </cell>
          <cell r="G1886" t="str">
            <v>V</v>
          </cell>
          <cell r="H1886">
            <v>1.9444444444444444</v>
          </cell>
          <cell r="I1886" t="str">
            <v>M3</v>
          </cell>
        </row>
        <row r="1887">
          <cell r="C1887" t="str">
            <v>Faktor  efisiensi alat</v>
          </cell>
          <cell r="G1887" t="str">
            <v>Fa</v>
          </cell>
          <cell r="H1887">
            <v>0.83</v>
          </cell>
          <cell r="I1887" t="str">
            <v>-</v>
          </cell>
          <cell r="Q1887" t="str">
            <v xml:space="preserve">JUMLAH HARGA BAHAN   </v>
          </cell>
          <cell r="U1887">
            <v>25000</v>
          </cell>
        </row>
        <row r="1888">
          <cell r="C1888" t="str">
            <v>Kecepatan rata-rata bermuatan</v>
          </cell>
          <cell r="G1888" t="str">
            <v>v1</v>
          </cell>
          <cell r="H1888">
            <v>45</v>
          </cell>
          <cell r="I1888" t="str">
            <v>KM/Jam</v>
          </cell>
        </row>
        <row r="1889">
          <cell r="C1889" t="str">
            <v>Kecepatan rata-rata kosong</v>
          </cell>
          <cell r="G1889" t="str">
            <v>v2</v>
          </cell>
          <cell r="H1889">
            <v>60</v>
          </cell>
          <cell r="I1889" t="str">
            <v>KM/Jam</v>
          </cell>
          <cell r="L1889" t="str">
            <v>C.</v>
          </cell>
          <cell r="N1889" t="str">
            <v>PERALATAN</v>
          </cell>
        </row>
        <row r="1890">
          <cell r="C1890" t="str">
            <v>Waktusiklus :</v>
          </cell>
          <cell r="G1890" t="str">
            <v>Ts2</v>
          </cell>
          <cell r="L1890" t="str">
            <v>1.</v>
          </cell>
          <cell r="N1890" t="str">
            <v>Dump Truck</v>
          </cell>
          <cell r="O1890" t="str">
            <v>(E08)</v>
          </cell>
          <cell r="P1890" t="str">
            <v>Jam</v>
          </cell>
          <cell r="Q1890">
            <v>0.27194492254733216</v>
          </cell>
          <cell r="R1890">
            <v>153645.58193291764</v>
          </cell>
          <cell r="U1890">
            <v>41783.135878487068</v>
          </cell>
        </row>
        <row r="1891">
          <cell r="C1891" t="str">
            <v>-  Waktu tempuh isi   = (L : v1) x 60</v>
          </cell>
          <cell r="G1891" t="str">
            <v>T1</v>
          </cell>
          <cell r="H1891">
            <v>13.333333333333332</v>
          </cell>
          <cell r="I1891" t="str">
            <v>menit</v>
          </cell>
          <cell r="L1891" t="str">
            <v>2.</v>
          </cell>
          <cell r="N1891" t="str">
            <v>Whell  Loader</v>
          </cell>
          <cell r="O1891" t="str">
            <v>(E15)</v>
          </cell>
          <cell r="P1891" t="str">
            <v>Jam</v>
          </cell>
          <cell r="Q1891">
            <v>1.4874312063067082E-2</v>
          </cell>
          <cell r="R1891">
            <v>163808.13869490434</v>
          </cell>
          <cell r="U1891">
            <v>2436.5333734181813</v>
          </cell>
        </row>
        <row r="1892">
          <cell r="C1892" t="str">
            <v>-  Waktu tempuh kosong   = (L : v2) x 60</v>
          </cell>
          <cell r="G1892" t="str">
            <v>T2</v>
          </cell>
          <cell r="H1892">
            <v>10</v>
          </cell>
          <cell r="I1892" t="str">
            <v>menit</v>
          </cell>
          <cell r="L1892" t="str">
            <v>3.</v>
          </cell>
          <cell r="N1892" t="str">
            <v>Alat  Bantu</v>
          </cell>
          <cell r="P1892" t="str">
            <v>Ls</v>
          </cell>
          <cell r="Q1892">
            <v>1</v>
          </cell>
          <cell r="R1892">
            <v>100</v>
          </cell>
          <cell r="U1892">
            <v>100</v>
          </cell>
        </row>
        <row r="1893">
          <cell r="C1893" t="str">
            <v>- Lain-lain</v>
          </cell>
          <cell r="G1893" t="str">
            <v>T3</v>
          </cell>
          <cell r="H1893">
            <v>3</v>
          </cell>
          <cell r="I1893" t="str">
            <v>menit</v>
          </cell>
        </row>
        <row r="1894">
          <cell r="G1894" t="str">
            <v>Ts1</v>
          </cell>
          <cell r="H1894">
            <v>26.333333333333332</v>
          </cell>
          <cell r="I1894" t="str">
            <v>menit</v>
          </cell>
        </row>
        <row r="1895">
          <cell r="G1895" t="str">
            <v>Ts1</v>
          </cell>
          <cell r="H1895">
            <v>26.333333333333332</v>
          </cell>
          <cell r="I1895" t="str">
            <v>menit</v>
          </cell>
        </row>
        <row r="1896">
          <cell r="C1896" t="str">
            <v>Kapasitas Produksi / Jam   =</v>
          </cell>
          <cell r="E1896" t="str">
            <v>V x Fa x 60</v>
          </cell>
          <cell r="G1896" t="str">
            <v>Q1</v>
          </cell>
          <cell r="H1896">
            <v>3.6772151898734178</v>
          </cell>
          <cell r="I1896" t="str">
            <v>M3/Jam</v>
          </cell>
        </row>
        <row r="1897">
          <cell r="E1897" t="str">
            <v>Ts1</v>
          </cell>
        </row>
        <row r="1898">
          <cell r="Q1898" t="str">
            <v xml:space="preserve">JUMLAH HARGA PERALATAN   </v>
          </cell>
          <cell r="U1898">
            <v>44319.669251905252</v>
          </cell>
        </row>
        <row r="1899">
          <cell r="C1899" t="str">
            <v>Koefisien Alat / M3</v>
          </cell>
          <cell r="D1899" t="str">
            <v xml:space="preserve"> =  1  :  Q1</v>
          </cell>
          <cell r="G1899" t="str">
            <v>(E08)</v>
          </cell>
          <cell r="H1899">
            <v>0.27194492254733216</v>
          </cell>
          <cell r="I1899" t="str">
            <v>Jam</v>
          </cell>
        </row>
        <row r="1900">
          <cell r="L1900" t="str">
            <v>D.</v>
          </cell>
          <cell r="N1900" t="str">
            <v>JUMLAH HARGA TENAGA, BAHAN DAN PERALATAN  ( A + B + C )</v>
          </cell>
          <cell r="U1900">
            <v>71747.748529013697</v>
          </cell>
        </row>
        <row r="1901">
          <cell r="L1901" t="str">
            <v>E.</v>
          </cell>
          <cell r="N1901" t="str">
            <v>OVERHEAD &amp; PROFIT</v>
          </cell>
          <cell r="P1901">
            <v>10</v>
          </cell>
          <cell r="Q1901" t="str">
            <v>%  x  D</v>
          </cell>
          <cell r="U1901">
            <v>7174.7748529013697</v>
          </cell>
        </row>
        <row r="1902">
          <cell r="A1902" t="str">
            <v>2.b.</v>
          </cell>
          <cell r="C1902" t="str">
            <v>ALAT  BANTU</v>
          </cell>
          <cell r="L1902" t="str">
            <v>F.</v>
          </cell>
          <cell r="N1902" t="str">
            <v>HARGA SATUAN PEKERJAAN  ( D + E )</v>
          </cell>
          <cell r="U1902">
            <v>78922.52338191506</v>
          </cell>
        </row>
        <row r="1903">
          <cell r="C1903" t="str">
            <v>Diperlukan alat-alat bantu kecil</v>
          </cell>
          <cell r="J1903" t="str">
            <v>Lump Sump</v>
          </cell>
          <cell r="L1903" t="str">
            <v>Note: 1</v>
          </cell>
          <cell r="N1903" t="str">
            <v>SATUAN dapat berdasarkan atas jam operasi untuk Tenaga Kerja dan Peralatan, volume dan/atau ukuran</v>
          </cell>
        </row>
        <row r="1904">
          <cell r="C1904" t="str">
            <v>- Sekop    =         3   buah</v>
          </cell>
          <cell r="N1904" t="str">
            <v>berat untuk bahan-bahan.</v>
          </cell>
        </row>
        <row r="1905">
          <cell r="L1905">
            <v>2</v>
          </cell>
          <cell r="N1905" t="str">
            <v>Kuantitas satuan adalah kuantitas setiap komponen untuk menyelesaikan satu satuan pekerjaan dari nomor</v>
          </cell>
        </row>
        <row r="1906">
          <cell r="N1906" t="str">
            <v>mata pembayaran.</v>
          </cell>
        </row>
        <row r="1907">
          <cell r="L1907">
            <v>3</v>
          </cell>
          <cell r="N1907" t="str">
            <v>Biaya satuan untuk peralatan sudah termasuk bahan bakar, bahan habis dipakai dan operator.</v>
          </cell>
        </row>
        <row r="1908">
          <cell r="L1908">
            <v>4</v>
          </cell>
          <cell r="N1908" t="str">
            <v>Biaya satuan sudah termasuk pengeluaran untuk seluruh pajak yang berkaitan (tetapi tidak termasuk PPN</v>
          </cell>
        </row>
        <row r="1909">
          <cell r="N1909" t="str">
            <v>yang dibayar dari kontrak) dan biaya-biaya lainnya.</v>
          </cell>
        </row>
        <row r="1910">
          <cell r="N1910" t="str">
            <v>yang dibayar dari kontrak) dan biaya-biaya lainnya.</v>
          </cell>
        </row>
        <row r="1911">
          <cell r="J1911" t="str">
            <v>Berlanjut ke halaman berikut</v>
          </cell>
        </row>
        <row r="1912">
          <cell r="A1912" t="str">
            <v>ITEM PEMBAYARAN NO.</v>
          </cell>
          <cell r="D1912" t="str">
            <v>:  3.2 (4)</v>
          </cell>
          <cell r="J1912" t="str">
            <v>Analisa EI-324</v>
          </cell>
        </row>
        <row r="1913">
          <cell r="A1913" t="str">
            <v>JENIS PEKERJAAN</v>
          </cell>
          <cell r="D1913" t="str">
            <v>:  Timb. Pilihan Di Atas Tnh. Rawa</v>
          </cell>
        </row>
        <row r="1914">
          <cell r="A1914" t="str">
            <v>SATUAN PEMBAYARAN</v>
          </cell>
          <cell r="D1914" t="str">
            <v>:  M3</v>
          </cell>
          <cell r="H1914" t="str">
            <v xml:space="preserve">         URAIAN ANALISA HARGA SATUAN</v>
          </cell>
        </row>
        <row r="1915">
          <cell r="J1915" t="str">
            <v>Lanjutan</v>
          </cell>
        </row>
        <row r="1916">
          <cell r="J1916" t="str">
            <v>Lanjutan</v>
          </cell>
        </row>
        <row r="1917">
          <cell r="A1917" t="str">
            <v>No.</v>
          </cell>
          <cell r="C1917" t="str">
            <v>U R A I A N</v>
          </cell>
          <cell r="G1917" t="str">
            <v>KODE</v>
          </cell>
          <cell r="H1917" t="str">
            <v>KOEF.</v>
          </cell>
          <cell r="I1917" t="str">
            <v>SATUAN</v>
          </cell>
          <cell r="J1917" t="str">
            <v>KETERANGAN</v>
          </cell>
        </row>
        <row r="1918">
          <cell r="G1918" t="str">
            <v>KODE</v>
          </cell>
          <cell r="H1918" t="str">
            <v>KOEF.</v>
          </cell>
          <cell r="I1918" t="str">
            <v>SATUAN</v>
          </cell>
          <cell r="J1918" t="str">
            <v>KETERANGAN</v>
          </cell>
        </row>
        <row r="1919">
          <cell r="G1919" t="str">
            <v>KODE</v>
          </cell>
          <cell r="H1919" t="str">
            <v>KOEF.</v>
          </cell>
          <cell r="I1919" t="str">
            <v>SATUAN</v>
          </cell>
          <cell r="J1919" t="str">
            <v>KETERANGAN</v>
          </cell>
        </row>
        <row r="1920">
          <cell r="A1920" t="str">
            <v>2.c.</v>
          </cell>
          <cell r="C1920" t="str">
            <v>WHELL  LOADER</v>
          </cell>
          <cell r="G1920" t="str">
            <v>(E15)</v>
          </cell>
        </row>
        <row r="1921">
          <cell r="C1921" t="str">
            <v>Kapasitas  Bucket</v>
          </cell>
          <cell r="G1921" t="str">
            <v>V</v>
          </cell>
          <cell r="H1921">
            <v>1.5</v>
          </cell>
          <cell r="I1921" t="str">
            <v>M3</v>
          </cell>
        </row>
        <row r="1922">
          <cell r="C1922" t="str">
            <v>Faktor Bucket</v>
          </cell>
          <cell r="G1922" t="str">
            <v>Fb</v>
          </cell>
          <cell r="H1922">
            <v>0.9</v>
          </cell>
          <cell r="I1922" t="str">
            <v>-</v>
          </cell>
        </row>
        <row r="1923">
          <cell r="C1923" t="str">
            <v>Faktor Efisiensi Alat</v>
          </cell>
          <cell r="G1923" t="str">
            <v>Fa</v>
          </cell>
          <cell r="H1923">
            <v>0.83</v>
          </cell>
          <cell r="I1923" t="str">
            <v>-</v>
          </cell>
        </row>
        <row r="1924">
          <cell r="C1924" t="str">
            <v>Waktu sklus</v>
          </cell>
          <cell r="G1924" t="str">
            <v>Ts1</v>
          </cell>
          <cell r="I1924" t="str">
            <v>menit</v>
          </cell>
        </row>
        <row r="1925">
          <cell r="C1925" t="str">
            <v>- Muat</v>
          </cell>
          <cell r="G1925" t="str">
            <v>T1</v>
          </cell>
          <cell r="H1925">
            <v>0.5</v>
          </cell>
          <cell r="I1925" t="str">
            <v>menit</v>
          </cell>
        </row>
        <row r="1926">
          <cell r="C1926" t="str">
            <v>- Lain-lain</v>
          </cell>
          <cell r="G1926" t="str">
            <v>T2</v>
          </cell>
          <cell r="H1926">
            <v>0.5</v>
          </cell>
          <cell r="I1926" t="str">
            <v>menit</v>
          </cell>
        </row>
        <row r="1927">
          <cell r="G1927" t="str">
            <v>Ts2</v>
          </cell>
          <cell r="H1927">
            <v>1</v>
          </cell>
          <cell r="I1927" t="str">
            <v>menit</v>
          </cell>
        </row>
        <row r="1928">
          <cell r="G1928" t="str">
            <v>Ts2</v>
          </cell>
          <cell r="H1928">
            <v>1</v>
          </cell>
          <cell r="I1928" t="str">
            <v>menit</v>
          </cell>
        </row>
        <row r="1929">
          <cell r="C1929" t="str">
            <v>Kapasitas Produksi / Jam =</v>
          </cell>
          <cell r="E1929" t="str">
            <v>V  x  Fb x Fa x 60</v>
          </cell>
          <cell r="G1929" t="str">
            <v>Q2</v>
          </cell>
          <cell r="H1929">
            <v>67.23</v>
          </cell>
          <cell r="I1929" t="str">
            <v>M3</v>
          </cell>
        </row>
        <row r="1930">
          <cell r="E1930" t="str">
            <v>Ts1</v>
          </cell>
        </row>
        <row r="1931">
          <cell r="E1931" t="str">
            <v>Ts1</v>
          </cell>
        </row>
        <row r="1932">
          <cell r="C1932" t="str">
            <v>Koefisienalat / M3</v>
          </cell>
          <cell r="D1932" t="str">
            <v xml:space="preserve"> =   1 : Q2</v>
          </cell>
          <cell r="G1932" t="str">
            <v>(E15)</v>
          </cell>
          <cell r="H1932">
            <v>1.4874312063067082E-2</v>
          </cell>
          <cell r="I1932" t="str">
            <v>Jam</v>
          </cell>
        </row>
        <row r="1933">
          <cell r="G1933" t="str">
            <v>(E15)</v>
          </cell>
          <cell r="H1933">
            <v>1.4874312063067082E-2</v>
          </cell>
          <cell r="I1933" t="str">
            <v>Jam</v>
          </cell>
        </row>
        <row r="1934">
          <cell r="A1934" t="str">
            <v xml:space="preserve">   3.</v>
          </cell>
          <cell r="C1934" t="str">
            <v>TENAGA</v>
          </cell>
        </row>
        <row r="1935">
          <cell r="C1935" t="str">
            <v>Produksi menentukan : DUMP TRUCK</v>
          </cell>
          <cell r="G1935" t="str">
            <v>Q1</v>
          </cell>
          <cell r="H1935">
            <v>3.6772151898734178</v>
          </cell>
          <cell r="I1935" t="str">
            <v>M3/Jam</v>
          </cell>
        </row>
        <row r="1936">
          <cell r="C1936" t="str">
            <v>Produksi Timbunan / hari  =  Tk x Q1</v>
          </cell>
          <cell r="G1936" t="str">
            <v>Qt</v>
          </cell>
          <cell r="H1936">
            <v>25.740506329113924</v>
          </cell>
          <cell r="I1936" t="str">
            <v>M3</v>
          </cell>
        </row>
        <row r="1937">
          <cell r="C1937" t="str">
            <v>Asumsi permukaan hamparan di permukaan rawa :</v>
          </cell>
        </row>
        <row r="1938">
          <cell r="C1938" t="str">
            <v>Asumsi permukaan hamparan di permukaan rawa :</v>
          </cell>
        </row>
        <row r="1939">
          <cell r="C1939" t="str">
            <v>Kebutuhan tenaga :</v>
          </cell>
        </row>
        <row r="1940">
          <cell r="D1940" t="str">
            <v>- Pekerja</v>
          </cell>
          <cell r="G1940" t="str">
            <v>P</v>
          </cell>
          <cell r="H1940">
            <v>2</v>
          </cell>
          <cell r="I1940" t="str">
            <v>orang</v>
          </cell>
        </row>
        <row r="1941">
          <cell r="D1941" t="str">
            <v>- Mandor</v>
          </cell>
          <cell r="G1941" t="str">
            <v>M</v>
          </cell>
          <cell r="H1941">
            <v>1</v>
          </cell>
          <cell r="I1941" t="str">
            <v>orang</v>
          </cell>
        </row>
        <row r="1942">
          <cell r="G1942" t="str">
            <v>M</v>
          </cell>
          <cell r="H1942">
            <v>1</v>
          </cell>
          <cell r="I1942" t="str">
            <v>orang</v>
          </cell>
        </row>
        <row r="1943">
          <cell r="G1943" t="str">
            <v>M</v>
          </cell>
          <cell r="H1943">
            <v>1</v>
          </cell>
          <cell r="I1943" t="str">
            <v>orang</v>
          </cell>
        </row>
        <row r="1944">
          <cell r="C1944" t="str">
            <v>Koefisien tenaga / M3   :</v>
          </cell>
        </row>
        <row r="1945">
          <cell r="D1945" t="str">
            <v>- Pekerja</v>
          </cell>
          <cell r="E1945" t="str">
            <v>= (Tk x P) : Qt</v>
          </cell>
          <cell r="G1945" t="str">
            <v>(L01)</v>
          </cell>
          <cell r="H1945">
            <v>0.54388984509466443</v>
          </cell>
          <cell r="I1945" t="str">
            <v>Jam</v>
          </cell>
        </row>
        <row r="1946">
          <cell r="D1946" t="str">
            <v>- Mandor</v>
          </cell>
          <cell r="E1946" t="str">
            <v>= (Tk x M) : Qt</v>
          </cell>
          <cell r="G1946" t="str">
            <v>(L02)</v>
          </cell>
          <cell r="H1946">
            <v>0.27194492254733221</v>
          </cell>
          <cell r="I1946" t="str">
            <v>Jam</v>
          </cell>
        </row>
        <row r="1947">
          <cell r="G1947" t="str">
            <v>(L02)</v>
          </cell>
          <cell r="H1947">
            <v>0.27194492254733221</v>
          </cell>
          <cell r="I1947" t="str">
            <v>Jam</v>
          </cell>
        </row>
        <row r="1948">
          <cell r="G1948" t="str">
            <v>(L02)</v>
          </cell>
          <cell r="H1948">
            <v>0.27194492254733221</v>
          </cell>
          <cell r="I1948" t="str">
            <v>Jam</v>
          </cell>
        </row>
        <row r="1949">
          <cell r="A1949" t="str">
            <v>4.</v>
          </cell>
          <cell r="C1949" t="str">
            <v>HARGA DASAR SATUAN UPAH, BAHAN DAN ALAT</v>
          </cell>
        </row>
        <row r="1950">
          <cell r="C1950" t="str">
            <v>Lihat lampiran.</v>
          </cell>
        </row>
        <row r="1951">
          <cell r="C1951" t="str">
            <v>Lihat lampiran.</v>
          </cell>
        </row>
        <row r="1952">
          <cell r="C1952" t="str">
            <v>Lihat lampiran.</v>
          </cell>
        </row>
        <row r="1953">
          <cell r="A1953" t="str">
            <v>5.</v>
          </cell>
          <cell r="C1953" t="str">
            <v>ANALISA HARGA SATUAN PEKERJAAN</v>
          </cell>
        </row>
        <row r="1954">
          <cell r="C1954" t="str">
            <v>Lihat perhitungan dalam FORMULIR STANDAR UNTUK</v>
          </cell>
        </row>
        <row r="1955">
          <cell r="C1955" t="str">
            <v>PEREKEMAN ANALISA MASING-MASING HARGA</v>
          </cell>
        </row>
        <row r="1956">
          <cell r="C1956" t="str">
            <v>SATUAN.</v>
          </cell>
        </row>
        <row r="1957">
          <cell r="C1957" t="str">
            <v>Didapat Harga Satuan Pekerjaan :</v>
          </cell>
        </row>
        <row r="1958">
          <cell r="C1958" t="str">
            <v>Didapat Harga Satuan Pekerjaan :</v>
          </cell>
        </row>
        <row r="1959">
          <cell r="C1959" t="str">
            <v xml:space="preserve">Rp.  </v>
          </cell>
          <cell r="D1959">
            <v>78922.52338191506</v>
          </cell>
          <cell r="E1959" t="str">
            <v xml:space="preserve"> / M3</v>
          </cell>
        </row>
        <row r="1960">
          <cell r="C1960" t="str">
            <v xml:space="preserve">Rp.  </v>
          </cell>
          <cell r="D1960">
            <v>78922.52338191506</v>
          </cell>
          <cell r="E1960" t="str">
            <v xml:space="preserve"> / M3</v>
          </cell>
        </row>
        <row r="1961">
          <cell r="C1961" t="str">
            <v xml:space="preserve">Rp.  </v>
          </cell>
          <cell r="D1961">
            <v>78922.52338191506</v>
          </cell>
          <cell r="E1961" t="str">
            <v xml:space="preserve"> / M3</v>
          </cell>
        </row>
        <row r="1962">
          <cell r="A1962" t="str">
            <v>6.</v>
          </cell>
          <cell r="C1962" t="str">
            <v>WAKTU PELAKSANAAN YANG DIPERLUKAN</v>
          </cell>
        </row>
        <row r="1963">
          <cell r="C1963" t="str">
            <v>Masa Pelaksanaan :</v>
          </cell>
          <cell r="D1963" t="str">
            <v>. . . . . . . . . . . .</v>
          </cell>
          <cell r="E1963" t="str">
            <v>bulan</v>
          </cell>
        </row>
        <row r="1964">
          <cell r="C1964" t="str">
            <v>Masa Pelaksanaan :</v>
          </cell>
          <cell r="D1964" t="str">
            <v>. . . . . . . . . . . .</v>
          </cell>
          <cell r="E1964" t="str">
            <v>bulan</v>
          </cell>
        </row>
        <row r="1965">
          <cell r="A1965" t="str">
            <v>7.</v>
          </cell>
          <cell r="C1965" t="str">
            <v>VOLUME PEKERJAAN YANG DIPERLUKAN</v>
          </cell>
        </row>
        <row r="1966">
          <cell r="C1966" t="str">
            <v>Volume pekerjaan  :</v>
          </cell>
          <cell r="D1966">
            <v>1</v>
          </cell>
          <cell r="E1966" t="str">
            <v>M3</v>
          </cell>
        </row>
        <row r="1969">
          <cell r="C1969" t="str">
            <v>Volume pekerjaan  :</v>
          </cell>
          <cell r="D1969">
            <v>1</v>
          </cell>
          <cell r="E1969" t="str">
            <v>M3</v>
          </cell>
        </row>
        <row r="1970">
          <cell r="C1970" t="str">
            <v>Volume pekerjaan  :</v>
          </cell>
          <cell r="D1970">
            <v>1</v>
          </cell>
          <cell r="E1970" t="str">
            <v>M3</v>
          </cell>
        </row>
        <row r="1971">
          <cell r="T1971" t="str">
            <v>Analisa EI-331</v>
          </cell>
        </row>
        <row r="1972">
          <cell r="T1972" t="str">
            <v>Analisa EI-331</v>
          </cell>
        </row>
        <row r="1973">
          <cell r="A1973" t="str">
            <v>ITEM PEMBAYARAN NO.</v>
          </cell>
          <cell r="D1973" t="str">
            <v>:  3.3 (1)</v>
          </cell>
          <cell r="J1973" t="str">
            <v>Analisa EI-331</v>
          </cell>
          <cell r="L1973" t="str">
            <v>FORMULIR STANDAR UNTUK</v>
          </cell>
        </row>
        <row r="1974">
          <cell r="A1974" t="str">
            <v>JENIS PEKERJAAN</v>
          </cell>
          <cell r="D1974" t="str">
            <v>:  Penyiapan Badan Jalan pada Galian</v>
          </cell>
          <cell r="L1974" t="str">
            <v>PEREKAMAN ANALISA MASING-MASING HARGA SATUAN</v>
          </cell>
        </row>
        <row r="1975">
          <cell r="A1975" t="str">
            <v>SATUAN PEMBAYARAN</v>
          </cell>
          <cell r="D1975" t="str">
            <v>:  M2</v>
          </cell>
          <cell r="F1975" t="str">
            <v>Biasa</v>
          </cell>
          <cell r="H1975" t="str">
            <v xml:space="preserve">         URAIAN ANALISA HARGA SATUAN</v>
          </cell>
          <cell r="L1975">
            <v>0</v>
          </cell>
        </row>
        <row r="1976">
          <cell r="L1976" t="str">
            <v/>
          </cell>
        </row>
        <row r="1977">
          <cell r="L1977" t="str">
            <v/>
          </cell>
        </row>
        <row r="1978">
          <cell r="A1978" t="str">
            <v>No.</v>
          </cell>
          <cell r="C1978" t="str">
            <v>U R A I A N</v>
          </cell>
          <cell r="G1978" t="str">
            <v>KODE</v>
          </cell>
          <cell r="H1978" t="str">
            <v>KOEF.</v>
          </cell>
          <cell r="I1978" t="str">
            <v>SATUAN</v>
          </cell>
          <cell r="J1978" t="str">
            <v>KETERANGAN</v>
          </cell>
          <cell r="L1978" t="str">
            <v>PROYEK</v>
          </cell>
          <cell r="O1978" t="str">
            <v>:</v>
          </cell>
        </row>
        <row r="1979">
          <cell r="L1979" t="str">
            <v>No. PAKET KONTRAK</v>
          </cell>
          <cell r="O1979" t="str">
            <v>:</v>
          </cell>
        </row>
        <row r="1980">
          <cell r="L1980" t="str">
            <v>NAMA PAKET</v>
          </cell>
          <cell r="O1980" t="str">
            <v>:</v>
          </cell>
        </row>
        <row r="1981">
          <cell r="A1981" t="str">
            <v>I.</v>
          </cell>
          <cell r="C1981" t="str">
            <v>ASUMSI</v>
          </cell>
          <cell r="L1981" t="str">
            <v>PROP / KAB / KODYA</v>
          </cell>
          <cell r="O1981" t="str">
            <v>:</v>
          </cell>
        </row>
        <row r="1982">
          <cell r="A1982">
            <v>1</v>
          </cell>
          <cell r="C1982" t="str">
            <v>Pekerjaan dilaksanakan hanya pada tanah  galian</v>
          </cell>
          <cell r="L1982" t="str">
            <v>ITEM PEMBAYARAN NO.</v>
          </cell>
          <cell r="O1982" t="str">
            <v>:  3.3 (1)</v>
          </cell>
          <cell r="R1982" t="str">
            <v>PERKIRAAN VOL. PEK.</v>
          </cell>
          <cell r="T1982" t="str">
            <v>:</v>
          </cell>
          <cell r="U1982">
            <v>1</v>
          </cell>
        </row>
        <row r="1983">
          <cell r="A1983">
            <v>2</v>
          </cell>
          <cell r="C1983" t="str">
            <v>Pekerjaan dilakukan secara mekanis</v>
          </cell>
          <cell r="L1983" t="str">
            <v>JENIS PEKERJAAN</v>
          </cell>
          <cell r="O1983" t="str">
            <v>:  Penyiapan Badan Jalan pada Galian</v>
          </cell>
          <cell r="R1983" t="str">
            <v>TOTAL HARGA (Rp.)</v>
          </cell>
          <cell r="T1983" t="str">
            <v>:</v>
          </cell>
          <cell r="U1983">
            <v>809086.35646871035</v>
          </cell>
        </row>
        <row r="1984">
          <cell r="A1984">
            <v>3</v>
          </cell>
          <cell r="C1984" t="str">
            <v>Lokasi pekerjaan : sepanjang jalan</v>
          </cell>
          <cell r="L1984" t="str">
            <v>SATUAN PEMBAYARAN</v>
          </cell>
          <cell r="O1984" t="str">
            <v>:  M2</v>
          </cell>
          <cell r="Q1984" t="str">
            <v>Biasa</v>
          </cell>
          <cell r="R1984" t="str">
            <v>% THD. BIAYA PROYEK</v>
          </cell>
          <cell r="T1984" t="str">
            <v>:</v>
          </cell>
          <cell r="U1984" t="e">
            <v>#DIV/0!</v>
          </cell>
        </row>
        <row r="1985">
          <cell r="A1985">
            <v>4</v>
          </cell>
          <cell r="C1985" t="str">
            <v>Kondisi Jalan   : jelek / belum padat</v>
          </cell>
        </row>
        <row r="1986">
          <cell r="A1986">
            <v>5</v>
          </cell>
          <cell r="C1986" t="str">
            <v>Jam kerja efektif per-hari</v>
          </cell>
          <cell r="G1986" t="str">
            <v>Tk</v>
          </cell>
          <cell r="H1986">
            <v>7</v>
          </cell>
          <cell r="I1986" t="str">
            <v>Jam</v>
          </cell>
        </row>
        <row r="1987">
          <cell r="Q1987" t="str">
            <v>PERKIRAAN</v>
          </cell>
          <cell r="R1987" t="str">
            <v>HARGA</v>
          </cell>
          <cell r="S1987" t="str">
            <v>JUMLAH</v>
          </cell>
        </row>
        <row r="1988">
          <cell r="L1988" t="str">
            <v>NO.</v>
          </cell>
          <cell r="N1988" t="str">
            <v>KOMPONEN</v>
          </cell>
          <cell r="P1988" t="str">
            <v>SATUAN</v>
          </cell>
          <cell r="Q1988" t="str">
            <v>KUANTITAS</v>
          </cell>
          <cell r="R1988" t="str">
            <v>SATUAN</v>
          </cell>
          <cell r="S1988" t="str">
            <v>HARGA</v>
          </cell>
        </row>
        <row r="1989">
          <cell r="A1989" t="str">
            <v>II.</v>
          </cell>
          <cell r="C1989" t="str">
            <v>URUTAN KERJA</v>
          </cell>
          <cell r="R1989" t="str">
            <v>(Rp.)</v>
          </cell>
          <cell r="S1989" t="str">
            <v>(Rp.)</v>
          </cell>
        </row>
        <row r="1990">
          <cell r="A1990">
            <v>1</v>
          </cell>
          <cell r="C1990" t="str">
            <v>Motor Grader meratakan permukaan hasil galian</v>
          </cell>
        </row>
        <row r="1991">
          <cell r="A1991">
            <v>2</v>
          </cell>
          <cell r="C1991" t="str">
            <v>Vibro Roller memadatkan permukaan yang telah</v>
          </cell>
        </row>
        <row r="1992">
          <cell r="C1992" t="str">
            <v>dipotong/diratakan oleh Motor Grader</v>
          </cell>
          <cell r="L1992" t="str">
            <v>A.</v>
          </cell>
          <cell r="N1992" t="str">
            <v>TENAGA</v>
          </cell>
        </row>
        <row r="1993">
          <cell r="A1993">
            <v>3</v>
          </cell>
          <cell r="C1993" t="str">
            <v>Sekelompok pekerja akan membantu meratakan</v>
          </cell>
        </row>
        <row r="1994">
          <cell r="C1994" t="str">
            <v>badan jalan dengan alat bantu</v>
          </cell>
          <cell r="L1994" t="str">
            <v>1.</v>
          </cell>
          <cell r="N1994" t="str">
            <v>Pekerja</v>
          </cell>
          <cell r="O1994" t="str">
            <v>(L01)</v>
          </cell>
          <cell r="P1994" t="str">
            <v>jam</v>
          </cell>
          <cell r="Q1994">
            <v>1.6064257028112448E-2</v>
          </cell>
          <cell r="R1994">
            <v>2857.14</v>
          </cell>
          <cell r="U1994">
            <v>45.897831325301198</v>
          </cell>
        </row>
        <row r="1995">
          <cell r="L1995" t="str">
            <v>2.</v>
          </cell>
          <cell r="N1995" t="str">
            <v>Mandor</v>
          </cell>
          <cell r="O1995" t="str">
            <v>(L02)</v>
          </cell>
          <cell r="P1995" t="str">
            <v>jam</v>
          </cell>
          <cell r="Q1995">
            <v>4.0160642570281121E-3</v>
          </cell>
          <cell r="R1995">
            <v>3214.29</v>
          </cell>
          <cell r="U1995">
            <v>12.90879518072289</v>
          </cell>
        </row>
        <row r="1996">
          <cell r="U1996">
            <v>12.90879518072289</v>
          </cell>
        </row>
        <row r="1997">
          <cell r="U1997">
            <v>12.90879518072289</v>
          </cell>
        </row>
        <row r="1998">
          <cell r="Q1998" t="str">
            <v xml:space="preserve">JUMLAH HARGA TENAGA   </v>
          </cell>
          <cell r="U1998">
            <v>58.806626506024088</v>
          </cell>
        </row>
        <row r="1999">
          <cell r="U1999">
            <v>58.806626506024088</v>
          </cell>
        </row>
        <row r="2000">
          <cell r="L2000" t="str">
            <v>B.</v>
          </cell>
          <cell r="N2000" t="str">
            <v>BAHAN</v>
          </cell>
        </row>
        <row r="2001">
          <cell r="A2001" t="str">
            <v>III.</v>
          </cell>
          <cell r="C2001" t="str">
            <v>PEMAKAIAN BAHAN, ALAT DAN TENAGA</v>
          </cell>
        </row>
        <row r="2002">
          <cell r="A2002" t="str">
            <v xml:space="preserve">   1.</v>
          </cell>
          <cell r="C2002" t="str">
            <v>BAHAN</v>
          </cell>
        </row>
        <row r="2003">
          <cell r="C2003" t="str">
            <v>Tidak diperlukan bahan / material</v>
          </cell>
        </row>
        <row r="2004">
          <cell r="C2004" t="str">
            <v>Tidak diperlukan bahan / material</v>
          </cell>
        </row>
        <row r="2005">
          <cell r="A2005" t="str">
            <v xml:space="preserve">   2.</v>
          </cell>
          <cell r="C2005" t="str">
            <v>ALAT</v>
          </cell>
        </row>
        <row r="2006">
          <cell r="A2006" t="str">
            <v>2.a.</v>
          </cell>
          <cell r="C2006" t="str">
            <v>MOTOR GRADER</v>
          </cell>
          <cell r="G2006" t="str">
            <v>(E13)</v>
          </cell>
        </row>
        <row r="2007">
          <cell r="C2007" t="str">
            <v>Panjang operasi grader sekali jalan</v>
          </cell>
          <cell r="G2007" t="str">
            <v>Lh</v>
          </cell>
          <cell r="H2007">
            <v>50</v>
          </cell>
          <cell r="I2007" t="str">
            <v>M</v>
          </cell>
        </row>
        <row r="2008">
          <cell r="C2008" t="str">
            <v>Lebar Efektif kerja Blade</v>
          </cell>
          <cell r="G2008" t="str">
            <v>b</v>
          </cell>
          <cell r="H2008">
            <v>2.4</v>
          </cell>
          <cell r="I2008" t="str">
            <v>M</v>
          </cell>
        </row>
        <row r="2009">
          <cell r="C2009" t="str">
            <v>Faktor Efisiensi Alat</v>
          </cell>
          <cell r="G2009" t="str">
            <v>Fa</v>
          </cell>
          <cell r="H2009">
            <v>0.83</v>
          </cell>
          <cell r="I2009" t="str">
            <v>-</v>
          </cell>
        </row>
        <row r="2010">
          <cell r="C2010" t="str">
            <v>Kecepatan rata-rata alat</v>
          </cell>
          <cell r="G2010" t="str">
            <v>v</v>
          </cell>
          <cell r="H2010">
            <v>2</v>
          </cell>
          <cell r="I2010" t="str">
            <v>Km / Jam</v>
          </cell>
        </row>
        <row r="2011">
          <cell r="C2011" t="str">
            <v>Jumlah lintasan</v>
          </cell>
          <cell r="G2011" t="str">
            <v>n</v>
          </cell>
          <cell r="H2011">
            <v>6</v>
          </cell>
          <cell r="I2011" t="str">
            <v>lintasan</v>
          </cell>
        </row>
        <row r="2012">
          <cell r="C2012" t="str">
            <v>Waktu siklus</v>
          </cell>
          <cell r="G2012" t="str">
            <v>Ts1</v>
          </cell>
        </row>
        <row r="2013">
          <cell r="C2013" t="str">
            <v>- Perataan 1 kali lintasan    = Lh : (v x 1000) x 60</v>
          </cell>
          <cell r="G2013" t="str">
            <v>T1</v>
          </cell>
          <cell r="H2013">
            <v>1.5</v>
          </cell>
          <cell r="I2013" t="str">
            <v>menit</v>
          </cell>
        </row>
        <row r="2014">
          <cell r="C2014" t="str">
            <v>- Lain-lain</v>
          </cell>
          <cell r="G2014" t="str">
            <v>T2</v>
          </cell>
          <cell r="H2014">
            <v>1</v>
          </cell>
          <cell r="I2014" t="str">
            <v>menit</v>
          </cell>
        </row>
        <row r="2015">
          <cell r="G2015" t="str">
            <v>Ts1</v>
          </cell>
          <cell r="H2015">
            <v>2.5</v>
          </cell>
          <cell r="I2015" t="str">
            <v>menit</v>
          </cell>
        </row>
        <row r="2016">
          <cell r="G2016" t="str">
            <v>Ts1</v>
          </cell>
          <cell r="H2016">
            <v>2.5</v>
          </cell>
          <cell r="I2016" t="str">
            <v>menit</v>
          </cell>
        </row>
        <row r="2017">
          <cell r="C2017" t="str">
            <v>Kapasitas Produksi / Jam   =</v>
          </cell>
          <cell r="E2017" t="str">
            <v>Lh x b x Fa x 60</v>
          </cell>
          <cell r="G2017" t="str">
            <v>Q1</v>
          </cell>
          <cell r="H2017">
            <v>398.4</v>
          </cell>
          <cell r="I2017" t="str">
            <v>M2</v>
          </cell>
        </row>
        <row r="2018">
          <cell r="E2018" t="str">
            <v xml:space="preserve">      n x Ts</v>
          </cell>
        </row>
        <row r="2019">
          <cell r="E2019" t="str">
            <v xml:space="preserve">      n x Ts</v>
          </cell>
        </row>
        <row r="2020">
          <cell r="C2020" t="str">
            <v>Koefisien Alat / m2</v>
          </cell>
          <cell r="D2020" t="str">
            <v xml:space="preserve"> =  1  :  Q1</v>
          </cell>
          <cell r="G2020" t="str">
            <v>(E13)</v>
          </cell>
          <cell r="H2020">
            <v>2.5100401606425703E-3</v>
          </cell>
          <cell r="I2020" t="str">
            <v>Jam</v>
          </cell>
        </row>
        <row r="2021">
          <cell r="G2021" t="str">
            <v>(E13)</v>
          </cell>
          <cell r="H2021">
            <v>2.5100401606425703E-3</v>
          </cell>
          <cell r="I2021" t="str">
            <v>Jam</v>
          </cell>
        </row>
        <row r="2022">
          <cell r="A2022" t="str">
            <v>2.b.</v>
          </cell>
          <cell r="C2022" t="str">
            <v>VIBRATOR ROLLER</v>
          </cell>
          <cell r="G2022" t="str">
            <v>(E19)</v>
          </cell>
        </row>
        <row r="2023">
          <cell r="C2023" t="str">
            <v>Kecepatan rata-rata alat</v>
          </cell>
          <cell r="G2023" t="str">
            <v>v</v>
          </cell>
          <cell r="H2023">
            <v>2</v>
          </cell>
          <cell r="I2023" t="str">
            <v>Km / jam</v>
          </cell>
        </row>
        <row r="2024">
          <cell r="C2024" t="str">
            <v>Lebar efektif pemadatan</v>
          </cell>
          <cell r="G2024" t="str">
            <v>b</v>
          </cell>
          <cell r="H2024">
            <v>1.2</v>
          </cell>
          <cell r="I2024" t="str">
            <v>M</v>
          </cell>
        </row>
        <row r="2025">
          <cell r="C2025" t="str">
            <v>Jumlah lintasan</v>
          </cell>
          <cell r="G2025" t="str">
            <v>n</v>
          </cell>
          <cell r="H2025">
            <v>8</v>
          </cell>
          <cell r="I2025" t="str">
            <v>lintasan</v>
          </cell>
        </row>
        <row r="2026">
          <cell r="C2026" t="str">
            <v>Faktor efisiensi alat</v>
          </cell>
          <cell r="G2026" t="str">
            <v>Fa</v>
          </cell>
          <cell r="H2026">
            <v>0.83</v>
          </cell>
          <cell r="I2026" t="str">
            <v>-</v>
          </cell>
        </row>
        <row r="2027">
          <cell r="G2027" t="str">
            <v>Fa</v>
          </cell>
          <cell r="H2027">
            <v>0.83</v>
          </cell>
          <cell r="I2027" t="str">
            <v>-</v>
          </cell>
        </row>
        <row r="2028">
          <cell r="C2028" t="str">
            <v>Kapasitas Produksi / Jam   =</v>
          </cell>
          <cell r="E2028" t="str">
            <v>(v x 1000) x b x Fa</v>
          </cell>
          <cell r="G2028" t="str">
            <v>Q2</v>
          </cell>
          <cell r="H2028">
            <v>249</v>
          </cell>
          <cell r="I2028" t="str">
            <v>M2</v>
          </cell>
        </row>
        <row r="2029">
          <cell r="E2029" t="str">
            <v>n</v>
          </cell>
        </row>
        <row r="2030">
          <cell r="E2030" t="str">
            <v>n</v>
          </cell>
        </row>
        <row r="2031">
          <cell r="C2031" t="str">
            <v>Koefisien Alat / m2</v>
          </cell>
          <cell r="D2031" t="str">
            <v xml:space="preserve"> =  1  :  Q2</v>
          </cell>
          <cell r="G2031" t="str">
            <v>(E19)</v>
          </cell>
          <cell r="H2031">
            <v>4.0160642570281121E-3</v>
          </cell>
          <cell r="I2031" t="str">
            <v>Jam</v>
          </cell>
        </row>
        <row r="2032">
          <cell r="G2032" t="str">
            <v>(E19)</v>
          </cell>
          <cell r="H2032">
            <v>4.0160642570281121E-3</v>
          </cell>
          <cell r="I2032" t="str">
            <v>Jam</v>
          </cell>
        </row>
        <row r="2033">
          <cell r="J2033" t="str">
            <v>Berlanjut ke halaman berikut</v>
          </cell>
        </row>
        <row r="2034">
          <cell r="A2034" t="str">
            <v>ITEM PEMBAYARAN NO.</v>
          </cell>
          <cell r="D2034" t="str">
            <v>:  3.3 (1)</v>
          </cell>
          <cell r="J2034" t="str">
            <v>Analisa EI-331</v>
          </cell>
        </row>
        <row r="2035">
          <cell r="A2035" t="str">
            <v>JENIS PEKERJAAN</v>
          </cell>
          <cell r="D2035" t="str">
            <v>:  Penyiapan Badan Jalan pada Galian</v>
          </cell>
        </row>
        <row r="2036">
          <cell r="A2036" t="str">
            <v>SATUAN PEMBAYARAN</v>
          </cell>
          <cell r="D2036" t="str">
            <v>:  M2</v>
          </cell>
          <cell r="H2036" t="str">
            <v xml:space="preserve">         URAIAN ANALISA HARGA SATUAN</v>
          </cell>
        </row>
        <row r="2037">
          <cell r="J2037" t="str">
            <v>Lanjutan</v>
          </cell>
        </row>
        <row r="2038">
          <cell r="J2038" t="str">
            <v>Lanjutan</v>
          </cell>
        </row>
        <row r="2039">
          <cell r="A2039" t="str">
            <v>No.</v>
          </cell>
          <cell r="C2039" t="str">
            <v>U R A I A N</v>
          </cell>
          <cell r="G2039" t="str">
            <v>KODE</v>
          </cell>
          <cell r="H2039" t="str">
            <v>KOEF.</v>
          </cell>
          <cell r="I2039" t="str">
            <v>SATUAN</v>
          </cell>
          <cell r="J2039" t="str">
            <v>KETERANGAN</v>
          </cell>
        </row>
        <row r="2040">
          <cell r="G2040" t="str">
            <v>KODE</v>
          </cell>
          <cell r="H2040" t="str">
            <v>KOEF.</v>
          </cell>
          <cell r="I2040" t="str">
            <v>SATUAN</v>
          </cell>
          <cell r="J2040" t="str">
            <v>KETERANGAN</v>
          </cell>
        </row>
        <row r="2041">
          <cell r="G2041" t="str">
            <v>KODE</v>
          </cell>
          <cell r="H2041" t="str">
            <v>KOEF.</v>
          </cell>
          <cell r="I2041" t="str">
            <v>SATUAN</v>
          </cell>
          <cell r="J2041" t="str">
            <v>KETERANGAN</v>
          </cell>
        </row>
        <row r="2042">
          <cell r="A2042" t="str">
            <v>2.c.</v>
          </cell>
          <cell r="C2042" t="str">
            <v>WATER TANK TRUCK</v>
          </cell>
          <cell r="G2042" t="str">
            <v>(E23)</v>
          </cell>
        </row>
        <row r="2043">
          <cell r="C2043" t="str">
            <v>Volume tangki air</v>
          </cell>
          <cell r="G2043" t="str">
            <v>V</v>
          </cell>
          <cell r="H2043">
            <v>4</v>
          </cell>
          <cell r="I2043" t="str">
            <v>M3</v>
          </cell>
        </row>
        <row r="2044">
          <cell r="C2044" t="str">
            <v>Kebutuhan air / M2 permukaan padat</v>
          </cell>
          <cell r="G2044" t="str">
            <v>Wc</v>
          </cell>
          <cell r="H2044">
            <v>0.01</v>
          </cell>
          <cell r="I2044" t="str">
            <v>M3</v>
          </cell>
        </row>
        <row r="2045">
          <cell r="C2045" t="str">
            <v>Pengisian Tangki / jam</v>
          </cell>
          <cell r="G2045" t="str">
            <v>n</v>
          </cell>
          <cell r="H2045">
            <v>1</v>
          </cell>
          <cell r="I2045" t="str">
            <v>kali</v>
          </cell>
        </row>
        <row r="2046">
          <cell r="C2046" t="str">
            <v>Faktor efisiensi alat</v>
          </cell>
          <cell r="G2046" t="str">
            <v>Fa</v>
          </cell>
          <cell r="H2046">
            <v>0.83</v>
          </cell>
          <cell r="I2046" t="str">
            <v>-</v>
          </cell>
        </row>
        <row r="2047">
          <cell r="G2047" t="str">
            <v>Fa</v>
          </cell>
          <cell r="H2047">
            <v>0.83</v>
          </cell>
          <cell r="I2047" t="str">
            <v>-</v>
          </cell>
        </row>
        <row r="2048">
          <cell r="C2048" t="str">
            <v>Kapasitas Produksi / Jam   =</v>
          </cell>
          <cell r="E2048" t="str">
            <v>V  x  n x Fa</v>
          </cell>
          <cell r="G2048" t="str">
            <v>Q3</v>
          </cell>
          <cell r="H2048">
            <v>332</v>
          </cell>
          <cell r="I2048" t="str">
            <v>M2</v>
          </cell>
        </row>
        <row r="2049">
          <cell r="E2049" t="str">
            <v xml:space="preserve">     Wc</v>
          </cell>
        </row>
        <row r="2050">
          <cell r="E2050" t="str">
            <v xml:space="preserve">     Wc</v>
          </cell>
        </row>
        <row r="2051">
          <cell r="C2051" t="str">
            <v>Koefisien Alat / m2</v>
          </cell>
          <cell r="D2051" t="str">
            <v xml:space="preserve"> =  1  :  Q3</v>
          </cell>
          <cell r="G2051" t="str">
            <v>(E23)</v>
          </cell>
          <cell r="H2051">
            <v>3.0120481927710845E-3</v>
          </cell>
          <cell r="I2051" t="str">
            <v>Jam</v>
          </cell>
        </row>
        <row r="2052">
          <cell r="G2052" t="str">
            <v>(E23)</v>
          </cell>
          <cell r="H2052">
            <v>3.0120481927710845E-3</v>
          </cell>
          <cell r="I2052" t="str">
            <v>Jam</v>
          </cell>
        </row>
        <row r="2053">
          <cell r="G2053" t="str">
            <v>(E23)</v>
          </cell>
          <cell r="H2053">
            <v>3.0120481927710845E-3</v>
          </cell>
          <cell r="I2053" t="str">
            <v>Jam</v>
          </cell>
        </row>
        <row r="2054">
          <cell r="A2054" t="str">
            <v>2.d.</v>
          </cell>
          <cell r="C2054" t="str">
            <v>ALAT  BANTU</v>
          </cell>
        </row>
        <row r="2055">
          <cell r="C2055" t="str">
            <v>Diperlukan alat-alat bantu kecil</v>
          </cell>
          <cell r="J2055" t="str">
            <v>Lump Sum</v>
          </cell>
        </row>
        <row r="2056">
          <cell r="C2056" t="str">
            <v>- Sekop    =         3   buah</v>
          </cell>
        </row>
        <row r="2057">
          <cell r="C2057" t="str">
            <v>- Sekop    =         3   buah</v>
          </cell>
        </row>
        <row r="2058">
          <cell r="C2058" t="str">
            <v>- Sekop    =         3   buah</v>
          </cell>
        </row>
        <row r="2059">
          <cell r="A2059" t="str">
            <v xml:space="preserve">   3.</v>
          </cell>
          <cell r="C2059" t="str">
            <v>TENAGA</v>
          </cell>
        </row>
        <row r="2060">
          <cell r="C2060" t="str">
            <v>Produksi menentukan : VIBRATORY  ROLLER</v>
          </cell>
          <cell r="G2060" t="str">
            <v>Q2</v>
          </cell>
          <cell r="H2060">
            <v>249</v>
          </cell>
          <cell r="I2060" t="str">
            <v>M2/Jam</v>
          </cell>
        </row>
        <row r="2061">
          <cell r="C2061" t="str">
            <v>Produksi Pekerjaan / hari  =  Tk x Q1</v>
          </cell>
          <cell r="G2061" t="str">
            <v>Qt</v>
          </cell>
          <cell r="H2061">
            <v>1743</v>
          </cell>
          <cell r="I2061" t="str">
            <v>M2</v>
          </cell>
        </row>
        <row r="2062">
          <cell r="C2062" t="str">
            <v>Kebutuhan tenaga :</v>
          </cell>
        </row>
        <row r="2063">
          <cell r="D2063" t="str">
            <v>- Pekerja</v>
          </cell>
          <cell r="G2063" t="str">
            <v>P</v>
          </cell>
          <cell r="H2063">
            <v>4</v>
          </cell>
          <cell r="I2063" t="str">
            <v>orang</v>
          </cell>
        </row>
        <row r="2064">
          <cell r="D2064" t="str">
            <v>- Mandor</v>
          </cell>
          <cell r="G2064" t="str">
            <v>M</v>
          </cell>
          <cell r="H2064">
            <v>1</v>
          </cell>
          <cell r="I2064" t="str">
            <v>orang</v>
          </cell>
        </row>
        <row r="2065">
          <cell r="G2065" t="str">
            <v>M</v>
          </cell>
          <cell r="H2065">
            <v>1</v>
          </cell>
          <cell r="I2065" t="str">
            <v>orang</v>
          </cell>
        </row>
        <row r="2066">
          <cell r="G2066" t="str">
            <v>M</v>
          </cell>
          <cell r="H2066">
            <v>1</v>
          </cell>
          <cell r="I2066" t="str">
            <v>orang</v>
          </cell>
        </row>
        <row r="2067">
          <cell r="C2067" t="str">
            <v>Koefisien tenaga / M2</v>
          </cell>
        </row>
        <row r="2068">
          <cell r="D2068" t="str">
            <v>- Pekerja</v>
          </cell>
          <cell r="E2068" t="str">
            <v>= (Tk x P) : Qt</v>
          </cell>
          <cell r="G2068" t="str">
            <v>(L01)</v>
          </cell>
          <cell r="H2068">
            <v>1.6064257028112448E-2</v>
          </cell>
          <cell r="I2068" t="str">
            <v>Jam</v>
          </cell>
        </row>
        <row r="2069">
          <cell r="D2069" t="str">
            <v>- Mandor</v>
          </cell>
          <cell r="E2069" t="str">
            <v>= (Tk x M) : Qt</v>
          </cell>
          <cell r="G2069" t="str">
            <v>(L02)</v>
          </cell>
          <cell r="H2069">
            <v>4.0160642570281121E-3</v>
          </cell>
          <cell r="I2069" t="str">
            <v>Jam</v>
          </cell>
        </row>
        <row r="2070">
          <cell r="G2070" t="str">
            <v>(L02)</v>
          </cell>
          <cell r="H2070">
            <v>4.0160642570281121E-3</v>
          </cell>
          <cell r="I2070" t="str">
            <v>Jam</v>
          </cell>
        </row>
        <row r="2071">
          <cell r="G2071" t="str">
            <v>(L02)</v>
          </cell>
          <cell r="H2071">
            <v>4.0160642570281121E-3</v>
          </cell>
          <cell r="I2071" t="str">
            <v>Jam</v>
          </cell>
        </row>
        <row r="2072">
          <cell r="A2072" t="str">
            <v>4.</v>
          </cell>
          <cell r="C2072" t="str">
            <v>HARGA DASAR SATUAN UPAH, BAHAN DAN ALAT</v>
          </cell>
        </row>
        <row r="2073">
          <cell r="C2073" t="str">
            <v>Lihat lampiran.</v>
          </cell>
        </row>
        <row r="2074">
          <cell r="C2074" t="str">
            <v>Lihat lampiran.</v>
          </cell>
        </row>
        <row r="2075">
          <cell r="C2075" t="str">
            <v>Lihat lampiran.</v>
          </cell>
        </row>
        <row r="2076">
          <cell r="A2076" t="str">
            <v>5.</v>
          </cell>
          <cell r="C2076" t="str">
            <v>ANALISA HARGA SATUAN PEKERJAAN</v>
          </cell>
        </row>
        <row r="2077">
          <cell r="C2077" t="str">
            <v>Lihat perhitungan dalam FORMULIR STANDAR UNTUK</v>
          </cell>
        </row>
        <row r="2078">
          <cell r="C2078" t="str">
            <v>PEREKEMAN ANALISA MASING-MASING HARGA</v>
          </cell>
        </row>
        <row r="2079">
          <cell r="C2079" t="str">
            <v>SATUAN.</v>
          </cell>
        </row>
        <row r="2080">
          <cell r="C2080" t="str">
            <v>Didapat Harga Satuan Pekerjaan :</v>
          </cell>
        </row>
        <row r="2081">
          <cell r="C2081" t="str">
            <v>Didapat Harga Satuan Pekerjaan :</v>
          </cell>
        </row>
        <row r="2082">
          <cell r="C2082" t="str">
            <v xml:space="preserve">Rp.  </v>
          </cell>
          <cell r="D2082">
            <v>1891.5348272711353</v>
          </cell>
          <cell r="E2082" t="str">
            <v xml:space="preserve"> / M2</v>
          </cell>
        </row>
        <row r="2083">
          <cell r="C2083" t="str">
            <v xml:space="preserve">Rp.  </v>
          </cell>
          <cell r="D2083">
            <v>1891.5348272711353</v>
          </cell>
          <cell r="E2083" t="str">
            <v xml:space="preserve"> / M2</v>
          </cell>
        </row>
        <row r="2084">
          <cell r="C2084" t="str">
            <v xml:space="preserve">Rp.  </v>
          </cell>
          <cell r="D2084">
            <v>1891.5348272711353</v>
          </cell>
          <cell r="E2084" t="str">
            <v xml:space="preserve"> / M2</v>
          </cell>
        </row>
        <row r="2085">
          <cell r="A2085" t="str">
            <v>6.</v>
          </cell>
          <cell r="C2085" t="str">
            <v>WAKTU PELAKSANAAN YANG DIPERLUKAN</v>
          </cell>
        </row>
        <row r="2086">
          <cell r="C2086" t="str">
            <v>Masa Pelaksanaan :</v>
          </cell>
          <cell r="D2086" t="str">
            <v>. . . . . . . . . . . .</v>
          </cell>
          <cell r="E2086" t="str">
            <v>bulan</v>
          </cell>
        </row>
        <row r="2087">
          <cell r="C2087" t="str">
            <v>Masa Pelaksanaan :</v>
          </cell>
          <cell r="D2087" t="str">
            <v>. . . . . . . . . . . .</v>
          </cell>
          <cell r="E2087" t="str">
            <v>bulan</v>
          </cell>
        </row>
        <row r="2088">
          <cell r="A2088" t="str">
            <v>7.</v>
          </cell>
          <cell r="C2088" t="str">
            <v>VOLUME PEKERJAAN YANG DIPERLUKAN</v>
          </cell>
        </row>
        <row r="2089">
          <cell r="C2089" t="str">
            <v>Volume pekerjaan  :</v>
          </cell>
          <cell r="D2089">
            <v>1</v>
          </cell>
          <cell r="E2089" t="str">
            <v>M2</v>
          </cell>
        </row>
        <row r="2092">
          <cell r="C2092" t="str">
            <v>Volume pekerjaan  :</v>
          </cell>
          <cell r="D2092">
            <v>1</v>
          </cell>
          <cell r="E2092" t="str">
            <v>M2</v>
          </cell>
        </row>
        <row r="2093">
          <cell r="C2093" t="str">
            <v>Volume pekerjaan  :</v>
          </cell>
          <cell r="D2093">
            <v>1</v>
          </cell>
          <cell r="E2093" t="str">
            <v>M2</v>
          </cell>
        </row>
        <row r="2094">
          <cell r="A2094" t="str">
            <v>ITEM PEMBAYARAN NO.</v>
          </cell>
          <cell r="D2094" t="str">
            <v>:  3.1.(7)</v>
          </cell>
          <cell r="J2094" t="str">
            <v>Analisa EI-312</v>
          </cell>
        </row>
        <row r="2095">
          <cell r="A2095" t="str">
            <v>JENIS PEKERJAAN</v>
          </cell>
          <cell r="D2095" t="str">
            <v>:  Pembongk Perk Beraspal dg Cold Milling Machine</v>
          </cell>
        </row>
        <row r="2096">
          <cell r="A2096" t="str">
            <v>SATUAN PEMBAYARAN</v>
          </cell>
          <cell r="D2096" t="str">
            <v>:  M3</v>
          </cell>
          <cell r="H2096" t="str">
            <v xml:space="preserve">         URAIAN ANALISA HARGA SATUAN</v>
          </cell>
        </row>
        <row r="2097">
          <cell r="H2097" t="str">
            <v xml:space="preserve">         URAIAN ANALISA HARGA SATUAN</v>
          </cell>
        </row>
        <row r="2098">
          <cell r="H2098" t="str">
            <v xml:space="preserve">         URAIAN ANALISA HARGA SATUAN</v>
          </cell>
        </row>
        <row r="2099">
          <cell r="A2099" t="str">
            <v>No.</v>
          </cell>
          <cell r="C2099" t="str">
            <v>U R A I A N</v>
          </cell>
          <cell r="G2099" t="str">
            <v>KODE</v>
          </cell>
          <cell r="H2099" t="str">
            <v>KOEF.</v>
          </cell>
          <cell r="I2099" t="str">
            <v>SATUAN</v>
          </cell>
          <cell r="J2099" t="str">
            <v>KETERANGAN</v>
          </cell>
        </row>
        <row r="2100">
          <cell r="G2100" t="str">
            <v>KODE</v>
          </cell>
          <cell r="H2100" t="str">
            <v>KOEF.</v>
          </cell>
          <cell r="I2100" t="str">
            <v>SATUAN</v>
          </cell>
          <cell r="J2100" t="str">
            <v>KETERANGAN</v>
          </cell>
        </row>
        <row r="2101">
          <cell r="G2101" t="str">
            <v>KODE</v>
          </cell>
          <cell r="H2101" t="str">
            <v>KOEF.</v>
          </cell>
          <cell r="I2101" t="str">
            <v>SATUAN</v>
          </cell>
          <cell r="J2101" t="str">
            <v>KETERANGAN</v>
          </cell>
        </row>
        <row r="2102">
          <cell r="A2102" t="str">
            <v>I.</v>
          </cell>
          <cell r="C2102" t="str">
            <v>ASUMSI</v>
          </cell>
        </row>
        <row r="2103">
          <cell r="A2103">
            <v>1</v>
          </cell>
          <cell r="C2103" t="str">
            <v>Pekerjaan dilakukan secara mekanik</v>
          </cell>
        </row>
        <row r="2104">
          <cell r="A2104">
            <v>2</v>
          </cell>
          <cell r="C2104" t="str">
            <v>Lokasi pekerjaan : sepanjang jalan</v>
          </cell>
        </row>
        <row r="2105">
          <cell r="A2105">
            <v>3</v>
          </cell>
          <cell r="C2105" t="str">
            <v>Kondisi Jalan   :  sedang / baik</v>
          </cell>
        </row>
        <row r="2106">
          <cell r="A2106">
            <v>4</v>
          </cell>
          <cell r="C2106" t="str">
            <v>Jam kerja efektif per-hari</v>
          </cell>
          <cell r="G2106" t="str">
            <v>Tk</v>
          </cell>
          <cell r="H2106">
            <v>7</v>
          </cell>
          <cell r="I2106" t="str">
            <v>Jam</v>
          </cell>
        </row>
        <row r="2107">
          <cell r="A2107">
            <v>5</v>
          </cell>
          <cell r="C2107" t="str">
            <v>Faktor pengembangan bahan</v>
          </cell>
          <cell r="G2107" t="str">
            <v>Fk</v>
          </cell>
          <cell r="H2107">
            <v>1.24</v>
          </cell>
          <cell r="I2107" t="str">
            <v>-</v>
          </cell>
        </row>
        <row r="2108">
          <cell r="G2108" t="str">
            <v>Fk</v>
          </cell>
          <cell r="H2108">
            <v>1.24</v>
          </cell>
          <cell r="I2108" t="str">
            <v>-</v>
          </cell>
        </row>
        <row r="2109">
          <cell r="G2109" t="str">
            <v>Fk</v>
          </cell>
          <cell r="H2109">
            <v>1.24</v>
          </cell>
          <cell r="I2109" t="str">
            <v>-</v>
          </cell>
        </row>
        <row r="2110">
          <cell r="A2110" t="str">
            <v>II.</v>
          </cell>
          <cell r="C2110" t="str">
            <v>URUTAN KERJA</v>
          </cell>
        </row>
        <row r="2111">
          <cell r="A2111">
            <v>1</v>
          </cell>
          <cell r="C2111" t="str">
            <v>Aspal yg dikeruk umumnya berada di badan jalan</v>
          </cell>
        </row>
        <row r="2112">
          <cell r="A2112">
            <v>2</v>
          </cell>
          <cell r="C2112" t="str">
            <v xml:space="preserve">Pengerukan dilakukan dengan Cold Milling </v>
          </cell>
        </row>
        <row r="2113">
          <cell r="C2113" t="str">
            <v xml:space="preserve">dimuat ke dlm Truk </v>
          </cell>
        </row>
        <row r="2114">
          <cell r="A2114">
            <v>3</v>
          </cell>
          <cell r="C2114" t="str">
            <v>Dump Truck membuang material hasil galian keluar</v>
          </cell>
        </row>
        <row r="2115">
          <cell r="C2115" t="str">
            <v>lokasi jalan sejauh :</v>
          </cell>
          <cell r="G2115" t="str">
            <v>L</v>
          </cell>
          <cell r="H2115">
            <v>5</v>
          </cell>
          <cell r="I2115" t="str">
            <v>Km</v>
          </cell>
        </row>
        <row r="2117">
          <cell r="G2117" t="str">
            <v>L</v>
          </cell>
          <cell r="H2117">
            <v>5</v>
          </cell>
          <cell r="I2117" t="str">
            <v>Km</v>
          </cell>
        </row>
        <row r="2118">
          <cell r="G2118" t="str">
            <v>L</v>
          </cell>
          <cell r="H2118">
            <v>5</v>
          </cell>
          <cell r="I2118" t="str">
            <v>Km</v>
          </cell>
        </row>
        <row r="2119">
          <cell r="A2119" t="str">
            <v>III.</v>
          </cell>
          <cell r="C2119" t="str">
            <v>PEMAKAIAN BAHAN, ALAT DAN TENAGA</v>
          </cell>
        </row>
        <row r="2120">
          <cell r="C2120" t="str">
            <v>PEMAKAIAN BAHAN, ALAT DAN TENAGA</v>
          </cell>
        </row>
        <row r="2121">
          <cell r="A2121" t="str">
            <v xml:space="preserve">   1.</v>
          </cell>
          <cell r="C2121" t="str">
            <v>BAHAN</v>
          </cell>
        </row>
        <row r="2122">
          <cell r="C2122" t="str">
            <v>Tidak ada bahan yang diperlukan</v>
          </cell>
        </row>
        <row r="2123">
          <cell r="C2123" t="str">
            <v>Tidak ada bahan yang diperlukan</v>
          </cell>
        </row>
        <row r="2124">
          <cell r="C2124" t="str">
            <v>Tidak ada bahan yang diperlukan</v>
          </cell>
        </row>
        <row r="2125">
          <cell r="A2125" t="str">
            <v xml:space="preserve">   2.</v>
          </cell>
          <cell r="C2125" t="str">
            <v>ALAT</v>
          </cell>
        </row>
        <row r="2126">
          <cell r="A2126" t="str">
            <v xml:space="preserve">   2.a.</v>
          </cell>
          <cell r="C2126" t="str">
            <v>COLD MILLING</v>
          </cell>
        </row>
        <row r="2127">
          <cell r="C2127" t="str">
            <v xml:space="preserve">Produksi teoritis per jam </v>
          </cell>
          <cell r="G2127" t="str">
            <v>q</v>
          </cell>
          <cell r="H2127">
            <v>300</v>
          </cell>
          <cell r="I2127" t="str">
            <v>m</v>
          </cell>
        </row>
        <row r="2128">
          <cell r="C2128" t="str">
            <v>Kapasitas lebar galian</v>
          </cell>
          <cell r="G2128" t="str">
            <v>b</v>
          </cell>
          <cell r="H2128">
            <v>1000</v>
          </cell>
          <cell r="I2128" t="str">
            <v>m</v>
          </cell>
        </row>
        <row r="2129">
          <cell r="C2129" t="str">
            <v>tebal galian</v>
          </cell>
          <cell r="G2129" t="str">
            <v>t</v>
          </cell>
          <cell r="H2129">
            <v>0.15</v>
          </cell>
          <cell r="I2129" t="str">
            <v>m</v>
          </cell>
        </row>
        <row r="2130">
          <cell r="C2130" t="str">
            <v>kecepatan</v>
          </cell>
          <cell r="G2130" t="str">
            <v>v</v>
          </cell>
          <cell r="H2130">
            <v>5</v>
          </cell>
          <cell r="I2130" t="str">
            <v>m/menit</v>
          </cell>
        </row>
        <row r="2131">
          <cell r="C2131" t="str">
            <v>Faktor effesiensi kerja</v>
          </cell>
          <cell r="G2131" t="str">
            <v>Fa</v>
          </cell>
          <cell r="H2131">
            <v>0.6</v>
          </cell>
          <cell r="J2131" t="str">
            <v>grafik cold</v>
          </cell>
          <cell r="Q2131" t="str">
            <v xml:space="preserve">JUMLAH HARGA BAHAN   </v>
          </cell>
          <cell r="U2131">
            <v>0</v>
          </cell>
        </row>
        <row r="2132">
          <cell r="J2132" t="str">
            <v>miling</v>
          </cell>
        </row>
        <row r="2133">
          <cell r="C2133" t="str">
            <v>Kapasitas prod/jam =</v>
          </cell>
          <cell r="E2133" t="str">
            <v>Fa x q x t x Fk</v>
          </cell>
          <cell r="G2133" t="str">
            <v>Q1</v>
          </cell>
          <cell r="H2133">
            <v>33.479999999999997</v>
          </cell>
          <cell r="I2133" t="str">
            <v>M3</v>
          </cell>
          <cell r="L2133" t="str">
            <v>C.</v>
          </cell>
          <cell r="N2133" t="str">
            <v>PERALATAN</v>
          </cell>
        </row>
        <row r="2134">
          <cell r="L2134" t="str">
            <v>1.</v>
          </cell>
          <cell r="N2134" t="str">
            <v>Cold Milling</v>
          </cell>
          <cell r="P2134" t="str">
            <v>Jam</v>
          </cell>
          <cell r="Q2134">
            <v>2.9868578255675033E-2</v>
          </cell>
          <cell r="R2134">
            <v>1163221.6447452162</v>
          </cell>
          <cell r="U2134">
            <v>34743.776724767515</v>
          </cell>
        </row>
        <row r="2135">
          <cell r="C2135" t="str">
            <v>Koefisien Alat / m3</v>
          </cell>
          <cell r="D2135" t="str">
            <v xml:space="preserve"> =  1  :  Q1</v>
          </cell>
          <cell r="H2135">
            <v>2.9868578255675033E-2</v>
          </cell>
          <cell r="I2135" t="str">
            <v>Jam</v>
          </cell>
          <cell r="L2135">
            <v>2</v>
          </cell>
          <cell r="N2135" t="str">
            <v>Dump Truck</v>
          </cell>
          <cell r="O2135" t="str">
            <v>(E08)</v>
          </cell>
          <cell r="P2135" t="str">
            <v>Jam</v>
          </cell>
          <cell r="Q2135">
            <v>0.12969656403391344</v>
          </cell>
          <cell r="R2135">
            <v>153645.58193291764</v>
          </cell>
          <cell r="U2135">
            <v>19927.304055690547</v>
          </cell>
        </row>
        <row r="2138">
          <cell r="A2138" t="str">
            <v xml:space="preserve">   2.b.</v>
          </cell>
          <cell r="C2138" t="str">
            <v>DUMP TRUCK</v>
          </cell>
          <cell r="G2138" t="str">
            <v>(E08)</v>
          </cell>
        </row>
        <row r="2139">
          <cell r="C2139" t="str">
            <v>Kapasitas bak</v>
          </cell>
          <cell r="G2139" t="str">
            <v>V</v>
          </cell>
          <cell r="H2139">
            <v>4</v>
          </cell>
          <cell r="I2139" t="str">
            <v>M3</v>
          </cell>
        </row>
        <row r="2140">
          <cell r="C2140" t="str">
            <v>Faktor  efisiensi alat</v>
          </cell>
          <cell r="G2140" t="str">
            <v>Fa</v>
          </cell>
          <cell r="H2140">
            <v>0.83</v>
          </cell>
          <cell r="I2140" t="str">
            <v>-</v>
          </cell>
          <cell r="Q2140" t="str">
            <v xml:space="preserve">JUMLAH HARGA PERALATAN   </v>
          </cell>
          <cell r="U2140">
            <v>54671.080780458062</v>
          </cell>
        </row>
        <row r="2141">
          <cell r="C2141" t="str">
            <v>Kecepatan rata-rata bermuatan</v>
          </cell>
          <cell r="G2141" t="str">
            <v>v1</v>
          </cell>
          <cell r="H2141">
            <v>45</v>
          </cell>
          <cell r="I2141" t="str">
            <v>KM/Jam</v>
          </cell>
        </row>
        <row r="2142">
          <cell r="C2142" t="str">
            <v>Kecepatan rata-rata kosong</v>
          </cell>
          <cell r="G2142" t="str">
            <v>v2</v>
          </cell>
          <cell r="H2142">
            <v>60</v>
          </cell>
          <cell r="I2142" t="str">
            <v>KM/Jam</v>
          </cell>
          <cell r="L2142" t="str">
            <v>D.</v>
          </cell>
          <cell r="N2142" t="str">
            <v>JUMLAH HARGA TENAGA, BAHAN DAN PERALATAN  ( A + B + C )</v>
          </cell>
          <cell r="U2142">
            <v>54937.764472214338</v>
          </cell>
        </row>
        <row r="2143">
          <cell r="C2143" t="str">
            <v>Waktu  siklus</v>
          </cell>
          <cell r="G2143" t="str">
            <v>Ts1</v>
          </cell>
          <cell r="I2143" t="str">
            <v>menit</v>
          </cell>
          <cell r="L2143" t="str">
            <v>E.</v>
          </cell>
          <cell r="N2143" t="str">
            <v>OVERHEAD &amp; PROFIT</v>
          </cell>
          <cell r="P2143">
            <v>10</v>
          </cell>
          <cell r="Q2143" t="str">
            <v>%  x  D</v>
          </cell>
          <cell r="U2143">
            <v>5493.776447221434</v>
          </cell>
        </row>
        <row r="2144">
          <cell r="C2144" t="str">
            <v>- Waktu tempuh isi</v>
          </cell>
          <cell r="E2144" t="str">
            <v>=   (L  :  v1)  x  60</v>
          </cell>
          <cell r="G2144" t="str">
            <v>T1</v>
          </cell>
          <cell r="H2144">
            <v>6.6666666666666661</v>
          </cell>
          <cell r="I2144" t="str">
            <v>menit</v>
          </cell>
          <cell r="L2144" t="str">
            <v>F.</v>
          </cell>
          <cell r="N2144" t="str">
            <v>HARGA SATUAN PEKERJAAN  ( D + E )</v>
          </cell>
          <cell r="U2144">
            <v>60431.540919435771</v>
          </cell>
        </row>
        <row r="2145">
          <cell r="C2145" t="str">
            <v>- Waktu tempuh kosong</v>
          </cell>
          <cell r="E2145" t="str">
            <v>=   (L  :  v2)  x  60</v>
          </cell>
          <cell r="G2145" t="str">
            <v>T2</v>
          </cell>
          <cell r="H2145">
            <v>5</v>
          </cell>
          <cell r="I2145" t="str">
            <v>menit</v>
          </cell>
          <cell r="L2145" t="str">
            <v>Note: 1</v>
          </cell>
          <cell r="N2145" t="str">
            <v>SATUAN dapat berdasarkan atas jam operasi untuk Tenaga Kerja dan Peralatan, volume dan/atau ukuran</v>
          </cell>
        </row>
        <row r="2146">
          <cell r="C2146" t="str">
            <v>- Muat</v>
          </cell>
          <cell r="E2146" t="str">
            <v>=   (V  :  Q1) x 60</v>
          </cell>
          <cell r="G2146" t="str">
            <v>T3</v>
          </cell>
          <cell r="H2146">
            <v>7.1684587813620082</v>
          </cell>
          <cell r="I2146" t="str">
            <v>menit</v>
          </cell>
          <cell r="N2146" t="str">
            <v>berat untuk bahan-bahan.</v>
          </cell>
        </row>
        <row r="2147">
          <cell r="C2147" t="str">
            <v>- Lain-lain</v>
          </cell>
          <cell r="G2147" t="str">
            <v>T4</v>
          </cell>
          <cell r="H2147">
            <v>2</v>
          </cell>
          <cell r="I2147" t="str">
            <v>menit</v>
          </cell>
          <cell r="L2147">
            <v>2</v>
          </cell>
          <cell r="N2147" t="str">
            <v>Kuantitas satuan adalah kuantitas setiap komponen untuk menyelesaikan satu satuan pekerjaan dari nomor</v>
          </cell>
        </row>
        <row r="2148">
          <cell r="G2148" t="str">
            <v>Ts1</v>
          </cell>
          <cell r="H2148">
            <v>20.835125448028673</v>
          </cell>
          <cell r="I2148" t="str">
            <v>menit</v>
          </cell>
          <cell r="N2148" t="str">
            <v>mata pembayaran.</v>
          </cell>
        </row>
        <row r="2149">
          <cell r="L2149">
            <v>3</v>
          </cell>
          <cell r="N2149" t="str">
            <v>Biaya satuan untuk peralatan sudah termasuk bahan bakar, bahan habis dipakai dan operator.</v>
          </cell>
        </row>
        <row r="2150">
          <cell r="L2150">
            <v>4</v>
          </cell>
          <cell r="N2150" t="str">
            <v>Biaya satuan sudah termasuk pengeluaran untuk seluruh pajak yang berkaitan (tetapi tidak termasuk PPN</v>
          </cell>
        </row>
        <row r="2151">
          <cell r="C2151" t="str">
            <v>Kapasitas Produksi / Jam   =</v>
          </cell>
          <cell r="E2151" t="str">
            <v>V x Fa x 60</v>
          </cell>
          <cell r="G2151" t="str">
            <v>Q2</v>
          </cell>
          <cell r="H2151">
            <v>7.7103044899363491</v>
          </cell>
          <cell r="I2151" t="str">
            <v xml:space="preserve">M3 / Jam </v>
          </cell>
          <cell r="N2151" t="str">
            <v>yang dibayar dari kontrak) dan biaya-biaya lainnya.</v>
          </cell>
        </row>
        <row r="2152">
          <cell r="E2152" t="str">
            <v xml:space="preserve">    Fk x Ts1</v>
          </cell>
        </row>
        <row r="2153">
          <cell r="E2153" t="str">
            <v xml:space="preserve">    Fk x Ts1</v>
          </cell>
        </row>
        <row r="2154">
          <cell r="E2154" t="str">
            <v xml:space="preserve">    Fk x Ts1</v>
          </cell>
        </row>
        <row r="2155">
          <cell r="C2155" t="str">
            <v>Koefisien Alat / m3</v>
          </cell>
          <cell r="D2155" t="str">
            <v xml:space="preserve"> =  1  :  Q2</v>
          </cell>
          <cell r="G2155" t="str">
            <v>(E08)</v>
          </cell>
          <cell r="H2155">
            <v>0.12969656403391344</v>
          </cell>
          <cell r="I2155" t="str">
            <v>Jam</v>
          </cell>
        </row>
        <row r="2158">
          <cell r="G2158" t="str">
            <v>(E08)</v>
          </cell>
          <cell r="H2158">
            <v>0.12969656403391344</v>
          </cell>
          <cell r="I2158" t="str">
            <v>Jam</v>
          </cell>
        </row>
        <row r="2159">
          <cell r="G2159" t="str">
            <v>(E08)</v>
          </cell>
          <cell r="H2159">
            <v>0.12969656403391344</v>
          </cell>
          <cell r="I2159" t="str">
            <v>Jam</v>
          </cell>
        </row>
        <row r="2160">
          <cell r="J2160" t="str">
            <v>Berlanjut ke halaman berikut</v>
          </cell>
        </row>
        <row r="2161">
          <cell r="A2161" t="str">
            <v>ITEM PEMBAYARAN NO.</v>
          </cell>
          <cell r="D2161" t="str">
            <v>:  3.1.(7)</v>
          </cell>
          <cell r="J2161" t="str">
            <v>Analisa EI-312</v>
          </cell>
        </row>
        <row r="2162">
          <cell r="A2162" t="str">
            <v>JENIS PEKERJAAN</v>
          </cell>
          <cell r="D2162" t="str">
            <v>:  Pembongk Perk Beraspal dg Cold Milling Machine</v>
          </cell>
        </row>
        <row r="2163">
          <cell r="A2163" t="str">
            <v>SATUAN PEMBAYARAN</v>
          </cell>
          <cell r="D2163" t="str">
            <v>:  M3</v>
          </cell>
          <cell r="H2163" t="str">
            <v xml:space="preserve">         URAIAN ANALISA HARGA SATUAN</v>
          </cell>
        </row>
        <row r="2164">
          <cell r="J2164" t="str">
            <v>Lanjutan</v>
          </cell>
        </row>
        <row r="2165">
          <cell r="J2165" t="str">
            <v>Lanjutan</v>
          </cell>
        </row>
        <row r="2166">
          <cell r="A2166" t="str">
            <v>No.</v>
          </cell>
          <cell r="C2166" t="str">
            <v>U R A I A N</v>
          </cell>
          <cell r="G2166" t="str">
            <v>KODE</v>
          </cell>
          <cell r="H2166" t="str">
            <v>KOEF.</v>
          </cell>
          <cell r="I2166" t="str">
            <v>SATUAN</v>
          </cell>
          <cell r="J2166" t="str">
            <v>KETERANGAN</v>
          </cell>
        </row>
        <row r="2167">
          <cell r="G2167" t="str">
            <v>KODE</v>
          </cell>
          <cell r="H2167" t="str">
            <v>KOEF.</v>
          </cell>
          <cell r="I2167" t="str">
            <v>SATUAN</v>
          </cell>
          <cell r="J2167" t="str">
            <v>KETERANGAN</v>
          </cell>
        </row>
        <row r="2168">
          <cell r="G2168" t="str">
            <v>KODE</v>
          </cell>
          <cell r="H2168" t="str">
            <v>KOEF.</v>
          </cell>
          <cell r="I2168" t="str">
            <v>SATUAN</v>
          </cell>
          <cell r="J2168" t="str">
            <v>KETERANGAN</v>
          </cell>
        </row>
        <row r="2169">
          <cell r="A2169" t="str">
            <v xml:space="preserve"> 2.c</v>
          </cell>
          <cell r="C2169" t="str">
            <v>ALAT  BANTU</v>
          </cell>
        </row>
        <row r="2170">
          <cell r="C2170" t="str">
            <v>Diperlukan alat-alat bantu kecil</v>
          </cell>
          <cell r="J2170" t="str">
            <v>Lump Sump</v>
          </cell>
        </row>
        <row r="2171">
          <cell r="C2171" t="str">
            <v>- Pahat / Tatah</v>
          </cell>
          <cell r="D2171" t="str">
            <v>=  2  buah</v>
          </cell>
        </row>
        <row r="2172">
          <cell r="C2172" t="str">
            <v>- Palu Besar</v>
          </cell>
          <cell r="D2172" t="str">
            <v>=  2  buah</v>
          </cell>
        </row>
        <row r="2173">
          <cell r="C2173" t="str">
            <v>- Palu Besar</v>
          </cell>
          <cell r="D2173" t="str">
            <v>=  2  buah</v>
          </cell>
        </row>
        <row r="2174">
          <cell r="A2174" t="str">
            <v xml:space="preserve">   3.</v>
          </cell>
          <cell r="C2174" t="str">
            <v>TENAGA</v>
          </cell>
        </row>
        <row r="2175">
          <cell r="C2175" t="str">
            <v>Produksi menentukan : COLD MILLING</v>
          </cell>
          <cell r="G2175" t="str">
            <v>Q1</v>
          </cell>
          <cell r="H2175">
            <v>33.479999999999997</v>
          </cell>
          <cell r="I2175" t="str">
            <v>M3/Jam</v>
          </cell>
        </row>
        <row r="2176">
          <cell r="C2176" t="str">
            <v>Produksi Galian / hari  =  Tk x Q1</v>
          </cell>
          <cell r="G2176" t="str">
            <v>Qt</v>
          </cell>
          <cell r="H2176">
            <v>234.35999999999999</v>
          </cell>
          <cell r="I2176" t="str">
            <v>M2</v>
          </cell>
        </row>
        <row r="2177">
          <cell r="C2177" t="str">
            <v>Kebutuhan tenaga :</v>
          </cell>
        </row>
        <row r="2178">
          <cell r="D2178" t="str">
            <v>- Pekerja</v>
          </cell>
          <cell r="G2178" t="str">
            <v>P</v>
          </cell>
          <cell r="H2178">
            <v>2</v>
          </cell>
          <cell r="I2178" t="str">
            <v>orang</v>
          </cell>
        </row>
        <row r="2179">
          <cell r="D2179" t="str">
            <v>- Mandor</v>
          </cell>
          <cell r="G2179" t="str">
            <v>M</v>
          </cell>
          <cell r="H2179">
            <v>1</v>
          </cell>
          <cell r="I2179" t="str">
            <v>orang</v>
          </cell>
        </row>
        <row r="2180">
          <cell r="G2180" t="str">
            <v>M</v>
          </cell>
          <cell r="H2180">
            <v>1</v>
          </cell>
          <cell r="I2180" t="str">
            <v>orang</v>
          </cell>
        </row>
        <row r="2181">
          <cell r="C2181" t="str">
            <v>Koefisien tenaga / M3   :</v>
          </cell>
        </row>
        <row r="2182">
          <cell r="D2182" t="str">
            <v>- Pekerja</v>
          </cell>
          <cell r="E2182" t="str">
            <v>= (Tk x P) : Qt</v>
          </cell>
          <cell r="G2182" t="str">
            <v>(L01)</v>
          </cell>
          <cell r="H2182">
            <v>5.9737156511350066E-2</v>
          </cell>
          <cell r="I2182" t="str">
            <v>Jam</v>
          </cell>
        </row>
        <row r="2183">
          <cell r="D2183" t="str">
            <v>- Mandor</v>
          </cell>
          <cell r="E2183" t="str">
            <v>= (Tk x M) : Qt</v>
          </cell>
          <cell r="G2183" t="str">
            <v>(L03)</v>
          </cell>
          <cell r="H2183">
            <v>2.9868578255675033E-2</v>
          </cell>
          <cell r="I2183" t="str">
            <v>Jam</v>
          </cell>
        </row>
        <row r="2184">
          <cell r="G2184" t="str">
            <v>(L03)</v>
          </cell>
          <cell r="H2184">
            <v>2.9868578255675033E-2</v>
          </cell>
          <cell r="I2184" t="str">
            <v>Jam</v>
          </cell>
        </row>
        <row r="2185">
          <cell r="A2185" t="str">
            <v>4.</v>
          </cell>
          <cell r="C2185" t="str">
            <v>HARGA DASAR SATUAN UPAH, BAHAN DAN ALAT</v>
          </cell>
        </row>
        <row r="2186">
          <cell r="C2186" t="str">
            <v>Lihat lampiran.</v>
          </cell>
        </row>
        <row r="2187">
          <cell r="C2187" t="str">
            <v>Lihat lampiran.</v>
          </cell>
        </row>
        <row r="2188">
          <cell r="A2188" t="str">
            <v>5.</v>
          </cell>
          <cell r="C2188" t="str">
            <v>ANALISA HARGA SATUAN PEKERJAAN</v>
          </cell>
        </row>
        <row r="2189">
          <cell r="C2189" t="str">
            <v>Lihat perhitungan dalam FORMULIR STANDAR UNTUK</v>
          </cell>
        </row>
        <row r="2190">
          <cell r="C2190" t="str">
            <v>PEREKEMAN ANALISA MASING-MASING HARGA</v>
          </cell>
        </row>
        <row r="2191">
          <cell r="C2191" t="str">
            <v>SATUAN.</v>
          </cell>
        </row>
        <row r="2192">
          <cell r="C2192" t="str">
            <v>Didapat Harga Satuan Pekerjaan :</v>
          </cell>
        </row>
        <row r="2193">
          <cell r="C2193" t="str">
            <v>Didapat Harga Satuan Pekerjaan :</v>
          </cell>
        </row>
        <row r="2194">
          <cell r="C2194" t="str">
            <v xml:space="preserve">Rp.  </v>
          </cell>
          <cell r="D2194">
            <v>60431.540919435771</v>
          </cell>
          <cell r="E2194" t="str">
            <v xml:space="preserve"> / M2</v>
          </cell>
        </row>
        <row r="2195">
          <cell r="C2195" t="str">
            <v xml:space="preserve">Rp.  </v>
          </cell>
          <cell r="D2195">
            <v>60431.540919435771</v>
          </cell>
          <cell r="E2195" t="str">
            <v xml:space="preserve"> / M2</v>
          </cell>
        </row>
        <row r="2196">
          <cell r="C2196" t="str">
            <v xml:space="preserve">Rp.  </v>
          </cell>
          <cell r="D2196">
            <v>60431.540919435771</v>
          </cell>
          <cell r="E2196" t="str">
            <v xml:space="preserve"> / M2</v>
          </cell>
        </row>
        <row r="2197">
          <cell r="A2197" t="str">
            <v>6.</v>
          </cell>
          <cell r="C2197" t="str">
            <v>WAKTU PELAKSANAAN YANG DIPERLUKAN</v>
          </cell>
        </row>
        <row r="2198">
          <cell r="C2198" t="str">
            <v>Masa Pelaksanaan :</v>
          </cell>
          <cell r="D2198" t="str">
            <v>. . . . . . . . . . . .</v>
          </cell>
          <cell r="E2198" t="str">
            <v>bulan</v>
          </cell>
        </row>
        <row r="2199">
          <cell r="C2199" t="str">
            <v>Masa Pelaksanaan :</v>
          </cell>
          <cell r="D2199" t="str">
            <v>. . . . . . . . . . . .</v>
          </cell>
          <cell r="E2199" t="str">
            <v>bulan</v>
          </cell>
        </row>
        <row r="2200">
          <cell r="A2200" t="str">
            <v>7.</v>
          </cell>
          <cell r="C2200" t="str">
            <v>VOLUME PEKERJAAN YANG DIPERLUKAN</v>
          </cell>
        </row>
        <row r="2201">
          <cell r="C2201" t="str">
            <v>Volume pekerjaan  :</v>
          </cell>
          <cell r="D2201">
            <v>0</v>
          </cell>
          <cell r="E2201" t="str">
            <v>M3</v>
          </cell>
        </row>
        <row r="2215">
          <cell r="C2215" t="str">
            <v>Volume pekerjaan  :</v>
          </cell>
          <cell r="D2215">
            <v>0</v>
          </cell>
          <cell r="E2215" t="str">
            <v>M3</v>
          </cell>
        </row>
        <row r="2216">
          <cell r="C2216" t="str">
            <v>Volume pekerjaan  :</v>
          </cell>
          <cell r="D2216">
            <v>0</v>
          </cell>
          <cell r="E2216" t="str">
            <v>M3</v>
          </cell>
        </row>
        <row r="2217">
          <cell r="A2217" t="str">
            <v>ITEM PEMBAYARAN NO.</v>
          </cell>
          <cell r="D2217" t="str">
            <v>:  3.1.(8)</v>
          </cell>
          <cell r="J2217" t="str">
            <v>=T2272</v>
          </cell>
        </row>
        <row r="2218">
          <cell r="A2218" t="str">
            <v>JENIS PEKERJAAN</v>
          </cell>
          <cell r="D2218" t="str">
            <v>:  Pembongk Perk Beraspal tanpa Cold Milling Machine</v>
          </cell>
        </row>
        <row r="2219">
          <cell r="A2219" t="str">
            <v>SATUAN PEMBAYARAN</v>
          </cell>
          <cell r="D2219" t="str">
            <v>:  M3</v>
          </cell>
          <cell r="H2219" t="str">
            <v xml:space="preserve">         URAIAN ANALISA HARGA SATUAN</v>
          </cell>
        </row>
        <row r="2220">
          <cell r="H2220" t="str">
            <v xml:space="preserve">         URAIAN ANALISA HARGA SATUAN</v>
          </cell>
        </row>
        <row r="2221">
          <cell r="H2221" t="str">
            <v xml:space="preserve">         URAIAN ANALISA HARGA SATUAN</v>
          </cell>
        </row>
        <row r="2222">
          <cell r="A2222" t="str">
            <v>No.</v>
          </cell>
          <cell r="C2222" t="str">
            <v>U R A I A N</v>
          </cell>
          <cell r="G2222" t="str">
            <v>KODE</v>
          </cell>
          <cell r="H2222" t="str">
            <v>KOEF.</v>
          </cell>
          <cell r="I2222" t="str">
            <v>SATUAN</v>
          </cell>
          <cell r="J2222" t="str">
            <v>KETERANGAN</v>
          </cell>
        </row>
        <row r="2223">
          <cell r="G2223" t="str">
            <v>KODE</v>
          </cell>
          <cell r="H2223" t="str">
            <v>KOEF.</v>
          </cell>
          <cell r="I2223" t="str">
            <v>SATUAN</v>
          </cell>
          <cell r="J2223" t="str">
            <v>KETERANGAN</v>
          </cell>
        </row>
        <row r="2224">
          <cell r="G2224" t="str">
            <v>KODE</v>
          </cell>
          <cell r="H2224" t="str">
            <v>KOEF.</v>
          </cell>
          <cell r="I2224" t="str">
            <v>SATUAN</v>
          </cell>
          <cell r="J2224" t="str">
            <v>KETERANGAN</v>
          </cell>
        </row>
        <row r="2225">
          <cell r="A2225" t="str">
            <v>I.</v>
          </cell>
          <cell r="C2225" t="str">
            <v>ASUMSI</v>
          </cell>
        </row>
        <row r="2226">
          <cell r="A2226">
            <v>1</v>
          </cell>
          <cell r="C2226" t="str">
            <v>Pekerjaan dilakukan secara mekanik/manual</v>
          </cell>
        </row>
        <row r="2227">
          <cell r="A2227">
            <v>2</v>
          </cell>
          <cell r="C2227" t="str">
            <v>Lokasi pekerjaan : sepanjang jalan</v>
          </cell>
        </row>
        <row r="2228">
          <cell r="A2228">
            <v>3</v>
          </cell>
          <cell r="C2228" t="str">
            <v>Kondisi Jalan   :  sedang / baik</v>
          </cell>
        </row>
        <row r="2229">
          <cell r="A2229">
            <v>4</v>
          </cell>
          <cell r="C2229" t="str">
            <v>Jam kerja efektif per-hari</v>
          </cell>
          <cell r="G2229" t="str">
            <v>Tk</v>
          </cell>
          <cell r="H2229">
            <v>7</v>
          </cell>
          <cell r="I2229" t="str">
            <v>Jam</v>
          </cell>
        </row>
        <row r="2230">
          <cell r="A2230">
            <v>5</v>
          </cell>
          <cell r="C2230" t="str">
            <v>Faktor pengembangan bahan</v>
          </cell>
          <cell r="G2230" t="str">
            <v>Fk</v>
          </cell>
          <cell r="H2230">
            <v>1.24</v>
          </cell>
          <cell r="I2230" t="str">
            <v>-</v>
          </cell>
        </row>
        <row r="2231">
          <cell r="G2231" t="str">
            <v>Fk</v>
          </cell>
          <cell r="H2231">
            <v>1.24</v>
          </cell>
          <cell r="I2231" t="str">
            <v>-</v>
          </cell>
        </row>
        <row r="2232">
          <cell r="G2232" t="str">
            <v>Fk</v>
          </cell>
          <cell r="H2232">
            <v>1.24</v>
          </cell>
          <cell r="I2232" t="str">
            <v>-</v>
          </cell>
        </row>
        <row r="2233">
          <cell r="A2233" t="str">
            <v>II.</v>
          </cell>
          <cell r="C2233" t="str">
            <v>URUTAN KERJA</v>
          </cell>
        </row>
        <row r="2234">
          <cell r="A2234">
            <v>1</v>
          </cell>
          <cell r="C2234" t="str">
            <v>Aspal yg dikeruk umumnya berada di badan jalan</v>
          </cell>
        </row>
        <row r="2235">
          <cell r="A2235">
            <v>2</v>
          </cell>
          <cell r="C2235" t="str">
            <v>Pengerukan dilakukan dengan Jack Hammer dan</v>
          </cell>
        </row>
        <row r="2236">
          <cell r="C2236" t="str">
            <v>dimuat ke dalam truck secara manual</v>
          </cell>
        </row>
        <row r="2237">
          <cell r="A2237">
            <v>3</v>
          </cell>
          <cell r="C2237" t="str">
            <v>Dump Truck membuang material hasil galian keluar</v>
          </cell>
        </row>
        <row r="2238">
          <cell r="C2238" t="str">
            <v>lokasi jalan sejauh :</v>
          </cell>
          <cell r="G2238" t="str">
            <v>L</v>
          </cell>
          <cell r="H2238">
            <v>5</v>
          </cell>
          <cell r="I2238" t="str">
            <v>Km</v>
          </cell>
        </row>
        <row r="2240">
          <cell r="G2240" t="str">
            <v>L</v>
          </cell>
          <cell r="H2240">
            <v>5</v>
          </cell>
          <cell r="I2240" t="str">
            <v>Km</v>
          </cell>
        </row>
        <row r="2241">
          <cell r="G2241" t="str">
            <v>L</v>
          </cell>
          <cell r="H2241">
            <v>5</v>
          </cell>
          <cell r="I2241" t="str">
            <v>Km</v>
          </cell>
        </row>
        <row r="2242">
          <cell r="A2242" t="str">
            <v>III.</v>
          </cell>
          <cell r="C2242" t="str">
            <v>PEMAKAIAN BAHAN, ALAT DAN TENAGA</v>
          </cell>
        </row>
        <row r="2243">
          <cell r="C2243" t="str">
            <v>PEMAKAIAN BAHAN, ALAT DAN TENAGA</v>
          </cell>
        </row>
        <row r="2244">
          <cell r="A2244" t="str">
            <v xml:space="preserve">   1.</v>
          </cell>
          <cell r="C2244" t="str">
            <v>BAHAN</v>
          </cell>
        </row>
        <row r="2245">
          <cell r="C2245" t="str">
            <v>Tidak ada bahan yang diperlukan</v>
          </cell>
        </row>
        <row r="2246">
          <cell r="C2246" t="str">
            <v>Tidak ada bahan yang diperlukan</v>
          </cell>
        </row>
        <row r="2247">
          <cell r="C2247" t="str">
            <v>Tidak ada bahan yang diperlukan</v>
          </cell>
        </row>
        <row r="2248">
          <cell r="A2248" t="str">
            <v xml:space="preserve">   2.</v>
          </cell>
          <cell r="C2248" t="str">
            <v>ALAT</v>
          </cell>
        </row>
        <row r="2249">
          <cell r="A2249" t="str">
            <v xml:space="preserve">   2.a.</v>
          </cell>
          <cell r="C2249" t="str">
            <v>JACK HAMMER, COMPRESSOR</v>
          </cell>
        </row>
        <row r="2250">
          <cell r="C2250" t="str">
            <v>Produksi per jam</v>
          </cell>
          <cell r="G2250" t="str">
            <v>Q1</v>
          </cell>
          <cell r="H2250">
            <v>1</v>
          </cell>
          <cell r="I2250" t="str">
            <v>M3 / Jam</v>
          </cell>
        </row>
        <row r="2251">
          <cell r="G2251" t="str">
            <v>Q1</v>
          </cell>
          <cell r="H2251">
            <v>1</v>
          </cell>
          <cell r="I2251" t="str">
            <v>M3 / Jam</v>
          </cell>
        </row>
        <row r="2252">
          <cell r="C2252" t="str">
            <v>Koefisien Alat / m3</v>
          </cell>
          <cell r="D2252" t="str">
            <v xml:space="preserve"> =  1  :  Q1</v>
          </cell>
          <cell r="H2252">
            <v>1</v>
          </cell>
          <cell r="I2252" t="str">
            <v>Jam</v>
          </cell>
        </row>
        <row r="2253">
          <cell r="H2253">
            <v>1</v>
          </cell>
          <cell r="I2253" t="str">
            <v>Jam</v>
          </cell>
        </row>
        <row r="2254">
          <cell r="H2254">
            <v>1</v>
          </cell>
          <cell r="I2254" t="str">
            <v>Jam</v>
          </cell>
        </row>
        <row r="2255">
          <cell r="A2255" t="str">
            <v xml:space="preserve">   2.b.</v>
          </cell>
          <cell r="C2255" t="str">
            <v>DUMP TRUCK</v>
          </cell>
          <cell r="G2255" t="str">
            <v>(E08)</v>
          </cell>
        </row>
        <row r="2256">
          <cell r="C2256" t="str">
            <v>Kapasitas bak</v>
          </cell>
          <cell r="G2256" t="str">
            <v>V</v>
          </cell>
          <cell r="H2256">
            <v>4</v>
          </cell>
          <cell r="I2256" t="str">
            <v>M3</v>
          </cell>
        </row>
        <row r="2257">
          <cell r="C2257" t="str">
            <v>Faktor  efisiensi alat</v>
          </cell>
          <cell r="G2257" t="str">
            <v>Fa</v>
          </cell>
          <cell r="H2257">
            <v>0.83</v>
          </cell>
          <cell r="I2257" t="str">
            <v>-</v>
          </cell>
        </row>
        <row r="2258">
          <cell r="C2258" t="str">
            <v>Kecepatan rata-rata bermuatan</v>
          </cell>
          <cell r="G2258" t="str">
            <v>v1</v>
          </cell>
          <cell r="H2258">
            <v>45</v>
          </cell>
          <cell r="I2258" t="str">
            <v>KM/Jam</v>
          </cell>
        </row>
        <row r="2259">
          <cell r="C2259" t="str">
            <v>Kecepatan rata-rata kosong</v>
          </cell>
          <cell r="G2259" t="str">
            <v>v2</v>
          </cell>
          <cell r="H2259">
            <v>60</v>
          </cell>
          <cell r="I2259" t="str">
            <v>KM/Jam</v>
          </cell>
        </row>
        <row r="2260">
          <cell r="C2260" t="str">
            <v>Waktu  siklus</v>
          </cell>
          <cell r="G2260" t="str">
            <v>Ts1</v>
          </cell>
          <cell r="I2260" t="str">
            <v>menit</v>
          </cell>
        </row>
        <row r="2261">
          <cell r="C2261" t="str">
            <v>- Waktu tempuh isi</v>
          </cell>
          <cell r="E2261" t="str">
            <v>=   (L  :  v1)  x  60</v>
          </cell>
          <cell r="G2261" t="str">
            <v>T1</v>
          </cell>
          <cell r="H2261">
            <v>6.6666666666666661</v>
          </cell>
          <cell r="I2261" t="str">
            <v>menit</v>
          </cell>
        </row>
        <row r="2262">
          <cell r="C2262" t="str">
            <v>- Waktu tempuh kosong</v>
          </cell>
          <cell r="E2262" t="str">
            <v>=   (L  :  v2)  x  60</v>
          </cell>
          <cell r="G2262" t="str">
            <v>T2</v>
          </cell>
          <cell r="H2262">
            <v>5</v>
          </cell>
          <cell r="I2262" t="str">
            <v>menit</v>
          </cell>
        </row>
        <row r="2263">
          <cell r="C2263" t="str">
            <v>- Muat</v>
          </cell>
          <cell r="E2263" t="str">
            <v>=   (V  :  Q1) x 60</v>
          </cell>
          <cell r="G2263" t="str">
            <v>T3</v>
          </cell>
          <cell r="H2263">
            <v>240</v>
          </cell>
          <cell r="I2263" t="str">
            <v>menit</v>
          </cell>
        </row>
        <row r="2264">
          <cell r="C2264" t="str">
            <v>- Lain-lain</v>
          </cell>
          <cell r="G2264" t="str">
            <v>T4</v>
          </cell>
          <cell r="H2264">
            <v>2</v>
          </cell>
          <cell r="I2264" t="str">
            <v>menit</v>
          </cell>
        </row>
        <row r="2265">
          <cell r="G2265" t="str">
            <v>Ts1</v>
          </cell>
          <cell r="H2265">
            <v>253.66666666666666</v>
          </cell>
          <cell r="I2265" t="str">
            <v>menit</v>
          </cell>
        </row>
        <row r="2266">
          <cell r="G2266" t="str">
            <v>Ts1</v>
          </cell>
          <cell r="H2266">
            <v>253.66666666666666</v>
          </cell>
          <cell r="I2266" t="str">
            <v>menit</v>
          </cell>
        </row>
        <row r="2267">
          <cell r="G2267" t="str">
            <v>Ts1</v>
          </cell>
          <cell r="H2267">
            <v>253.66666666666666</v>
          </cell>
          <cell r="I2267" t="str">
            <v>menit</v>
          </cell>
        </row>
        <row r="2268">
          <cell r="C2268" t="str">
            <v>Kapasitas Produksi / Jam   =</v>
          </cell>
          <cell r="E2268" t="str">
            <v>V x Fa x 60</v>
          </cell>
          <cell r="G2268" t="str">
            <v>Q2</v>
          </cell>
          <cell r="H2268">
            <v>0.63329235725488531</v>
          </cell>
          <cell r="I2268" t="str">
            <v xml:space="preserve">M3 / Jam </v>
          </cell>
        </row>
        <row r="2269">
          <cell r="E2269" t="str">
            <v xml:space="preserve">    Fk x Ts1</v>
          </cell>
        </row>
        <row r="2270">
          <cell r="E2270" t="str">
            <v xml:space="preserve">    Fk x Ts1</v>
          </cell>
        </row>
        <row r="2271">
          <cell r="E2271" t="str">
            <v xml:space="preserve">    Fk x Ts1</v>
          </cell>
        </row>
        <row r="2272">
          <cell r="C2272" t="str">
            <v>Koefisien Alat / m3</v>
          </cell>
          <cell r="D2272" t="str">
            <v xml:space="preserve"> =  1  :  Q2</v>
          </cell>
          <cell r="G2272" t="str">
            <v>(E08)</v>
          </cell>
          <cell r="H2272">
            <v>1.5790495314591702</v>
          </cell>
          <cell r="I2272" t="str">
            <v>Jam</v>
          </cell>
        </row>
        <row r="2273">
          <cell r="G2273" t="str">
            <v>(E08)</v>
          </cell>
          <cell r="H2273">
            <v>1.5790495314591702</v>
          </cell>
          <cell r="I2273" t="str">
            <v>Jam</v>
          </cell>
        </row>
        <row r="2274">
          <cell r="C2274">
            <v>0</v>
          </cell>
        </row>
        <row r="2275">
          <cell r="C2275">
            <v>0</v>
          </cell>
        </row>
        <row r="2276">
          <cell r="C2276" t="str">
            <v/>
          </cell>
        </row>
        <row r="2277">
          <cell r="J2277" t="str">
            <v>Berlanjut ke halaman berikut</v>
          </cell>
        </row>
        <row r="2278">
          <cell r="A2278" t="str">
            <v>ITEM PEMBAYARAN NO.</v>
          </cell>
          <cell r="D2278" t="str">
            <v>:  3.1.(8)</v>
          </cell>
          <cell r="J2278" t="str">
            <v>=T2272</v>
          </cell>
        </row>
        <row r="2279">
          <cell r="A2279" t="str">
            <v>JENIS PEKERJAAN</v>
          </cell>
          <cell r="D2279" t="str">
            <v>:  Pembongk Perk Beraspal tanpa Cold Milling Machine</v>
          </cell>
        </row>
        <row r="2280">
          <cell r="A2280" t="str">
            <v>SATUAN PEMBAYARAN</v>
          </cell>
          <cell r="D2280" t="str">
            <v>:  M3</v>
          </cell>
          <cell r="H2280" t="str">
            <v xml:space="preserve">         URAIAN ANALISA HARGA SATUAN</v>
          </cell>
        </row>
        <row r="2281">
          <cell r="J2281" t="str">
            <v>Lanjutan</v>
          </cell>
        </row>
        <row r="2282">
          <cell r="J2282" t="str">
            <v>Lanjutan</v>
          </cell>
        </row>
        <row r="2283">
          <cell r="A2283" t="str">
            <v>No.</v>
          </cell>
          <cell r="C2283" t="str">
            <v>U R A I A N</v>
          </cell>
          <cell r="G2283" t="str">
            <v>KODE</v>
          </cell>
          <cell r="H2283" t="str">
            <v>KOEF.</v>
          </cell>
          <cell r="I2283" t="str">
            <v>SATUAN</v>
          </cell>
          <cell r="J2283" t="str">
            <v>KETERANGAN</v>
          </cell>
        </row>
        <row r="2284">
          <cell r="G2284" t="str">
            <v>KODE</v>
          </cell>
          <cell r="H2284" t="str">
            <v>KOEF.</v>
          </cell>
          <cell r="I2284" t="str">
            <v>SATUAN</v>
          </cell>
          <cell r="J2284" t="str">
            <v>KETERANGAN</v>
          </cell>
        </row>
        <row r="2285">
          <cell r="G2285" t="str">
            <v>KODE</v>
          </cell>
          <cell r="H2285" t="str">
            <v>KOEF.</v>
          </cell>
          <cell r="I2285" t="str">
            <v>SATUAN</v>
          </cell>
          <cell r="J2285" t="str">
            <v>KETERANGAN</v>
          </cell>
        </row>
        <row r="2286">
          <cell r="A2286" t="str">
            <v xml:space="preserve"> 2.c</v>
          </cell>
          <cell r="C2286" t="str">
            <v>ALAT  BANTU</v>
          </cell>
        </row>
        <row r="2287">
          <cell r="C2287" t="str">
            <v>Diperlukan alat-alat bantu kecil</v>
          </cell>
          <cell r="J2287" t="str">
            <v>Lump Sump</v>
          </cell>
        </row>
        <row r="2288">
          <cell r="C2288" t="str">
            <v>- Sekop</v>
          </cell>
          <cell r="D2288" t="str">
            <v>= 2 buah</v>
          </cell>
        </row>
        <row r="2289">
          <cell r="C2289" t="str">
            <v>- Kereta Sorong</v>
          </cell>
          <cell r="D2289" t="str">
            <v>= 2 buah</v>
          </cell>
        </row>
        <row r="2290">
          <cell r="C2290" t="str">
            <v>- Kereta Sorong</v>
          </cell>
          <cell r="D2290" t="str">
            <v>= 2 buah</v>
          </cell>
        </row>
        <row r="2291">
          <cell r="A2291" t="str">
            <v xml:space="preserve">   3.</v>
          </cell>
          <cell r="C2291" t="str">
            <v>TENAGA</v>
          </cell>
        </row>
        <row r="2292">
          <cell r="C2292" t="str">
            <v>Produksi menentukan : Jack Hammer</v>
          </cell>
          <cell r="G2292" t="str">
            <v>Q1</v>
          </cell>
          <cell r="H2292">
            <v>1</v>
          </cell>
          <cell r="I2292" t="str">
            <v>M3/Jam</v>
          </cell>
        </row>
        <row r="2293">
          <cell r="C2293" t="str">
            <v>Produksi Galian / hari  =  Tk x Q1</v>
          </cell>
          <cell r="G2293" t="str">
            <v>Qt</v>
          </cell>
          <cell r="H2293">
            <v>7</v>
          </cell>
          <cell r="I2293" t="str">
            <v>M3</v>
          </cell>
        </row>
        <row r="2294">
          <cell r="C2294" t="str">
            <v>Kebutuhan tenaga :</v>
          </cell>
        </row>
        <row r="2295">
          <cell r="D2295" t="str">
            <v>- Pekerja</v>
          </cell>
          <cell r="G2295" t="str">
            <v>P</v>
          </cell>
          <cell r="H2295">
            <v>2</v>
          </cell>
          <cell r="I2295" t="str">
            <v>orang</v>
          </cell>
        </row>
        <row r="2296">
          <cell r="D2296" t="str">
            <v>- Mandor</v>
          </cell>
          <cell r="G2296" t="str">
            <v>M</v>
          </cell>
          <cell r="H2296">
            <v>1</v>
          </cell>
          <cell r="I2296" t="str">
            <v>orang</v>
          </cell>
        </row>
        <row r="2297">
          <cell r="G2297" t="str">
            <v>M</v>
          </cell>
          <cell r="H2297">
            <v>1</v>
          </cell>
          <cell r="I2297" t="str">
            <v>orang</v>
          </cell>
        </row>
        <row r="2298">
          <cell r="C2298" t="str">
            <v>Koefisien tenaga / M3   :</v>
          </cell>
        </row>
        <row r="2299">
          <cell r="D2299" t="str">
            <v>- Pekerja</v>
          </cell>
          <cell r="E2299" t="str">
            <v>= (Tk x P) : Qt</v>
          </cell>
          <cell r="G2299" t="str">
            <v>(L01)</v>
          </cell>
          <cell r="H2299">
            <v>2</v>
          </cell>
          <cell r="I2299" t="str">
            <v>Jam</v>
          </cell>
        </row>
        <row r="2300">
          <cell r="D2300" t="str">
            <v>- Mandor</v>
          </cell>
          <cell r="E2300" t="str">
            <v>= (Tk x M) : Qt</v>
          </cell>
          <cell r="G2300" t="str">
            <v>(L03)</v>
          </cell>
          <cell r="H2300">
            <v>1</v>
          </cell>
          <cell r="I2300" t="str">
            <v>Jam</v>
          </cell>
        </row>
        <row r="2301">
          <cell r="G2301" t="str">
            <v>(L03)</v>
          </cell>
          <cell r="H2301">
            <v>1</v>
          </cell>
          <cell r="I2301" t="str">
            <v>Jam</v>
          </cell>
        </row>
        <row r="2302">
          <cell r="A2302" t="str">
            <v>4.</v>
          </cell>
          <cell r="C2302" t="str">
            <v>HARGA DASAR SATUAN UPAH, BAHAN DAN ALAT</v>
          </cell>
        </row>
        <row r="2303">
          <cell r="C2303" t="str">
            <v>Lihat lampiran.</v>
          </cell>
        </row>
        <row r="2304">
          <cell r="C2304" t="str">
            <v>Lihat lampiran.</v>
          </cell>
        </row>
        <row r="2305">
          <cell r="A2305" t="str">
            <v>5.</v>
          </cell>
          <cell r="C2305" t="str">
            <v>ANALISA HARGA SATUAN PEKERJAAN</v>
          </cell>
        </row>
        <row r="2306">
          <cell r="C2306" t="str">
            <v>Lihat perhitungan dalam FORMULIR STANDAR UNTUK</v>
          </cell>
        </row>
        <row r="2307">
          <cell r="C2307" t="str">
            <v>PEREKEMAN ANALISA MASING-MASING HARGA</v>
          </cell>
        </row>
        <row r="2308">
          <cell r="C2308" t="str">
            <v>SATUAN.</v>
          </cell>
        </row>
        <row r="2309">
          <cell r="C2309" t="str">
            <v>Didapat Harga Satuan Pekerjaan :</v>
          </cell>
        </row>
        <row r="2310">
          <cell r="C2310" t="str">
            <v>Didapat Harga Satuan Pekerjaan :</v>
          </cell>
        </row>
        <row r="2311">
          <cell r="C2311" t="str">
            <v xml:space="preserve">Rp.  </v>
          </cell>
          <cell r="D2311">
            <v>1633771.8260014895</v>
          </cell>
          <cell r="E2311" t="str">
            <v xml:space="preserve"> / M2</v>
          </cell>
        </row>
        <row r="2312">
          <cell r="C2312" t="str">
            <v xml:space="preserve">Rp.  </v>
          </cell>
          <cell r="D2312">
            <v>1633771.8260014895</v>
          </cell>
          <cell r="E2312" t="str">
            <v xml:space="preserve"> / M2</v>
          </cell>
        </row>
        <row r="2313">
          <cell r="C2313" t="str">
            <v xml:space="preserve">Rp.  </v>
          </cell>
          <cell r="D2313">
            <v>1633771.8260014895</v>
          </cell>
          <cell r="E2313" t="str">
            <v xml:space="preserve"> / M2</v>
          </cell>
        </row>
        <row r="2314">
          <cell r="A2314" t="str">
            <v>6.</v>
          </cell>
          <cell r="C2314" t="str">
            <v>WAKTU PELAKSANAAN YANG DIPERLUKAN</v>
          </cell>
        </row>
        <row r="2315">
          <cell r="C2315" t="str">
            <v>Masa Pelaksanaan :</v>
          </cell>
          <cell r="D2315" t="str">
            <v>. . . . . . . . . . . .</v>
          </cell>
          <cell r="E2315" t="str">
            <v>bulan</v>
          </cell>
        </row>
        <row r="2316">
          <cell r="C2316" t="str">
            <v>Masa Pelaksanaan :</v>
          </cell>
          <cell r="D2316" t="str">
            <v>. . . . . . . . . . . .</v>
          </cell>
          <cell r="E2316" t="str">
            <v>bulan</v>
          </cell>
        </row>
        <row r="2317">
          <cell r="A2317" t="str">
            <v>7.</v>
          </cell>
          <cell r="C2317" t="str">
            <v>VOLUME PEKERJAAN YANG DIPERLUKAN</v>
          </cell>
        </row>
        <row r="2318">
          <cell r="C2318" t="str">
            <v>Volume pekerjaan  :</v>
          </cell>
          <cell r="D2318">
            <v>0</v>
          </cell>
          <cell r="E2318" t="str">
            <v>M3</v>
          </cell>
        </row>
        <row r="2333">
          <cell r="C2333" t="str">
            <v>Volume pekerjaan  :</v>
          </cell>
          <cell r="D2333">
            <v>0</v>
          </cell>
          <cell r="E2333" t="str">
            <v>M3</v>
          </cell>
        </row>
        <row r="2334">
          <cell r="C2334" t="str">
            <v>Volume pekerjaan  :</v>
          </cell>
          <cell r="D2334">
            <v>0</v>
          </cell>
          <cell r="E2334" t="str">
            <v>M3</v>
          </cell>
        </row>
        <row r="2335">
          <cell r="A2335" t="str">
            <v>ITEM PEMBAYARAN NO.</v>
          </cell>
          <cell r="D2335" t="str">
            <v xml:space="preserve">:  3.4 </v>
          </cell>
          <cell r="J2335" t="str">
            <v>Analisa EI-312</v>
          </cell>
          <cell r="T2335" t="str">
            <v>Analisa EI-312</v>
          </cell>
        </row>
        <row r="2336">
          <cell r="A2336" t="str">
            <v>JENIS PEKERJAAN</v>
          </cell>
          <cell r="D2336" t="str">
            <v>:  Pengupasan Permukaan Aspal Lama dan Pencampuran Kembali</v>
          </cell>
        </row>
        <row r="2337">
          <cell r="A2337" t="str">
            <v>SATUAN PEMBAYARAN</v>
          </cell>
          <cell r="D2337" t="str">
            <v>:  M2</v>
          </cell>
          <cell r="H2337" t="str">
            <v xml:space="preserve">         URAIAN ANALISA HARGA SATUAN</v>
          </cell>
          <cell r="L2337" t="str">
            <v>FORMULIR STANDAR UNTUK</v>
          </cell>
        </row>
        <row r="2338">
          <cell r="L2338" t="str">
            <v>PEREKAMAN ANALISA MASING-MASING HARGA SATUAN</v>
          </cell>
        </row>
        <row r="2339">
          <cell r="L2339">
            <v>0</v>
          </cell>
        </row>
        <row r="2340">
          <cell r="A2340" t="str">
            <v>No.</v>
          </cell>
          <cell r="C2340" t="str">
            <v>U R A I A N</v>
          </cell>
          <cell r="G2340" t="str">
            <v>KODE</v>
          </cell>
          <cell r="H2340" t="str">
            <v>KOEF.</v>
          </cell>
          <cell r="I2340" t="str">
            <v>SATUAN</v>
          </cell>
          <cell r="J2340" t="str">
            <v>KETERANGAN</v>
          </cell>
        </row>
        <row r="2341">
          <cell r="G2341" t="str">
            <v>KODE</v>
          </cell>
          <cell r="H2341" t="str">
            <v>KOEF.</v>
          </cell>
          <cell r="I2341" t="str">
            <v>SATUAN</v>
          </cell>
          <cell r="J2341" t="str">
            <v>KETERANGAN</v>
          </cell>
        </row>
        <row r="2342">
          <cell r="L2342" t="str">
            <v>PROYEK</v>
          </cell>
          <cell r="O2342" t="str">
            <v>:</v>
          </cell>
        </row>
        <row r="2343">
          <cell r="A2343" t="str">
            <v>I.</v>
          </cell>
          <cell r="C2343" t="str">
            <v>ASUMSI</v>
          </cell>
          <cell r="L2343" t="str">
            <v>No. PAKET KONTRAK</v>
          </cell>
          <cell r="O2343" t="str">
            <v>:</v>
          </cell>
        </row>
        <row r="2344">
          <cell r="A2344">
            <v>1</v>
          </cell>
          <cell r="C2344" t="str">
            <v>Pekerjaan dilakukan secara mekananik</v>
          </cell>
          <cell r="L2344" t="str">
            <v>NAMA PAKET</v>
          </cell>
          <cell r="O2344" t="str">
            <v>:</v>
          </cell>
        </row>
        <row r="2345">
          <cell r="A2345">
            <v>2</v>
          </cell>
          <cell r="C2345" t="str">
            <v>Lokasi pekerjaan : sepanjang jalan</v>
          </cell>
          <cell r="L2345" t="str">
            <v>PROP / KAB / KODYA</v>
          </cell>
          <cell r="O2345" t="str">
            <v>:</v>
          </cell>
        </row>
        <row r="2346">
          <cell r="A2346">
            <v>3</v>
          </cell>
          <cell r="C2346" t="str">
            <v>Kondisi Jalan   :  sedang / baik</v>
          </cell>
          <cell r="L2346" t="str">
            <v>ITEM PEMBAYARAN NO.</v>
          </cell>
          <cell r="O2346" t="str">
            <v xml:space="preserve">:  3.4 </v>
          </cell>
          <cell r="R2346" t="str">
            <v>PERKIRAAN VOL. PEK.</v>
          </cell>
          <cell r="T2346" t="str">
            <v>:</v>
          </cell>
          <cell r="U2346">
            <v>0</v>
          </cell>
        </row>
        <row r="2347">
          <cell r="A2347">
            <v>4</v>
          </cell>
          <cell r="C2347" t="str">
            <v>Jam kerja efektif per-hari</v>
          </cell>
          <cell r="G2347" t="str">
            <v>Tk</v>
          </cell>
          <cell r="H2347">
            <v>7</v>
          </cell>
          <cell r="I2347" t="str">
            <v>Jam</v>
          </cell>
          <cell r="L2347" t="str">
            <v>JENIS PEKERJAAN</v>
          </cell>
          <cell r="O2347" t="str">
            <v>:  Pengupasan Permukaan Aspal Lama dan Pencampuran Kembali</v>
          </cell>
          <cell r="R2347" t="str">
            <v>TOTAL HARGA (Rp.)</v>
          </cell>
          <cell r="T2347" t="str">
            <v>:</v>
          </cell>
          <cell r="U2347">
            <v>0</v>
          </cell>
        </row>
        <row r="2348">
          <cell r="A2348">
            <v>5</v>
          </cell>
          <cell r="C2348" t="str">
            <v>Faktor pengembangan bahan</v>
          </cell>
          <cell r="G2348" t="str">
            <v>Fk</v>
          </cell>
          <cell r="H2348">
            <v>1.24</v>
          </cell>
          <cell r="I2348" t="str">
            <v>-</v>
          </cell>
          <cell r="L2348" t="str">
            <v>SATUAN PEMBAYARAN</v>
          </cell>
          <cell r="O2348" t="str">
            <v>:  M2</v>
          </cell>
          <cell r="R2348" t="str">
            <v>% THD. BIAYA PROYEK</v>
          </cell>
          <cell r="T2348" t="str">
            <v>:</v>
          </cell>
          <cell r="U2348" t="e">
            <v>#DIV/0!</v>
          </cell>
        </row>
        <row r="2349">
          <cell r="A2349">
            <v>6</v>
          </cell>
          <cell r="C2349" t="str">
            <v>Tebal penggaruan 15 cm</v>
          </cell>
        </row>
        <row r="2350">
          <cell r="C2350" t="str">
            <v>Tebal penggaruan 15 cm</v>
          </cell>
        </row>
        <row r="2351">
          <cell r="A2351" t="str">
            <v>II.</v>
          </cell>
          <cell r="C2351" t="str">
            <v>URUTAN KERJA</v>
          </cell>
          <cell r="Q2351" t="str">
            <v>PERKIRAAN</v>
          </cell>
          <cell r="R2351" t="str">
            <v>HARGA</v>
          </cell>
          <cell r="S2351" t="str">
            <v>JUMLAH</v>
          </cell>
        </row>
        <row r="2352">
          <cell r="A2352">
            <v>1</v>
          </cell>
          <cell r="C2352" t="str">
            <v>Penggaruan perkerasan dengan alat cold recycler</v>
          </cell>
          <cell r="L2352" t="str">
            <v>NO.</v>
          </cell>
          <cell r="N2352" t="str">
            <v>KOMPONEN</v>
          </cell>
          <cell r="P2352" t="str">
            <v>SATUAN</v>
          </cell>
          <cell r="Q2352" t="str">
            <v>KUANTITAS</v>
          </cell>
          <cell r="R2352" t="str">
            <v>SATUAN</v>
          </cell>
          <cell r="S2352" t="str">
            <v>HARGA</v>
          </cell>
        </row>
        <row r="2353">
          <cell r="A2353">
            <v>2</v>
          </cell>
          <cell r="C2353" t="str">
            <v xml:space="preserve">Pencampuran kembali dengan bahan pengikat di dalam </v>
          </cell>
          <cell r="R2353" t="str">
            <v>(Rp.)</v>
          </cell>
          <cell r="S2353" t="str">
            <v>(Rp.)</v>
          </cell>
        </row>
        <row r="2354">
          <cell r="C2354" t="str">
            <v>cold recycler</v>
          </cell>
        </row>
        <row r="2355">
          <cell r="A2355">
            <v>3</v>
          </cell>
          <cell r="C2355" t="str">
            <v>Penghamparan langsung dari alat cold recycler</v>
          </cell>
        </row>
        <row r="2356">
          <cell r="A2356">
            <v>4</v>
          </cell>
          <cell r="C2356" t="str">
            <v>Pemadatan dengan alat pemadat tandem roller</v>
          </cell>
          <cell r="G2356">
            <v>0</v>
          </cell>
          <cell r="H2356">
            <v>0</v>
          </cell>
          <cell r="I2356">
            <v>0</v>
          </cell>
          <cell r="L2356" t="str">
            <v>A.</v>
          </cell>
          <cell r="N2356" t="str">
            <v>TENAGA</v>
          </cell>
        </row>
        <row r="2358">
          <cell r="L2358" t="str">
            <v>1.</v>
          </cell>
          <cell r="N2358" t="str">
            <v>Pekerja</v>
          </cell>
          <cell r="O2358" t="str">
            <v>(L01)</v>
          </cell>
          <cell r="P2358" t="str">
            <v>Jam</v>
          </cell>
          <cell r="Q2358">
            <v>2</v>
          </cell>
          <cell r="R2358">
            <v>2857.14</v>
          </cell>
          <cell r="U2358">
            <v>5714.28</v>
          </cell>
        </row>
        <row r="2359">
          <cell r="L2359" t="str">
            <v>2.</v>
          </cell>
          <cell r="N2359" t="str">
            <v>Mandor</v>
          </cell>
          <cell r="O2359" t="str">
            <v>(L03)</v>
          </cell>
          <cell r="P2359" t="str">
            <v>Jam</v>
          </cell>
          <cell r="Q2359">
            <v>0.5</v>
          </cell>
          <cell r="R2359">
            <v>3214.29</v>
          </cell>
          <cell r="U2359">
            <v>1607.145</v>
          </cell>
        </row>
        <row r="2360">
          <cell r="A2360" t="str">
            <v>III.</v>
          </cell>
          <cell r="C2360" t="str">
            <v>PEMAKAIAN BAHAN, ALAT DAN TENAGA</v>
          </cell>
        </row>
        <row r="2361">
          <cell r="C2361" t="str">
            <v>PEMAKAIAN BAHAN, ALAT DAN TENAGA</v>
          </cell>
        </row>
        <row r="2362">
          <cell r="A2362" t="str">
            <v xml:space="preserve">   1.</v>
          </cell>
          <cell r="C2362" t="str">
            <v>BAHAN</v>
          </cell>
          <cell r="Q2362" t="str">
            <v xml:space="preserve">JUMLAH HARGA TENAGA   </v>
          </cell>
          <cell r="U2362">
            <v>7321.4249999999993</v>
          </cell>
        </row>
        <row r="2363">
          <cell r="C2363" t="str">
            <v xml:space="preserve">Bahan pengikat (semen, aspal dan air) </v>
          </cell>
        </row>
        <row r="2364">
          <cell r="C2364" t="str">
            <v>- semen</v>
          </cell>
          <cell r="D2364">
            <v>0.06</v>
          </cell>
          <cell r="L2364" t="str">
            <v>B.</v>
          </cell>
          <cell r="N2364" t="str">
            <v>BAHAN</v>
          </cell>
        </row>
        <row r="2365">
          <cell r="C2365" t="str">
            <v>- aspal</v>
          </cell>
          <cell r="D2365">
            <v>0.03</v>
          </cell>
        </row>
        <row r="2366">
          <cell r="C2366" t="str">
            <v>- air</v>
          </cell>
        </row>
        <row r="2367">
          <cell r="C2367" t="str">
            <v>- air</v>
          </cell>
        </row>
        <row r="2368">
          <cell r="A2368" t="str">
            <v xml:space="preserve">   2.</v>
          </cell>
          <cell r="C2368" t="str">
            <v>ALAT</v>
          </cell>
        </row>
        <row r="2369">
          <cell r="A2369" t="str">
            <v xml:space="preserve">   2.a.</v>
          </cell>
          <cell r="C2369" t="str">
            <v>COLD RECYCLER</v>
          </cell>
          <cell r="J2369" t="str">
            <v xml:space="preserve"> (E05/26/10/15)</v>
          </cell>
        </row>
        <row r="2370">
          <cell r="C2370" t="str">
            <v>Produksi per jam</v>
          </cell>
          <cell r="G2370" t="str">
            <v>Q1</v>
          </cell>
          <cell r="H2370">
            <v>2</v>
          </cell>
          <cell r="I2370" t="str">
            <v>M3 / Jam</v>
          </cell>
        </row>
        <row r="2371">
          <cell r="G2371" t="str">
            <v>Q1</v>
          </cell>
          <cell r="H2371">
            <v>2</v>
          </cell>
          <cell r="I2371" t="str">
            <v>M3 / Jam</v>
          </cell>
        </row>
        <row r="2372">
          <cell r="C2372" t="str">
            <v>Koefisien Alat / m3</v>
          </cell>
          <cell r="D2372" t="str">
            <v xml:space="preserve"> =  1  :  Q1</v>
          </cell>
          <cell r="G2372" t="str">
            <v>(E05/26)</v>
          </cell>
          <cell r="H2372">
            <v>0.5</v>
          </cell>
          <cell r="I2372" t="str">
            <v>Jam</v>
          </cell>
        </row>
        <row r="2373">
          <cell r="G2373" t="str">
            <v>(E05/26)</v>
          </cell>
          <cell r="H2373">
            <v>0.5</v>
          </cell>
          <cell r="I2373" t="str">
            <v>Jam</v>
          </cell>
        </row>
        <row r="2374">
          <cell r="G2374" t="str">
            <v>(E05/26)</v>
          </cell>
          <cell r="H2374">
            <v>0.5</v>
          </cell>
          <cell r="I2374" t="str">
            <v>Jam</v>
          </cell>
        </row>
        <row r="2375">
          <cell r="A2375" t="str">
            <v xml:space="preserve">   2.b.</v>
          </cell>
          <cell r="C2375" t="str">
            <v>WATER TANKER</v>
          </cell>
          <cell r="G2375" t="str">
            <v>(E08)</v>
          </cell>
        </row>
        <row r="2376">
          <cell r="G2376" t="str">
            <v>(E08)</v>
          </cell>
        </row>
        <row r="2377">
          <cell r="G2377" t="str">
            <v>(E08)</v>
          </cell>
        </row>
        <row r="2378">
          <cell r="A2378" t="str">
            <v xml:space="preserve">   2.c.</v>
          </cell>
          <cell r="C2378" t="str">
            <v>ASPHALT TANKER</v>
          </cell>
        </row>
        <row r="2379">
          <cell r="C2379" t="str">
            <v>ASPHALT TANKER</v>
          </cell>
        </row>
        <row r="2380">
          <cell r="C2380" t="str">
            <v>ASPHALT TANKER</v>
          </cell>
        </row>
        <row r="2381">
          <cell r="A2381" t="str">
            <v xml:space="preserve">   2.d.</v>
          </cell>
          <cell r="C2381" t="str">
            <v>CEMENT TANKER</v>
          </cell>
        </row>
        <row r="2395">
          <cell r="C2395" t="str">
            <v>CEMENT TANKER</v>
          </cell>
        </row>
        <row r="2396">
          <cell r="C2396" t="str">
            <v>CEMENT TANKER</v>
          </cell>
        </row>
        <row r="2397">
          <cell r="J2397" t="str">
            <v>Berlanjut ke halaman berikut</v>
          </cell>
        </row>
        <row r="2398">
          <cell r="A2398" t="str">
            <v>ITEM PEMBAYARAN NO.</v>
          </cell>
          <cell r="D2398" t="str">
            <v xml:space="preserve">:  3.4 </v>
          </cell>
          <cell r="J2398" t="str">
            <v>Analisa EI-312</v>
          </cell>
        </row>
        <row r="2399">
          <cell r="A2399" t="str">
            <v>JENIS PEKERJAAN</v>
          </cell>
          <cell r="D2399" t="str">
            <v>:  Pengupasan Permukaan Aspal Lama dan Pencampuran Kembali</v>
          </cell>
        </row>
        <row r="2400">
          <cell r="A2400" t="str">
            <v>SATUAN PEMBAYARAN</v>
          </cell>
          <cell r="D2400" t="str">
            <v>:  M2</v>
          </cell>
          <cell r="H2400" t="str">
            <v xml:space="preserve">         URAIAN ANALISA HARGA SATUAN</v>
          </cell>
        </row>
        <row r="2401">
          <cell r="J2401" t="str">
            <v>Lanjutan</v>
          </cell>
        </row>
        <row r="2402">
          <cell r="J2402" t="str">
            <v>Lanjutan</v>
          </cell>
        </row>
        <row r="2403">
          <cell r="A2403" t="str">
            <v>No.</v>
          </cell>
          <cell r="C2403" t="str">
            <v>U R A I A N</v>
          </cell>
          <cell r="G2403" t="str">
            <v>KODE</v>
          </cell>
          <cell r="H2403" t="str">
            <v>KOEF.</v>
          </cell>
          <cell r="I2403" t="str">
            <v>SATUAN</v>
          </cell>
          <cell r="J2403" t="str">
            <v>KETERANGAN</v>
          </cell>
        </row>
        <row r="2404">
          <cell r="G2404" t="str">
            <v>KODE</v>
          </cell>
          <cell r="H2404" t="str">
            <v>KOEF.</v>
          </cell>
          <cell r="I2404" t="str">
            <v>SATUAN</v>
          </cell>
          <cell r="J2404" t="str">
            <v>KETERANGAN</v>
          </cell>
        </row>
        <row r="2405">
          <cell r="G2405" t="str">
            <v>KODE</v>
          </cell>
          <cell r="H2405" t="str">
            <v>KOEF.</v>
          </cell>
          <cell r="I2405" t="str">
            <v>SATUAN</v>
          </cell>
          <cell r="J2405" t="str">
            <v>KETERANGAN</v>
          </cell>
        </row>
        <row r="2406">
          <cell r="A2406" t="str">
            <v xml:space="preserve">   3.</v>
          </cell>
          <cell r="C2406" t="str">
            <v>TENAGA</v>
          </cell>
        </row>
        <row r="2407">
          <cell r="C2407" t="str">
            <v>Produksi menentukan :COLD RECYCLER</v>
          </cell>
          <cell r="G2407" t="str">
            <v>Q1</v>
          </cell>
          <cell r="H2407">
            <v>2</v>
          </cell>
          <cell r="I2407" t="str">
            <v>M2/Jam</v>
          </cell>
        </row>
        <row r="2408">
          <cell r="C2408" t="str">
            <v>Produksi Galian / hari  =  Tk x Q1</v>
          </cell>
          <cell r="G2408" t="str">
            <v>Qt</v>
          </cell>
          <cell r="H2408">
            <v>14</v>
          </cell>
          <cell r="I2408" t="str">
            <v>M3</v>
          </cell>
        </row>
        <row r="2409">
          <cell r="C2409" t="str">
            <v>Kebutuhan tenaga :</v>
          </cell>
        </row>
        <row r="2410">
          <cell r="D2410" t="str">
            <v>- Pekerja</v>
          </cell>
          <cell r="G2410" t="str">
            <v>P</v>
          </cell>
          <cell r="H2410">
            <v>4</v>
          </cell>
          <cell r="I2410" t="str">
            <v>orang</v>
          </cell>
        </row>
        <row r="2411">
          <cell r="D2411" t="str">
            <v>- Mandor</v>
          </cell>
          <cell r="G2411" t="str">
            <v>M</v>
          </cell>
          <cell r="H2411">
            <v>1</v>
          </cell>
          <cell r="I2411" t="str">
            <v>orang</v>
          </cell>
        </row>
        <row r="2412">
          <cell r="G2412" t="str">
            <v>M</v>
          </cell>
          <cell r="H2412">
            <v>1</v>
          </cell>
          <cell r="I2412" t="str">
            <v>orang</v>
          </cell>
        </row>
        <row r="2413">
          <cell r="C2413" t="str">
            <v>Koefisien tenaga / M3   :</v>
          </cell>
        </row>
        <row r="2414">
          <cell r="D2414" t="str">
            <v>- Pekerja</v>
          </cell>
          <cell r="E2414" t="str">
            <v>= (Tk x P) : Qt</v>
          </cell>
          <cell r="G2414" t="str">
            <v>(L01)</v>
          </cell>
          <cell r="H2414">
            <v>2</v>
          </cell>
          <cell r="I2414" t="str">
            <v>Jam</v>
          </cell>
        </row>
        <row r="2415">
          <cell r="D2415" t="str">
            <v>- Mandor</v>
          </cell>
          <cell r="E2415" t="str">
            <v>= (Tk x M) : Qt</v>
          </cell>
          <cell r="G2415" t="str">
            <v>(L03)</v>
          </cell>
          <cell r="H2415">
            <v>0.5</v>
          </cell>
          <cell r="I2415" t="str">
            <v>Jam</v>
          </cell>
        </row>
        <row r="2416">
          <cell r="G2416" t="str">
            <v>(L03)</v>
          </cell>
          <cell r="H2416">
            <v>0.5</v>
          </cell>
          <cell r="I2416" t="str">
            <v>Jam</v>
          </cell>
        </row>
        <row r="2417">
          <cell r="A2417" t="str">
            <v>4.</v>
          </cell>
          <cell r="C2417" t="str">
            <v>HARGA DASAR SATUAN UPAH, BAHAN DAN ALAT</v>
          </cell>
        </row>
        <row r="2418">
          <cell r="C2418" t="str">
            <v>Lihat lampiran.</v>
          </cell>
        </row>
        <row r="2419">
          <cell r="C2419" t="str">
            <v>Lihat lampiran.</v>
          </cell>
        </row>
        <row r="2420">
          <cell r="A2420" t="str">
            <v>5.</v>
          </cell>
          <cell r="C2420" t="str">
            <v>ANALISA HARGA SATUAN PEKERJAAN</v>
          </cell>
        </row>
        <row r="2421">
          <cell r="C2421" t="str">
            <v>Lihat perhitungan dalam FORMULIR STANDAR UNTUK</v>
          </cell>
        </row>
        <row r="2422">
          <cell r="C2422" t="str">
            <v>PEREKEMAN ANALISA MASING-MASING HARGA</v>
          </cell>
        </row>
        <row r="2423">
          <cell r="C2423" t="str">
            <v>SATUAN.</v>
          </cell>
        </row>
        <row r="2424">
          <cell r="C2424" t="str">
            <v>Didapat Harga Satuan Pekerjaan :</v>
          </cell>
        </row>
        <row r="2425">
          <cell r="C2425" t="str">
            <v>Didapat Harga Satuan Pekerjaan :</v>
          </cell>
        </row>
        <row r="2426">
          <cell r="C2426" t="str">
            <v xml:space="preserve">Rp.  </v>
          </cell>
          <cell r="D2426">
            <v>8053.5674999999992</v>
          </cell>
          <cell r="E2426" t="str">
            <v xml:space="preserve"> / M3</v>
          </cell>
        </row>
        <row r="2427">
          <cell r="C2427" t="str">
            <v xml:space="preserve">Rp.  </v>
          </cell>
          <cell r="D2427">
            <v>8053.5674999999992</v>
          </cell>
          <cell r="E2427" t="str">
            <v xml:space="preserve"> / M3</v>
          </cell>
        </row>
        <row r="2428">
          <cell r="C2428" t="str">
            <v xml:space="preserve">Rp.  </v>
          </cell>
          <cell r="D2428">
            <v>8053.5674999999992</v>
          </cell>
          <cell r="E2428" t="str">
            <v xml:space="preserve"> / M3</v>
          </cell>
        </row>
        <row r="2429">
          <cell r="A2429" t="str">
            <v>6.</v>
          </cell>
          <cell r="C2429" t="str">
            <v>WAKTU PELAKSANAAN YANG DIPERLUKAN</v>
          </cell>
        </row>
        <row r="2430">
          <cell r="C2430" t="str">
            <v>Masa Pelaksanaan :</v>
          </cell>
          <cell r="D2430" t="str">
            <v>. . . . . . . . . . . .</v>
          </cell>
          <cell r="E2430" t="str">
            <v>bulan</v>
          </cell>
        </row>
        <row r="2431">
          <cell r="C2431" t="str">
            <v>Masa Pelaksanaan :</v>
          </cell>
          <cell r="D2431" t="str">
            <v>. . . . . . . . . . . .</v>
          </cell>
          <cell r="E2431" t="str">
            <v>bulan</v>
          </cell>
        </row>
        <row r="2432">
          <cell r="A2432" t="str">
            <v>7.</v>
          </cell>
          <cell r="C2432" t="str">
            <v>VOLUME PEKERJAAN YANG DIPERLUKAN</v>
          </cell>
        </row>
        <row r="2433">
          <cell r="C2433" t="str">
            <v>Volume pekerjaan  :</v>
          </cell>
          <cell r="D2433">
            <v>0</v>
          </cell>
          <cell r="E2433" t="str">
            <v>M3</v>
          </cell>
        </row>
        <row r="2450">
          <cell r="C2450" t="str">
            <v>Volume pekerjaan  :</v>
          </cell>
          <cell r="D2450">
            <v>0</v>
          </cell>
          <cell r="E2450" t="str">
            <v>M3</v>
          </cell>
        </row>
        <row r="2451">
          <cell r="C2451" t="str">
            <v>Volume pekerjaan  :</v>
          </cell>
          <cell r="D2451">
            <v>0</v>
          </cell>
          <cell r="E2451" t="str">
            <v>M3</v>
          </cell>
        </row>
        <row r="2452">
          <cell r="N2452" t="str">
            <v>yang dibayar dari kontrak) dan biaya-biaya lainnya.</v>
          </cell>
        </row>
        <row r="2453">
          <cell r="A2453" t="str">
            <v>ITEM PEMBAYARAN NO.</v>
          </cell>
          <cell r="D2453" t="str">
            <v>:  3.2 (4)</v>
          </cell>
          <cell r="J2453">
            <v>0</v>
          </cell>
          <cell r="T2453" t="str">
            <v>Analisa EI-322</v>
          </cell>
        </row>
        <row r="2454">
          <cell r="A2454" t="str">
            <v>JENIS PEKERJAAN</v>
          </cell>
          <cell r="D2454" t="str">
            <v xml:space="preserve">:  Timbunan Batu dengan Manual </v>
          </cell>
        </row>
        <row r="2455">
          <cell r="A2455" t="str">
            <v>SATUAN PEMBAYARAN</v>
          </cell>
          <cell r="D2455" t="str">
            <v>:  M3</v>
          </cell>
          <cell r="E2455">
            <v>0</v>
          </cell>
          <cell r="H2455" t="str">
            <v xml:space="preserve">         URAIAN ANALISA HARGA SATUAN</v>
          </cell>
          <cell r="L2455" t="str">
            <v>FORMULIR STANDAR UNTUK</v>
          </cell>
        </row>
        <row r="2456">
          <cell r="L2456" t="str">
            <v>PEREKAMAN ANALISA MASING-MASING HARGA SATUAN</v>
          </cell>
        </row>
        <row r="2457">
          <cell r="L2457">
            <v>0</v>
          </cell>
        </row>
        <row r="2458">
          <cell r="A2458" t="str">
            <v>No.</v>
          </cell>
          <cell r="C2458" t="str">
            <v>U R A I A N</v>
          </cell>
          <cell r="G2458" t="str">
            <v>KODE</v>
          </cell>
          <cell r="H2458" t="str">
            <v>KOEF.</v>
          </cell>
          <cell r="I2458" t="str">
            <v>SATUAN</v>
          </cell>
          <cell r="J2458" t="str">
            <v>KETERANGAN</v>
          </cell>
        </row>
        <row r="2459">
          <cell r="G2459" t="str">
            <v>KODE</v>
          </cell>
          <cell r="H2459" t="str">
            <v>KOEF.</v>
          </cell>
          <cell r="I2459" t="str">
            <v>SATUAN</v>
          </cell>
          <cell r="J2459" t="str">
            <v>KETERANGAN</v>
          </cell>
        </row>
        <row r="2460">
          <cell r="L2460" t="str">
            <v>PROYEK</v>
          </cell>
          <cell r="O2460" t="str">
            <v>:</v>
          </cell>
        </row>
        <row r="2461">
          <cell r="A2461" t="str">
            <v>I.</v>
          </cell>
          <cell r="C2461" t="str">
            <v>ASUMSI</v>
          </cell>
          <cell r="L2461" t="str">
            <v>No. PAKET KONTRAK</v>
          </cell>
          <cell r="O2461" t="str">
            <v>:</v>
          </cell>
        </row>
        <row r="2462">
          <cell r="A2462">
            <v>1</v>
          </cell>
          <cell r="C2462" t="str">
            <v>Pekerjaan dilakukan secara manual</v>
          </cell>
          <cell r="L2462" t="str">
            <v>NAMA PAKET</v>
          </cell>
          <cell r="O2462" t="str">
            <v>:</v>
          </cell>
        </row>
        <row r="2463">
          <cell r="A2463">
            <v>2</v>
          </cell>
          <cell r="C2463" t="str">
            <v>Lokasi pekerjaan : sepanjang jalan</v>
          </cell>
          <cell r="L2463" t="str">
            <v>PROP / KAB / KODYA</v>
          </cell>
          <cell r="O2463" t="str">
            <v>:</v>
          </cell>
        </row>
        <row r="2464">
          <cell r="A2464">
            <v>3</v>
          </cell>
          <cell r="C2464" t="str">
            <v>Kondisi Jalan   :  sedang / baik</v>
          </cell>
          <cell r="L2464" t="str">
            <v>ITEM PEMBAYARAN NO.</v>
          </cell>
          <cell r="O2464" t="str">
            <v>:  3.2 (4)</v>
          </cell>
          <cell r="R2464" t="str">
            <v>PERKIRAAN VOL. PEK.</v>
          </cell>
          <cell r="T2464" t="str">
            <v>:</v>
          </cell>
          <cell r="U2464">
            <v>1</v>
          </cell>
        </row>
        <row r="2465">
          <cell r="A2465">
            <v>4</v>
          </cell>
          <cell r="C2465" t="str">
            <v>Jam kerja efektif per-hari</v>
          </cell>
          <cell r="G2465" t="str">
            <v>Tk</v>
          </cell>
          <cell r="H2465">
            <v>7</v>
          </cell>
          <cell r="I2465" t="str">
            <v>Jam</v>
          </cell>
          <cell r="L2465" t="str">
            <v>JENIS PEKERJAAN</v>
          </cell>
          <cell r="O2465" t="str">
            <v xml:space="preserve">:  Timbunan Batu dengan Manual </v>
          </cell>
          <cell r="R2465" t="str">
            <v>TOTAL HARGA (Rp.)</v>
          </cell>
          <cell r="T2465" t="str">
            <v>:</v>
          </cell>
          <cell r="U2465">
            <v>263185.3</v>
          </cell>
        </row>
        <row r="2466">
          <cell r="A2466">
            <v>5</v>
          </cell>
          <cell r="C2466" t="str">
            <v>Faktor pengembangan bahan</v>
          </cell>
          <cell r="G2466" t="str">
            <v>Fk</v>
          </cell>
          <cell r="H2466">
            <v>1.24</v>
          </cell>
          <cell r="I2466" t="str">
            <v>-</v>
          </cell>
          <cell r="L2466" t="str">
            <v>SATUAN PEMBAYARAN</v>
          </cell>
          <cell r="O2466" t="str">
            <v>:  M3</v>
          </cell>
          <cell r="P2466">
            <v>0</v>
          </cell>
          <cell r="R2466" t="str">
            <v>% THD. BIAYA PROYEK</v>
          </cell>
          <cell r="T2466" t="str">
            <v>:</v>
          </cell>
          <cell r="U2466" t="e">
            <v>#DIV/0!</v>
          </cell>
        </row>
        <row r="2467">
          <cell r="A2467">
            <v>6</v>
          </cell>
          <cell r="C2467" t="str">
            <v>Tebal hamparan padat</v>
          </cell>
          <cell r="G2467" t="str">
            <v>t</v>
          </cell>
          <cell r="H2467">
            <v>0.45</v>
          </cell>
          <cell r="I2467" t="str">
            <v>M</v>
          </cell>
        </row>
        <row r="2468">
          <cell r="G2468" t="str">
            <v>t</v>
          </cell>
          <cell r="H2468">
            <v>0.45</v>
          </cell>
          <cell r="I2468" t="str">
            <v>M</v>
          </cell>
        </row>
        <row r="2469">
          <cell r="A2469" t="str">
            <v>II.</v>
          </cell>
          <cell r="C2469" t="str">
            <v>URUTAN KERJA</v>
          </cell>
          <cell r="Q2469" t="str">
            <v>PERKIRAAN</v>
          </cell>
          <cell r="R2469" t="str">
            <v>HARGA</v>
          </cell>
          <cell r="S2469" t="str">
            <v>JUMLAH</v>
          </cell>
        </row>
        <row r="2470">
          <cell r="A2470">
            <v>1</v>
          </cell>
          <cell r="C2470" t="str">
            <v>Whell Loader memuat batu ke dalam Dump Truck</v>
          </cell>
          <cell r="L2470" t="str">
            <v>NO.</v>
          </cell>
          <cell r="N2470" t="str">
            <v>KOMPONEN</v>
          </cell>
          <cell r="P2470" t="str">
            <v>SATUAN</v>
          </cell>
          <cell r="Q2470" t="str">
            <v>KUANTITAS</v>
          </cell>
          <cell r="R2470" t="str">
            <v>SATUAN</v>
          </cell>
          <cell r="S2470" t="str">
            <v>HARGA</v>
          </cell>
        </row>
        <row r="2471">
          <cell r="A2471">
            <v>2</v>
          </cell>
          <cell r="C2471" t="str">
            <v>Dump Truck mengangkut ke lapangan dengan jarak</v>
          </cell>
          <cell r="R2471" t="str">
            <v>(Rp.)</v>
          </cell>
          <cell r="S2471" t="str">
            <v>(Rp.)</v>
          </cell>
        </row>
        <row r="2472">
          <cell r="C2472" t="str">
            <v>quari ke lapangan</v>
          </cell>
          <cell r="G2472" t="str">
            <v>L</v>
          </cell>
          <cell r="H2472">
            <v>80.61</v>
          </cell>
          <cell r="I2472" t="str">
            <v>Km</v>
          </cell>
        </row>
        <row r="2473">
          <cell r="A2473">
            <v>3</v>
          </cell>
          <cell r="C2473" t="str">
            <v>Material Timbunan Batu dihampar secara Manual</v>
          </cell>
        </row>
        <row r="2474">
          <cell r="A2474">
            <v>4</v>
          </cell>
          <cell r="C2474" t="str">
            <v>Hamparan batu dipadatkan menggunakan Vibratory</v>
          </cell>
        </row>
        <row r="2475">
          <cell r="C2475" t="str">
            <v>Roller</v>
          </cell>
        </row>
        <row r="2476">
          <cell r="A2476">
            <v>5</v>
          </cell>
          <cell r="C2476" t="str">
            <v>Agregat pengunci dihampar dari Dump Truck, diratakan</v>
          </cell>
        </row>
        <row r="2477">
          <cell r="C2477" t="str">
            <v>menggunakan Bulldozer</v>
          </cell>
        </row>
        <row r="2478">
          <cell r="A2478">
            <v>6</v>
          </cell>
          <cell r="C2478" t="str">
            <v>Hamparan material dipadatkan menggunakan Vibratory</v>
          </cell>
          <cell r="L2478" t="str">
            <v>A.</v>
          </cell>
          <cell r="N2478" t="str">
            <v>TENAGA</v>
          </cell>
        </row>
        <row r="2479">
          <cell r="C2479" t="str">
            <v>Roller</v>
          </cell>
        </row>
        <row r="2480">
          <cell r="C2480">
            <v>0</v>
          </cell>
          <cell r="L2480" t="str">
            <v>1.</v>
          </cell>
          <cell r="N2480" t="str">
            <v>Pekerja</v>
          </cell>
          <cell r="O2480" t="str">
            <v>(L01)</v>
          </cell>
          <cell r="P2480" t="str">
            <v>Jam</v>
          </cell>
          <cell r="Q2480">
            <v>0.14755317566562548</v>
          </cell>
          <cell r="R2480">
            <v>2857.14</v>
          </cell>
          <cell r="U2480">
            <v>421.58008032128515</v>
          </cell>
        </row>
        <row r="2481">
          <cell r="A2481">
            <v>7</v>
          </cell>
          <cell r="C2481" t="str">
            <v>Selama pemadatan sekelompok pekerja  akan</v>
          </cell>
          <cell r="L2481" t="str">
            <v>2.</v>
          </cell>
          <cell r="N2481" t="str">
            <v>Mandor</v>
          </cell>
          <cell r="O2481" t="str">
            <v>(L02)</v>
          </cell>
          <cell r="P2481" t="str">
            <v>Jam</v>
          </cell>
          <cell r="Q2481">
            <v>1.8444146958203185E-2</v>
          </cell>
          <cell r="R2481">
            <v>3214.29</v>
          </cell>
          <cell r="U2481">
            <v>59.284837126282916</v>
          </cell>
        </row>
        <row r="2482">
          <cell r="C2482" t="str">
            <v>merapikan tepi hamparan dan level permukaan</v>
          </cell>
        </row>
        <row r="2483">
          <cell r="C2483" t="str">
            <v>dengan menggunakan alat bantu</v>
          </cell>
        </row>
        <row r="2484">
          <cell r="Q2484" t="str">
            <v xml:space="preserve">JUMLAH HARGA TENAGA   </v>
          </cell>
          <cell r="U2484">
            <v>480.86491744756808</v>
          </cell>
        </row>
        <row r="2485">
          <cell r="A2485" t="str">
            <v>III.</v>
          </cell>
          <cell r="C2485" t="str">
            <v>PEMAKAIAN BAHAN, ALAT DAN TENAGA</v>
          </cell>
        </row>
        <row r="2486">
          <cell r="A2486" t="str">
            <v xml:space="preserve">   1.</v>
          </cell>
          <cell r="C2486" t="str">
            <v>BAHAN</v>
          </cell>
          <cell r="L2486" t="str">
            <v>B.</v>
          </cell>
          <cell r="N2486" t="str">
            <v>BAHAN</v>
          </cell>
        </row>
        <row r="2487">
          <cell r="A2487" t="str">
            <v>1.a.</v>
          </cell>
          <cell r="C2487" t="str">
            <v>Bahan timbunan</v>
          </cell>
          <cell r="D2487" t="str">
            <v xml:space="preserve"> =  1 x  Fk</v>
          </cell>
          <cell r="G2487" t="str">
            <v>(M08)</v>
          </cell>
          <cell r="H2487">
            <v>1.24</v>
          </cell>
          <cell r="I2487" t="str">
            <v>M3</v>
          </cell>
          <cell r="J2487" t="str">
            <v xml:space="preserve"> Borrow Pit</v>
          </cell>
        </row>
        <row r="2488">
          <cell r="G2488" t="str">
            <v>(M08)</v>
          </cell>
          <cell r="H2488">
            <v>1.24</v>
          </cell>
          <cell r="I2488" t="str">
            <v>M3</v>
          </cell>
          <cell r="J2488" t="str">
            <v xml:space="preserve"> Borrow Pit</v>
          </cell>
        </row>
        <row r="2489">
          <cell r="A2489" t="str">
            <v xml:space="preserve">   2.</v>
          </cell>
          <cell r="C2489" t="str">
            <v>ALAT</v>
          </cell>
        </row>
        <row r="2490">
          <cell r="A2490" t="str">
            <v>2.a.</v>
          </cell>
          <cell r="C2490" t="str">
            <v>WHELL  LOADER</v>
          </cell>
          <cell r="G2490" t="str">
            <v>(E15)</v>
          </cell>
        </row>
        <row r="2491">
          <cell r="C2491" t="str">
            <v>Kapasitas  Bucket</v>
          </cell>
          <cell r="G2491" t="str">
            <v>V</v>
          </cell>
          <cell r="H2491">
            <v>1.5</v>
          </cell>
          <cell r="I2491" t="str">
            <v>M3</v>
          </cell>
        </row>
        <row r="2492">
          <cell r="C2492" t="str">
            <v>Faktor Bucket</v>
          </cell>
          <cell r="G2492" t="str">
            <v>Fb</v>
          </cell>
          <cell r="H2492">
            <v>0.9</v>
          </cell>
          <cell r="I2492" t="str">
            <v>-</v>
          </cell>
        </row>
        <row r="2493">
          <cell r="C2493" t="str">
            <v>Faktor Efisiensi Alat</v>
          </cell>
          <cell r="G2493" t="str">
            <v>Fa</v>
          </cell>
          <cell r="H2493">
            <v>0.83</v>
          </cell>
          <cell r="I2493" t="str">
            <v>-</v>
          </cell>
        </row>
        <row r="2494">
          <cell r="C2494" t="str">
            <v>Waktu sklus</v>
          </cell>
          <cell r="G2494" t="str">
            <v>Ts1</v>
          </cell>
          <cell r="I2494" t="str">
            <v>menit</v>
          </cell>
        </row>
        <row r="2495">
          <cell r="C2495" t="str">
            <v>- Muat</v>
          </cell>
          <cell r="G2495" t="str">
            <v>T1</v>
          </cell>
          <cell r="H2495">
            <v>0.5</v>
          </cell>
          <cell r="I2495" t="str">
            <v>menit</v>
          </cell>
        </row>
        <row r="2496">
          <cell r="C2496" t="str">
            <v>- Lain-lain</v>
          </cell>
          <cell r="G2496" t="str">
            <v>T2</v>
          </cell>
          <cell r="H2496">
            <v>0.5</v>
          </cell>
          <cell r="I2496" t="str">
            <v>menit</v>
          </cell>
        </row>
        <row r="2497">
          <cell r="G2497" t="str">
            <v>Ts1</v>
          </cell>
          <cell r="H2497">
            <v>1</v>
          </cell>
          <cell r="I2497" t="str">
            <v>menit</v>
          </cell>
        </row>
        <row r="2498">
          <cell r="G2498" t="str">
            <v>Ts1</v>
          </cell>
          <cell r="H2498">
            <v>1</v>
          </cell>
          <cell r="I2498" t="str">
            <v>menit</v>
          </cell>
        </row>
        <row r="2499">
          <cell r="C2499" t="str">
            <v>Kapasitas Produksi / Jam =</v>
          </cell>
          <cell r="E2499" t="str">
            <v>V  x  Fb x Fa x 60</v>
          </cell>
          <cell r="G2499" t="str">
            <v>Q1</v>
          </cell>
          <cell r="H2499">
            <v>54.217741935483872</v>
          </cell>
          <cell r="I2499" t="str">
            <v>M3</v>
          </cell>
        </row>
        <row r="2500">
          <cell r="E2500" t="str">
            <v xml:space="preserve">      Fk x Ts1</v>
          </cell>
        </row>
        <row r="2501">
          <cell r="E2501" t="str">
            <v xml:space="preserve">      Fk x Ts1</v>
          </cell>
        </row>
        <row r="2502">
          <cell r="C2502" t="str">
            <v>Koefisienalat / M3</v>
          </cell>
          <cell r="D2502" t="str">
            <v xml:space="preserve"> =   1 : Q1</v>
          </cell>
          <cell r="G2502" t="str">
            <v>(E15)</v>
          </cell>
          <cell r="H2502">
            <v>1.8444146958203182E-2</v>
          </cell>
          <cell r="I2502" t="str">
            <v>Jam</v>
          </cell>
        </row>
        <row r="2503">
          <cell r="G2503" t="str">
            <v>(E15)</v>
          </cell>
          <cell r="H2503">
            <v>1.8444146958203182E-2</v>
          </cell>
          <cell r="I2503" t="str">
            <v>Jam</v>
          </cell>
        </row>
        <row r="2504">
          <cell r="A2504" t="str">
            <v xml:space="preserve">   2.b.</v>
          </cell>
          <cell r="C2504" t="str">
            <v>DUMP TRUCK</v>
          </cell>
          <cell r="G2504" t="str">
            <v>(E08)</v>
          </cell>
        </row>
        <row r="2505">
          <cell r="C2505" t="str">
            <v>Kapasitas bak</v>
          </cell>
          <cell r="G2505" t="str">
            <v>V</v>
          </cell>
          <cell r="H2505">
            <v>6.666666666666667</v>
          </cell>
          <cell r="I2505" t="str">
            <v>M3</v>
          </cell>
        </row>
        <row r="2506">
          <cell r="C2506" t="str">
            <v>Faktor  efisiensi alat</v>
          </cell>
          <cell r="G2506" t="str">
            <v>Fa</v>
          </cell>
          <cell r="H2506">
            <v>0.83</v>
          </cell>
          <cell r="I2506" t="str">
            <v>-</v>
          </cell>
        </row>
        <row r="2507">
          <cell r="C2507" t="str">
            <v>Kecepatan rata-rata bermuatan</v>
          </cell>
          <cell r="G2507" t="str">
            <v>v1</v>
          </cell>
          <cell r="H2507">
            <v>40</v>
          </cell>
          <cell r="I2507" t="str">
            <v>KM/Jam</v>
          </cell>
        </row>
        <row r="2508">
          <cell r="C2508" t="str">
            <v>Kecepatan rata-rata kosong</v>
          </cell>
          <cell r="G2508" t="str">
            <v>v2</v>
          </cell>
          <cell r="H2508">
            <v>60</v>
          </cell>
          <cell r="I2508" t="str">
            <v>KM/Jam</v>
          </cell>
        </row>
        <row r="2509">
          <cell r="C2509" t="str">
            <v>Waktusiklus :</v>
          </cell>
          <cell r="G2509" t="str">
            <v>Ts2</v>
          </cell>
        </row>
        <row r="2510">
          <cell r="C2510" t="str">
            <v>-  Waktu tempuh isi   = (L : v1) x 60</v>
          </cell>
          <cell r="G2510" t="str">
            <v>T1</v>
          </cell>
          <cell r="H2510">
            <v>120.91499999999999</v>
          </cell>
          <cell r="I2510" t="str">
            <v>menit</v>
          </cell>
        </row>
        <row r="2511">
          <cell r="C2511" t="str">
            <v>-  Waktu tempuh kosong   = (L : v2) x 60</v>
          </cell>
          <cell r="G2511" t="str">
            <v>T2</v>
          </cell>
          <cell r="H2511">
            <v>80.61</v>
          </cell>
          <cell r="I2511" t="str">
            <v>menit</v>
          </cell>
        </row>
        <row r="2512">
          <cell r="C2512" t="str">
            <v>- Lain-lain</v>
          </cell>
          <cell r="G2512" t="str">
            <v>T3</v>
          </cell>
          <cell r="H2512">
            <v>4</v>
          </cell>
          <cell r="I2512" t="str">
            <v>menit</v>
          </cell>
        </row>
        <row r="2513">
          <cell r="G2513" t="str">
            <v>Ts2</v>
          </cell>
          <cell r="H2513">
            <v>205.52499999999998</v>
          </cell>
          <cell r="I2513" t="str">
            <v>menit</v>
          </cell>
        </row>
        <row r="2515">
          <cell r="G2515" t="str">
            <v>Ts2</v>
          </cell>
          <cell r="H2515">
            <v>205.52499999999998</v>
          </cell>
          <cell r="I2515" t="str">
            <v>menit</v>
          </cell>
        </row>
        <row r="2516">
          <cell r="G2516" t="str">
            <v>Ts2</v>
          </cell>
          <cell r="H2516">
            <v>205.52499999999998</v>
          </cell>
          <cell r="I2516" t="str">
            <v>menit</v>
          </cell>
        </row>
        <row r="2517">
          <cell r="J2517" t="str">
            <v>Berlanjut ke halaman berikut</v>
          </cell>
        </row>
        <row r="2518">
          <cell r="A2518" t="str">
            <v>ITEM PEMBAYARAN NO.</v>
          </cell>
          <cell r="D2518" t="str">
            <v>:  3.2 (4)</v>
          </cell>
          <cell r="J2518">
            <v>0</v>
          </cell>
        </row>
        <row r="2519">
          <cell r="A2519" t="str">
            <v>JENIS PEKERJAAN</v>
          </cell>
          <cell r="D2519" t="str">
            <v xml:space="preserve">:  Timbunan Batu dengan Manual </v>
          </cell>
        </row>
        <row r="2520">
          <cell r="A2520" t="str">
            <v>SATUAN PEMBAYARAN</v>
          </cell>
          <cell r="D2520" t="str">
            <v>:  M3</v>
          </cell>
          <cell r="E2520">
            <v>0</v>
          </cell>
          <cell r="H2520" t="str">
            <v xml:space="preserve">         URAIAN ANALISA HARGA SATUAN</v>
          </cell>
        </row>
        <row r="2521">
          <cell r="J2521" t="str">
            <v>Lanjutan</v>
          </cell>
        </row>
        <row r="2522">
          <cell r="J2522" t="str">
            <v>Lanjutan</v>
          </cell>
        </row>
        <row r="2523">
          <cell r="A2523" t="str">
            <v>No.</v>
          </cell>
          <cell r="C2523" t="str">
            <v>U R A I A N</v>
          </cell>
          <cell r="G2523" t="str">
            <v>KODE</v>
          </cell>
          <cell r="H2523" t="str">
            <v>KOEF.</v>
          </cell>
          <cell r="I2523" t="str">
            <v>SATUAN</v>
          </cell>
          <cell r="J2523" t="str">
            <v>KETERANGAN</v>
          </cell>
        </row>
        <row r="2524">
          <cell r="G2524" t="str">
            <v>KODE</v>
          </cell>
          <cell r="H2524" t="str">
            <v>KOEF.</v>
          </cell>
          <cell r="I2524" t="str">
            <v>SATUAN</v>
          </cell>
          <cell r="J2524" t="str">
            <v>KETERANGAN</v>
          </cell>
        </row>
        <row r="2525">
          <cell r="G2525" t="str">
            <v>KODE</v>
          </cell>
          <cell r="H2525" t="str">
            <v>KOEF.</v>
          </cell>
          <cell r="I2525" t="str">
            <v>SATUAN</v>
          </cell>
          <cell r="J2525" t="str">
            <v>KETERANGAN</v>
          </cell>
        </row>
        <row r="2526">
          <cell r="C2526" t="str">
            <v>Kapasitas Produksi / Jam   =</v>
          </cell>
          <cell r="E2526" t="str">
            <v>V x Fa x 60</v>
          </cell>
          <cell r="G2526" t="str">
            <v>Q2</v>
          </cell>
          <cell r="H2526">
            <v>1.3027219826486851</v>
          </cell>
          <cell r="I2526" t="str">
            <v>M3</v>
          </cell>
        </row>
        <row r="2527">
          <cell r="E2527" t="str">
            <v xml:space="preserve">    Fk x Ts2</v>
          </cell>
        </row>
        <row r="2528">
          <cell r="E2528" t="str">
            <v xml:space="preserve">    Fk x Ts2</v>
          </cell>
        </row>
        <row r="2529">
          <cell r="C2529" t="str">
            <v>Koefisien Alat / M3</v>
          </cell>
          <cell r="D2529" t="str">
            <v xml:space="preserve"> =  1  :  Q2</v>
          </cell>
          <cell r="G2529" t="str">
            <v>(E08)</v>
          </cell>
          <cell r="H2529">
            <v>0.76762349397590346</v>
          </cell>
          <cell r="I2529" t="str">
            <v>Jam</v>
          </cell>
        </row>
        <row r="2530">
          <cell r="G2530" t="str">
            <v>(E08)</v>
          </cell>
          <cell r="H2530">
            <v>0.76762349397590346</v>
          </cell>
          <cell r="I2530" t="str">
            <v>Jam</v>
          </cell>
        </row>
        <row r="2531">
          <cell r="A2531" t="str">
            <v>2.c.</v>
          </cell>
          <cell r="C2531" t="str">
            <v>BULLDOZER</v>
          </cell>
          <cell r="G2531" t="str">
            <v>(E13)</v>
          </cell>
        </row>
        <row r="2532">
          <cell r="C2532" t="str">
            <v>Panjang hamparan</v>
          </cell>
          <cell r="G2532" t="str">
            <v>Lh</v>
          </cell>
          <cell r="H2532">
            <v>50</v>
          </cell>
          <cell r="I2532" t="str">
            <v>M</v>
          </cell>
        </row>
        <row r="2533">
          <cell r="C2533" t="str">
            <v>Lebar Efektif kerja Blade</v>
          </cell>
          <cell r="G2533" t="str">
            <v>b</v>
          </cell>
          <cell r="H2533">
            <v>2.4</v>
          </cell>
          <cell r="I2533" t="str">
            <v>M</v>
          </cell>
        </row>
        <row r="2534">
          <cell r="C2534" t="str">
            <v>Faktor Efisiensi Alat</v>
          </cell>
          <cell r="G2534" t="str">
            <v>Fa</v>
          </cell>
          <cell r="H2534">
            <v>0.83</v>
          </cell>
          <cell r="I2534" t="str">
            <v>-</v>
          </cell>
        </row>
        <row r="2535">
          <cell r="C2535" t="str">
            <v>Kecepatan rata-rata alat</v>
          </cell>
          <cell r="G2535" t="str">
            <v>v</v>
          </cell>
          <cell r="H2535">
            <v>5</v>
          </cell>
          <cell r="I2535" t="str">
            <v>Km / Jam</v>
          </cell>
        </row>
        <row r="2536">
          <cell r="C2536" t="str">
            <v>Jumlah lintasan</v>
          </cell>
          <cell r="G2536" t="str">
            <v>n</v>
          </cell>
          <cell r="H2536">
            <v>5</v>
          </cell>
          <cell r="I2536" t="str">
            <v>lintasan</v>
          </cell>
        </row>
        <row r="2537">
          <cell r="C2537" t="str">
            <v>Waktu siklus</v>
          </cell>
          <cell r="G2537" t="str">
            <v>Ts3</v>
          </cell>
        </row>
        <row r="2538">
          <cell r="C2538" t="str">
            <v>- Perataan 1 kali lintasan    = Lh : (v x 1000) x 60</v>
          </cell>
          <cell r="G2538" t="str">
            <v>T1</v>
          </cell>
          <cell r="H2538">
            <v>0.6</v>
          </cell>
          <cell r="I2538" t="str">
            <v>menit</v>
          </cell>
        </row>
        <row r="2539">
          <cell r="C2539" t="str">
            <v>- Lain-lain</v>
          </cell>
          <cell r="G2539" t="str">
            <v>T2</v>
          </cell>
          <cell r="H2539">
            <v>0.5</v>
          </cell>
          <cell r="I2539" t="str">
            <v>menit</v>
          </cell>
        </row>
        <row r="2540">
          <cell r="G2540" t="str">
            <v>Ts3</v>
          </cell>
          <cell r="H2540">
            <v>1.1000000000000001</v>
          </cell>
          <cell r="I2540" t="str">
            <v>menit</v>
          </cell>
        </row>
        <row r="2541">
          <cell r="G2541" t="str">
            <v>Ts3</v>
          </cell>
          <cell r="H2541">
            <v>1.1000000000000001</v>
          </cell>
          <cell r="I2541" t="str">
            <v>menit</v>
          </cell>
        </row>
        <row r="2542">
          <cell r="C2542" t="str">
            <v>Kapasitas Produksi / Jam   =</v>
          </cell>
          <cell r="E2542" t="str">
            <v>Lh x b x t x Fa x 60</v>
          </cell>
          <cell r="G2542" t="str">
            <v>Q3</v>
          </cell>
          <cell r="H2542">
            <v>488.94545454545454</v>
          </cell>
          <cell r="I2542" t="str">
            <v>M3</v>
          </cell>
        </row>
        <row r="2543">
          <cell r="E2543" t="str">
            <v xml:space="preserve">      n x Ts3</v>
          </cell>
        </row>
        <row r="2544">
          <cell r="E2544" t="str">
            <v xml:space="preserve">      n x Ts3</v>
          </cell>
        </row>
        <row r="2545">
          <cell r="C2545" t="str">
            <v>Koefisien Alat / M3</v>
          </cell>
          <cell r="D2545" t="str">
            <v xml:space="preserve"> =  1  :  Q3</v>
          </cell>
          <cell r="G2545" t="str">
            <v>(E13)</v>
          </cell>
          <cell r="H2545">
            <v>2.045217908671724E-3</v>
          </cell>
          <cell r="I2545" t="str">
            <v>Jam</v>
          </cell>
        </row>
        <row r="2546">
          <cell r="G2546" t="str">
            <v>(E13)</v>
          </cell>
          <cell r="H2546">
            <v>2.045217908671724E-3</v>
          </cell>
          <cell r="I2546" t="str">
            <v>Jam</v>
          </cell>
        </row>
        <row r="2547">
          <cell r="A2547" t="str">
            <v>2.d.</v>
          </cell>
          <cell r="C2547" t="str">
            <v>VIBRATORY ROLLER</v>
          </cell>
          <cell r="G2547" t="str">
            <v>(E19)</v>
          </cell>
        </row>
        <row r="2548">
          <cell r="C2548" t="str">
            <v>Kecepatan rata-rata alat</v>
          </cell>
          <cell r="G2548" t="str">
            <v>v</v>
          </cell>
          <cell r="H2548">
            <v>4</v>
          </cell>
          <cell r="I2548" t="str">
            <v>Km / Jam</v>
          </cell>
        </row>
        <row r="2549">
          <cell r="C2549" t="str">
            <v>Lebar efektif pemadatan</v>
          </cell>
          <cell r="G2549" t="str">
            <v>b</v>
          </cell>
          <cell r="H2549">
            <v>1.2</v>
          </cell>
          <cell r="I2549" t="str">
            <v>M</v>
          </cell>
        </row>
        <row r="2550">
          <cell r="C2550" t="str">
            <v>Jumlah lintasan</v>
          </cell>
          <cell r="G2550" t="str">
            <v>n</v>
          </cell>
          <cell r="H2550">
            <v>6</v>
          </cell>
          <cell r="I2550" t="str">
            <v>lintasan</v>
          </cell>
        </row>
        <row r="2551">
          <cell r="C2551" t="str">
            <v>Faktor efisiensi alat</v>
          </cell>
          <cell r="G2551" t="str">
            <v>Fa</v>
          </cell>
          <cell r="H2551">
            <v>0.83</v>
          </cell>
          <cell r="I2551" t="str">
            <v>-</v>
          </cell>
        </row>
        <row r="2552">
          <cell r="G2552" t="str">
            <v>Fa</v>
          </cell>
          <cell r="H2552">
            <v>0.83</v>
          </cell>
          <cell r="I2552" t="str">
            <v>-</v>
          </cell>
        </row>
        <row r="2553">
          <cell r="C2553" t="str">
            <v>Kapasitas Prod./Jam   =</v>
          </cell>
          <cell r="D2553" t="str">
            <v>(v x 1000) x b x t x Fa</v>
          </cell>
          <cell r="G2553" t="str">
            <v>Q4</v>
          </cell>
          <cell r="H2553">
            <v>298.8</v>
          </cell>
          <cell r="I2553" t="str">
            <v>M3</v>
          </cell>
        </row>
        <row r="2554">
          <cell r="D2554" t="str">
            <v>n</v>
          </cell>
        </row>
        <row r="2555">
          <cell r="D2555" t="str">
            <v>n</v>
          </cell>
        </row>
        <row r="2556">
          <cell r="C2556" t="str">
            <v>Koefisien Alat / M3</v>
          </cell>
          <cell r="D2556" t="str">
            <v xml:space="preserve"> =  1  :  Q4</v>
          </cell>
          <cell r="G2556" t="str">
            <v>(E19)</v>
          </cell>
          <cell r="H2556">
            <v>3.3467202141900937E-3</v>
          </cell>
          <cell r="I2556" t="str">
            <v>Jam</v>
          </cell>
        </row>
        <row r="2568">
          <cell r="G2568" t="str">
            <v>(E19)</v>
          </cell>
          <cell r="H2568">
            <v>3.3467202141900937E-3</v>
          </cell>
          <cell r="I2568" t="str">
            <v>Jam</v>
          </cell>
        </row>
        <row r="2569">
          <cell r="G2569" t="str">
            <v>(E19)</v>
          </cell>
          <cell r="H2569">
            <v>3.3467202141900937E-3</v>
          </cell>
          <cell r="I2569" t="str">
            <v>Jam</v>
          </cell>
        </row>
        <row r="2570">
          <cell r="A2570" t="str">
            <v>2.f.</v>
          </cell>
          <cell r="C2570" t="str">
            <v>ALAT  BANTU</v>
          </cell>
        </row>
        <row r="2571">
          <cell r="C2571" t="str">
            <v>Diperlukan alat-alat bantu kecil</v>
          </cell>
          <cell r="J2571" t="str">
            <v>Lump Sump</v>
          </cell>
        </row>
        <row r="2572">
          <cell r="C2572" t="str">
            <v xml:space="preserve">- Sekop    </v>
          </cell>
          <cell r="D2572" t="str">
            <v>= 2 buah</v>
          </cell>
        </row>
        <row r="2573">
          <cell r="C2573" t="str">
            <v>- Palu besar</v>
          </cell>
          <cell r="D2573" t="str">
            <v>= 1 buah</v>
          </cell>
        </row>
        <row r="2574">
          <cell r="C2574" t="str">
            <v>- Kereta dorong</v>
          </cell>
          <cell r="D2574" t="str">
            <v>= 6 buah</v>
          </cell>
        </row>
        <row r="2575">
          <cell r="C2575" t="str">
            <v>- Kereta dorong</v>
          </cell>
          <cell r="D2575" t="str">
            <v>= 6 buah</v>
          </cell>
        </row>
        <row r="2576">
          <cell r="J2576" t="str">
            <v>Berlanjut ke halaman berikut</v>
          </cell>
        </row>
        <row r="2577">
          <cell r="A2577" t="str">
            <v>ITEM PEMBAYARAN NO.</v>
          </cell>
          <cell r="D2577" t="str">
            <v>:  3.2 (4)</v>
          </cell>
          <cell r="J2577">
            <v>0</v>
          </cell>
        </row>
        <row r="2578">
          <cell r="A2578" t="str">
            <v>JENIS PEKERJAAN</v>
          </cell>
          <cell r="D2578" t="str">
            <v xml:space="preserve">:  Timbunan Batu dengan Manual </v>
          </cell>
        </row>
        <row r="2579">
          <cell r="A2579" t="str">
            <v>SATUAN PEMBAYARAN</v>
          </cell>
          <cell r="D2579" t="str">
            <v>:  M3</v>
          </cell>
          <cell r="E2579">
            <v>0</v>
          </cell>
          <cell r="H2579" t="str">
            <v xml:space="preserve">         URAIAN ANALISA HARGA SATUAN</v>
          </cell>
        </row>
        <row r="2580">
          <cell r="J2580" t="str">
            <v>Lanjutan</v>
          </cell>
        </row>
        <row r="2581">
          <cell r="J2581" t="str">
            <v>Lanjutan</v>
          </cell>
        </row>
        <row r="2582">
          <cell r="A2582" t="str">
            <v>No.</v>
          </cell>
          <cell r="C2582" t="str">
            <v>U R A I A N</v>
          </cell>
          <cell r="G2582" t="str">
            <v>KODE</v>
          </cell>
          <cell r="H2582" t="str">
            <v>KOEF.</v>
          </cell>
          <cell r="I2582" t="str">
            <v>SATUAN</v>
          </cell>
          <cell r="J2582" t="str">
            <v>KETERANGAN</v>
          </cell>
        </row>
        <row r="2583">
          <cell r="G2583" t="str">
            <v>KODE</v>
          </cell>
          <cell r="H2583" t="str">
            <v>KOEF.</v>
          </cell>
          <cell r="I2583" t="str">
            <v>SATUAN</v>
          </cell>
          <cell r="J2583" t="str">
            <v>KETERANGAN</v>
          </cell>
        </row>
        <row r="2584">
          <cell r="G2584" t="str">
            <v>KODE</v>
          </cell>
          <cell r="H2584" t="str">
            <v>KOEF.</v>
          </cell>
          <cell r="I2584" t="str">
            <v>SATUAN</v>
          </cell>
          <cell r="J2584" t="str">
            <v>KETERANGAN</v>
          </cell>
        </row>
        <row r="2585">
          <cell r="A2585" t="str">
            <v xml:space="preserve">   3.</v>
          </cell>
          <cell r="C2585" t="str">
            <v>TENAGA</v>
          </cell>
        </row>
        <row r="2586">
          <cell r="C2586" t="str">
            <v>Produksi menentukan : DUMP TRUCK</v>
          </cell>
          <cell r="G2586" t="str">
            <v>Q1</v>
          </cell>
          <cell r="H2586">
            <v>54.217741935483872</v>
          </cell>
          <cell r="I2586" t="str">
            <v>M3/Jam</v>
          </cell>
        </row>
        <row r="2587">
          <cell r="C2587" t="str">
            <v>Produksi Timbunan / hari  =  Tk x Q1</v>
          </cell>
          <cell r="G2587" t="str">
            <v>Qt</v>
          </cell>
          <cell r="H2587">
            <v>379.52419354838707</v>
          </cell>
          <cell r="I2587" t="str">
            <v>M3</v>
          </cell>
        </row>
        <row r="2588">
          <cell r="C2588" t="str">
            <v>Kebutuhan tenaga :</v>
          </cell>
        </row>
        <row r="2589">
          <cell r="D2589" t="str">
            <v>- Pekerja</v>
          </cell>
          <cell r="G2589" t="str">
            <v>P</v>
          </cell>
          <cell r="H2589">
            <v>8</v>
          </cell>
          <cell r="I2589" t="str">
            <v>orang</v>
          </cell>
        </row>
        <row r="2590">
          <cell r="D2590" t="str">
            <v>- Mandor</v>
          </cell>
          <cell r="G2590" t="str">
            <v>M</v>
          </cell>
          <cell r="H2590">
            <v>1</v>
          </cell>
          <cell r="I2590" t="str">
            <v>orang</v>
          </cell>
        </row>
        <row r="2591">
          <cell r="G2591" t="str">
            <v>M</v>
          </cell>
          <cell r="H2591">
            <v>1</v>
          </cell>
          <cell r="I2591" t="str">
            <v>orang</v>
          </cell>
        </row>
        <row r="2592">
          <cell r="G2592" t="str">
            <v>M</v>
          </cell>
          <cell r="H2592">
            <v>1</v>
          </cell>
          <cell r="I2592" t="str">
            <v>orang</v>
          </cell>
        </row>
        <row r="2593">
          <cell r="C2593" t="str">
            <v>Koefisien tenaga / M3   :</v>
          </cell>
        </row>
        <row r="2594">
          <cell r="D2594" t="str">
            <v>- Pekerja</v>
          </cell>
          <cell r="E2594" t="str">
            <v>= (Tk x P) : Qt</v>
          </cell>
          <cell r="G2594" t="str">
            <v>(L01)</v>
          </cell>
          <cell r="H2594">
            <v>0.14755317566562548</v>
          </cell>
          <cell r="I2594" t="str">
            <v>Jam</v>
          </cell>
        </row>
        <row r="2595">
          <cell r="D2595" t="str">
            <v>- Mandor</v>
          </cell>
          <cell r="E2595" t="str">
            <v>= (Tk x M) : Qt</v>
          </cell>
          <cell r="G2595" t="str">
            <v>(L02)</v>
          </cell>
          <cell r="H2595">
            <v>1.8444146958203185E-2</v>
          </cell>
          <cell r="I2595" t="str">
            <v>Jam</v>
          </cell>
        </row>
        <row r="2596">
          <cell r="G2596" t="str">
            <v>(L02)</v>
          </cell>
          <cell r="H2596">
            <v>1.8444146958203185E-2</v>
          </cell>
          <cell r="I2596" t="str">
            <v>Jam</v>
          </cell>
        </row>
        <row r="2597">
          <cell r="G2597" t="str">
            <v>(L02)</v>
          </cell>
          <cell r="H2597">
            <v>1.8444146958203185E-2</v>
          </cell>
          <cell r="I2597" t="str">
            <v>Jam</v>
          </cell>
        </row>
        <row r="2598">
          <cell r="A2598" t="str">
            <v>4.</v>
          </cell>
          <cell r="C2598" t="str">
            <v>HARGA DASAR SATUAN UPAH, BAHAN DAN ALAT</v>
          </cell>
        </row>
        <row r="2599">
          <cell r="C2599" t="str">
            <v>Lihat lampiran.</v>
          </cell>
        </row>
        <row r="2600">
          <cell r="C2600" t="str">
            <v>Lihat lampiran.</v>
          </cell>
        </row>
        <row r="2601">
          <cell r="C2601" t="str">
            <v>Lihat lampiran.</v>
          </cell>
        </row>
        <row r="2602">
          <cell r="A2602" t="str">
            <v>5.</v>
          </cell>
          <cell r="C2602" t="str">
            <v>ANALISA HARGA SATUAN PEKERJAAN</v>
          </cell>
        </row>
        <row r="2603">
          <cell r="C2603" t="str">
            <v>Lihat perhitungan dalam FORMULIR STANDAR UNTUK</v>
          </cell>
        </row>
        <row r="2604">
          <cell r="C2604" t="str">
            <v>PEREKEMAN ANALISA MASING-MASING HARGA</v>
          </cell>
        </row>
        <row r="2605">
          <cell r="C2605" t="str">
            <v>SATUAN.</v>
          </cell>
        </row>
        <row r="2606">
          <cell r="C2606" t="str">
            <v>Didapat Harga Satuan Pekerjaan :</v>
          </cell>
        </row>
        <row r="2607">
          <cell r="C2607" t="str">
            <v>Didapat Harga Satuan Pekerjaan :</v>
          </cell>
        </row>
        <row r="2608">
          <cell r="C2608" t="str">
            <v xml:space="preserve">Rp.  </v>
          </cell>
          <cell r="D2608">
            <v>162398.24383290968</v>
          </cell>
          <cell r="E2608" t="str">
            <v xml:space="preserve"> / 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DIV4"/>
      <sheetName val="3_DIV4"/>
      <sheetName val="5-Peralatan"/>
      <sheetName val="ANL-B"/>
      <sheetName val="3-DIV3"/>
      <sheetName val="BQ"/>
      <sheetName val="K"/>
      <sheetName val="3-DIV5"/>
      <sheetName val="841"/>
      <sheetName val="311"/>
      <sheetName val="715"/>
      <sheetName val="811"/>
      <sheetName val="Material-mr"/>
      <sheetName val="BASIC"/>
      <sheetName val="Analisa-Harga"/>
      <sheetName val="3-DIV2"/>
      <sheetName val="RAB"/>
      <sheetName val="AnBayarUtama"/>
      <sheetName val="H-Dasar-Bahan"/>
      <sheetName val="hsd"/>
      <sheetName val="upah bahan"/>
      <sheetName val="Upah&amp;Bahan"/>
      <sheetName val="DHSD"/>
      <sheetName val="PHU 05"/>
      <sheetName val="harsat"/>
      <sheetName val="hsd Bahan"/>
      <sheetName val="Rekap"/>
    </sheetNames>
    <sheetDataSet>
      <sheetData sheetId="0">
        <row r="1">
          <cell r="A1" t="str">
            <v>ITEM PEMBAYARAN NO.</v>
          </cell>
          <cell r="D1" t="str">
            <v>:  4.2 (1)</v>
          </cell>
          <cell r="J1" t="str">
            <v>Analisa EI-421</v>
          </cell>
          <cell r="T1" t="str">
            <v>Analisa EI-421</v>
          </cell>
        </row>
        <row r="2">
          <cell r="A2" t="str">
            <v>JENIS PEKERJAAN</v>
          </cell>
          <cell r="D2" t="str">
            <v>:  Lps. Pond. Ag. Kls. A, CBR Min 80%</v>
          </cell>
        </row>
        <row r="3">
          <cell r="A3" t="str">
            <v>SATUAN PEMBAYARAN</v>
          </cell>
          <cell r="D3" t="str">
            <v>:  M3</v>
          </cell>
          <cell r="J3" t="str">
            <v xml:space="preserve">         URAIAN ANALISA HARGA SATUAN</v>
          </cell>
          <cell r="L3" t="str">
            <v>FORMULIR STANDAR UNTUK</v>
          </cell>
        </row>
        <row r="4">
          <cell r="L4" t="str">
            <v>PEREKAMAN ANALISA MASING-MASING HARGA SATUAN</v>
          </cell>
        </row>
        <row r="5">
          <cell r="L5">
            <v>0</v>
          </cell>
        </row>
        <row r="6">
          <cell r="A6" t="str">
            <v>No.</v>
          </cell>
          <cell r="C6" t="str">
            <v>U R A I A N</v>
          </cell>
          <cell r="G6" t="str">
            <v>KODE</v>
          </cell>
          <cell r="H6" t="str">
            <v>KOEF.</v>
          </cell>
          <cell r="I6" t="str">
            <v>SATUAN</v>
          </cell>
          <cell r="J6" t="str">
            <v>KETERANGAN</v>
          </cell>
        </row>
        <row r="8">
          <cell r="L8" t="str">
            <v>PROYEK</v>
          </cell>
          <cell r="O8" t="str">
            <v>:</v>
          </cell>
        </row>
        <row r="9">
          <cell r="A9" t="str">
            <v>I.</v>
          </cell>
          <cell r="C9" t="str">
            <v>ASUMSI</v>
          </cell>
          <cell r="L9" t="str">
            <v>No. PAKET KONTRAK</v>
          </cell>
          <cell r="O9" t="str">
            <v>:</v>
          </cell>
        </row>
        <row r="10">
          <cell r="A10">
            <v>1</v>
          </cell>
          <cell r="C10" t="str">
            <v>Menggunakan alat berat (cara mekanik)</v>
          </cell>
          <cell r="L10" t="str">
            <v>NAMA PAKET</v>
          </cell>
          <cell r="O10" t="str">
            <v>:</v>
          </cell>
        </row>
        <row r="11">
          <cell r="A11">
            <v>2</v>
          </cell>
          <cell r="C11" t="str">
            <v>Lokasi pekerjaan : sepanjang jalan</v>
          </cell>
          <cell r="L11" t="str">
            <v>PROP / KAB / KODYA</v>
          </cell>
          <cell r="O11" t="str">
            <v>:</v>
          </cell>
        </row>
        <row r="12">
          <cell r="A12">
            <v>3</v>
          </cell>
          <cell r="C12" t="str">
            <v>Kondisi existing jalan : sedang</v>
          </cell>
          <cell r="L12" t="str">
            <v>ITEM PEMBAYARAN NO.</v>
          </cell>
          <cell r="O12" t="str">
            <v>:  4.2 (1)</v>
          </cell>
          <cell r="R12" t="str">
            <v>PERKIRAAN VOL. PEK.</v>
          </cell>
          <cell r="T12" t="str">
            <v>:</v>
          </cell>
          <cell r="U12">
            <v>0</v>
          </cell>
        </row>
        <row r="13">
          <cell r="A13">
            <v>4</v>
          </cell>
          <cell r="C13" t="str">
            <v>Jarak rata-rata Base Camp ke lokasi pekerjaan</v>
          </cell>
          <cell r="G13" t="str">
            <v>L</v>
          </cell>
          <cell r="H13">
            <v>8.7249999999999996</v>
          </cell>
          <cell r="I13" t="str">
            <v>KM</v>
          </cell>
          <cell r="L13" t="str">
            <v>JENIS PEKERJAAN</v>
          </cell>
          <cell r="O13" t="str">
            <v>:  Lps. Pond. Ag. Kls. A, CBR Min 80%</v>
          </cell>
          <cell r="R13" t="str">
            <v>TOTAL HARGA (Rp.)</v>
          </cell>
          <cell r="T13" t="str">
            <v>:</v>
          </cell>
          <cell r="U13">
            <v>0</v>
          </cell>
        </row>
        <row r="14">
          <cell r="A14">
            <v>5</v>
          </cell>
          <cell r="C14" t="str">
            <v>Tebal lapis Agregat padat</v>
          </cell>
          <cell r="G14" t="str">
            <v>t</v>
          </cell>
          <cell r="H14">
            <v>0.15</v>
          </cell>
          <cell r="I14" t="str">
            <v>M</v>
          </cell>
          <cell r="L14" t="str">
            <v>SATUAN PEMBAYARAN</v>
          </cell>
          <cell r="O14" t="str">
            <v>:  M3</v>
          </cell>
          <cell r="R14" t="str">
            <v>% THD. BIAYA PROYEK</v>
          </cell>
          <cell r="T14" t="str">
            <v>:</v>
          </cell>
          <cell r="U14" t="e">
            <v>#DIV/0!</v>
          </cell>
        </row>
        <row r="15">
          <cell r="A15">
            <v>6</v>
          </cell>
          <cell r="C15" t="str">
            <v>Faktor kembang material (Padat-Lepas)</v>
          </cell>
          <cell r="G15" t="str">
            <v>Fk</v>
          </cell>
          <cell r="H15">
            <v>1.2</v>
          </cell>
          <cell r="I15" t="str">
            <v>-</v>
          </cell>
        </row>
        <row r="16">
          <cell r="A16">
            <v>7</v>
          </cell>
          <cell r="C16" t="str">
            <v>Jam kerja efektif per-hari</v>
          </cell>
          <cell r="G16" t="str">
            <v>Tk</v>
          </cell>
          <cell r="H16">
            <v>7</v>
          </cell>
          <cell r="I16" t="str">
            <v>Jam</v>
          </cell>
        </row>
        <row r="17">
          <cell r="A17">
            <v>8</v>
          </cell>
          <cell r="C17" t="str">
            <v>Lebar bahu jalan</v>
          </cell>
          <cell r="G17" t="str">
            <v>Lb</v>
          </cell>
          <cell r="H17">
            <v>1</v>
          </cell>
          <cell r="I17" t="str">
            <v>M</v>
          </cell>
          <cell r="Q17" t="str">
            <v>PERKIRAAN</v>
          </cell>
          <cell r="R17" t="str">
            <v>HARGA</v>
          </cell>
          <cell r="S17" t="str">
            <v>JUMLAH</v>
          </cell>
        </row>
        <row r="18">
          <cell r="A18">
            <v>9</v>
          </cell>
          <cell r="C18" t="str">
            <v>Proporsi Campuran :</v>
          </cell>
          <cell r="D18" t="str">
            <v>- Agregat Kasar</v>
          </cell>
          <cell r="G18" t="str">
            <v>Ak</v>
          </cell>
          <cell r="H18">
            <v>55</v>
          </cell>
          <cell r="I18" t="str">
            <v>%</v>
          </cell>
          <cell r="J18" t="str">
            <v xml:space="preserve"> Gradasi harus -</v>
          </cell>
          <cell r="L18" t="str">
            <v>NO.</v>
          </cell>
          <cell r="N18" t="str">
            <v>KOMPONEN</v>
          </cell>
          <cell r="P18" t="str">
            <v>SATUAN</v>
          </cell>
          <cell r="Q18" t="str">
            <v>KUANTITAS</v>
          </cell>
          <cell r="R18" t="str">
            <v>SATUAN</v>
          </cell>
          <cell r="S18" t="str">
            <v>HARGA</v>
          </cell>
        </row>
        <row r="19">
          <cell r="D19" t="str">
            <v>- Agregat Halus</v>
          </cell>
          <cell r="G19" t="str">
            <v>Ah</v>
          </cell>
          <cell r="H19">
            <v>45</v>
          </cell>
          <cell r="I19" t="str">
            <v>%</v>
          </cell>
          <cell r="J19" t="str">
            <v xml:space="preserve"> memenuhi Spec.</v>
          </cell>
          <cell r="R19" t="str">
            <v>(Rp.)</v>
          </cell>
          <cell r="S19" t="str">
            <v>(Rp.)</v>
          </cell>
        </row>
        <row r="20">
          <cell r="A20" t="str">
            <v>II.</v>
          </cell>
          <cell r="C20" t="str">
            <v>URUTAN KERJA</v>
          </cell>
        </row>
        <row r="21">
          <cell r="A21">
            <v>1</v>
          </cell>
          <cell r="C21" t="str">
            <v xml:space="preserve">Wheel Loader mencampur &amp; memuat Agregat ke </v>
          </cell>
        </row>
        <row r="22">
          <cell r="C22" t="str">
            <v>dalam Dump Truck di Base Camp</v>
          </cell>
          <cell r="L22" t="str">
            <v>A.</v>
          </cell>
          <cell r="N22" t="str">
            <v>TENAGA</v>
          </cell>
        </row>
        <row r="23">
          <cell r="A23">
            <v>2</v>
          </cell>
          <cell r="C23" t="str">
            <v>Dump Truck mengangkut Agregat ke lokasi</v>
          </cell>
        </row>
        <row r="24">
          <cell r="C24" t="str">
            <v>pekerjaan dan dihampar dengan Motor Grader</v>
          </cell>
          <cell r="L24" t="str">
            <v>1.</v>
          </cell>
          <cell r="N24" t="str">
            <v>Pekerja</v>
          </cell>
          <cell r="O24" t="str">
            <v>(L01)</v>
          </cell>
          <cell r="P24" t="str">
            <v>Jam</v>
          </cell>
          <cell r="Q24">
            <v>0.24988844265952695</v>
          </cell>
          <cell r="R24">
            <v>2857.14</v>
          </cell>
          <cell r="U24">
            <v>713.96626506024074</v>
          </cell>
        </row>
        <row r="25">
          <cell r="A25">
            <v>3</v>
          </cell>
          <cell r="C25" t="str">
            <v>Hamparan Agregat dibasahi dengan Water Tank Truck</v>
          </cell>
          <cell r="L25" t="str">
            <v>2.</v>
          </cell>
          <cell r="N25" t="str">
            <v>Mandor</v>
          </cell>
          <cell r="O25" t="str">
            <v>(L03)</v>
          </cell>
          <cell r="P25" t="str">
            <v>Jam</v>
          </cell>
          <cell r="Q25">
            <v>3.5698348951360995E-2</v>
          </cell>
          <cell r="R25">
            <v>3214.29</v>
          </cell>
          <cell r="U25">
            <v>114.74484605087014</v>
          </cell>
        </row>
        <row r="26">
          <cell r="C26" t="str">
            <v>sebelum dipadatkan dengan Tandem Roller &amp; PTR</v>
          </cell>
        </row>
        <row r="27">
          <cell r="A27">
            <v>4</v>
          </cell>
          <cell r="C27" t="str">
            <v>Selama pemadatan sekelompok pekerja akan</v>
          </cell>
        </row>
        <row r="28">
          <cell r="C28" t="str">
            <v>merapikan tepi hamparan dan level permukaan</v>
          </cell>
          <cell r="Q28" t="str">
            <v xml:space="preserve">JUMLAH HARGA TENAGA   </v>
          </cell>
          <cell r="U28">
            <v>828.71111111111088</v>
          </cell>
        </row>
        <row r="29">
          <cell r="C29" t="str">
            <v>dengan menggunakan alat bantu</v>
          </cell>
        </row>
        <row r="30">
          <cell r="L30" t="str">
            <v>B.</v>
          </cell>
          <cell r="N30" t="str">
            <v>BAHAN</v>
          </cell>
        </row>
        <row r="31">
          <cell r="A31" t="str">
            <v>III.</v>
          </cell>
          <cell r="C31" t="str">
            <v>PEMAKAIAN BAHAN, ALAT DAN TENAGA</v>
          </cell>
        </row>
        <row r="32">
          <cell r="L32" t="str">
            <v>1.</v>
          </cell>
          <cell r="N32" t="str">
            <v>Agregat Kasar     (M03)</v>
          </cell>
          <cell r="P32" t="str">
            <v>M3</v>
          </cell>
          <cell r="Q32">
            <v>0.66</v>
          </cell>
          <cell r="R32">
            <v>222345.54558042376</v>
          </cell>
          <cell r="U32">
            <v>146748.06008307968</v>
          </cell>
        </row>
        <row r="33">
          <cell r="A33" t="str">
            <v xml:space="preserve">   1.</v>
          </cell>
          <cell r="C33" t="str">
            <v>BAHAN</v>
          </cell>
          <cell r="L33" t="str">
            <v>2.</v>
          </cell>
          <cell r="N33" t="str">
            <v>Agregat Halus     (M04)</v>
          </cell>
          <cell r="P33" t="str">
            <v>M3</v>
          </cell>
          <cell r="Q33">
            <v>0.54</v>
          </cell>
          <cell r="R33">
            <v>194196.70775416915</v>
          </cell>
          <cell r="U33">
            <v>104866.22218725135</v>
          </cell>
        </row>
        <row r="34">
          <cell r="C34" t="str">
            <v>- Agregat Kasar</v>
          </cell>
          <cell r="D34" t="str">
            <v>=  Ak x 1 M3 x Fk</v>
          </cell>
          <cell r="G34" t="str">
            <v>M03</v>
          </cell>
          <cell r="H34">
            <v>0.66</v>
          </cell>
          <cell r="I34" t="str">
            <v>M3</v>
          </cell>
        </row>
        <row r="35">
          <cell r="C35" t="str">
            <v>- Agregat Halus</v>
          </cell>
          <cell r="D35" t="str">
            <v>=  Ah x 1 M3 x Fk</v>
          </cell>
          <cell r="G35" t="str">
            <v>M04</v>
          </cell>
          <cell r="H35">
            <v>0.54</v>
          </cell>
          <cell r="I35" t="str">
            <v>M3</v>
          </cell>
        </row>
        <row r="37">
          <cell r="A37" t="str">
            <v xml:space="preserve">   2.</v>
          </cell>
          <cell r="C37" t="str">
            <v>ALAT</v>
          </cell>
        </row>
        <row r="38">
          <cell r="A38" t="str">
            <v>2.a.</v>
          </cell>
          <cell r="C38" t="str">
            <v>WHEEL LOADER</v>
          </cell>
          <cell r="G38" t="str">
            <v>(E15)</v>
          </cell>
          <cell r="Q38" t="str">
            <v xml:space="preserve">JUMLAH HARGA BAHAN   </v>
          </cell>
          <cell r="U38">
            <v>251614.28227033102</v>
          </cell>
        </row>
        <row r="39">
          <cell r="C39" t="str">
            <v>Kapasitas bucket</v>
          </cell>
          <cell r="G39" t="str">
            <v>V</v>
          </cell>
          <cell r="H39">
            <v>1.5</v>
          </cell>
          <cell r="I39" t="str">
            <v>M3</v>
          </cell>
        </row>
        <row r="40">
          <cell r="C40" t="str">
            <v>Faktor bucket</v>
          </cell>
          <cell r="G40" t="str">
            <v>Fb</v>
          </cell>
          <cell r="H40">
            <v>0.9</v>
          </cell>
          <cell r="I40" t="str">
            <v>-</v>
          </cell>
          <cell r="J40" t="str">
            <v>Pemuatan ringan</v>
          </cell>
          <cell r="L40" t="str">
            <v>C.</v>
          </cell>
          <cell r="N40" t="str">
            <v>PERALATAN</v>
          </cell>
        </row>
        <row r="41">
          <cell r="C41" t="str">
            <v>Faktor Efisiensi alat</v>
          </cell>
          <cell r="G41" t="str">
            <v>Fa</v>
          </cell>
          <cell r="H41">
            <v>0.83</v>
          </cell>
          <cell r="I41" t="str">
            <v>-</v>
          </cell>
        </row>
        <row r="42">
          <cell r="C42" t="str">
            <v>Waktu siklus</v>
          </cell>
          <cell r="G42" t="str">
            <v>Ts1</v>
          </cell>
          <cell r="L42" t="str">
            <v>1</v>
          </cell>
          <cell r="N42" t="str">
            <v>Wheel Loader</v>
          </cell>
          <cell r="O42" t="str">
            <v>E15</v>
          </cell>
          <cell r="P42" t="str">
            <v>Jam</v>
          </cell>
          <cell r="Q42">
            <v>3.5698348951360995E-2</v>
          </cell>
          <cell r="R42">
            <v>163808.13869490434</v>
          </cell>
          <cell r="U42">
            <v>5847.680096203635</v>
          </cell>
        </row>
        <row r="43">
          <cell r="C43" t="str">
            <v>- Mencampur</v>
          </cell>
          <cell r="G43" t="str">
            <v>T1</v>
          </cell>
          <cell r="H43">
            <v>1.5</v>
          </cell>
          <cell r="I43" t="str">
            <v>menit</v>
          </cell>
          <cell r="L43" t="str">
            <v>2</v>
          </cell>
          <cell r="N43" t="str">
            <v>Dump Truck</v>
          </cell>
          <cell r="O43" t="str">
            <v>E09</v>
          </cell>
          <cell r="P43" t="str">
            <v>Jam</v>
          </cell>
          <cell r="Q43">
            <v>0.14542063837680036</v>
          </cell>
          <cell r="R43">
            <v>70230.073977639215</v>
          </cell>
          <cell r="U43">
            <v>10212.90219107821</v>
          </cell>
        </row>
        <row r="44">
          <cell r="C44" t="str">
            <v>- Memuat dan lain-lain</v>
          </cell>
          <cell r="G44" t="str">
            <v>T2</v>
          </cell>
          <cell r="H44">
            <v>0.5</v>
          </cell>
          <cell r="I44" t="str">
            <v>menit</v>
          </cell>
          <cell r="L44" t="str">
            <v>3</v>
          </cell>
          <cell r="N44" t="str">
            <v>Motor Grader</v>
          </cell>
          <cell r="O44" t="str">
            <v>E13</v>
          </cell>
          <cell r="P44" t="str">
            <v>Jam</v>
          </cell>
          <cell r="Q44">
            <v>1.1713520749665328E-2</v>
          </cell>
          <cell r="R44">
            <v>201666.62574070093</v>
          </cell>
          <cell r="U44">
            <v>2362.2262051286921</v>
          </cell>
        </row>
        <row r="45">
          <cell r="G45" t="str">
            <v>Ts1</v>
          </cell>
          <cell r="H45">
            <v>2</v>
          </cell>
          <cell r="I45" t="str">
            <v>menit</v>
          </cell>
          <cell r="L45" t="str">
            <v>4</v>
          </cell>
          <cell r="N45" t="str">
            <v>Tandem Roller</v>
          </cell>
          <cell r="O45" t="str">
            <v>E17</v>
          </cell>
          <cell r="P45" t="str">
            <v>Jam</v>
          </cell>
          <cell r="Q45">
            <v>1.7849174475680501E-2</v>
          </cell>
          <cell r="R45">
            <v>293927.19306224468</v>
          </cell>
          <cell r="U45">
            <v>5246.3577521150328</v>
          </cell>
        </row>
        <row r="46">
          <cell r="L46" t="str">
            <v>5</v>
          </cell>
          <cell r="N46" t="str">
            <v>Water Tanker</v>
          </cell>
          <cell r="O46" t="str">
            <v>E23</v>
          </cell>
          <cell r="P46" t="str">
            <v>Jam</v>
          </cell>
          <cell r="Q46">
            <v>2.1084337349397592E-2</v>
          </cell>
          <cell r="R46">
            <v>67020.510980434308</v>
          </cell>
          <cell r="U46">
            <v>1413.0830628404826</v>
          </cell>
        </row>
        <row r="47">
          <cell r="C47" t="str">
            <v>Kap. Prod. / jam =</v>
          </cell>
          <cell r="D47" t="str">
            <v>V x Fb x Fa x 60</v>
          </cell>
          <cell r="G47" t="str">
            <v>Q1</v>
          </cell>
          <cell r="H47">
            <v>28.012500000000003</v>
          </cell>
          <cell r="I47" t="str">
            <v>M3</v>
          </cell>
          <cell r="L47" t="str">
            <v>6</v>
          </cell>
          <cell r="N47" t="str">
            <v>Alat Bantu</v>
          </cell>
          <cell r="P47" t="str">
            <v>Ls</v>
          </cell>
          <cell r="Q47">
            <v>1</v>
          </cell>
          <cell r="R47">
            <v>75</v>
          </cell>
          <cell r="U47">
            <v>75</v>
          </cell>
        </row>
        <row r="48">
          <cell r="D48" t="str">
            <v>Fk x Ts1</v>
          </cell>
        </row>
        <row r="49">
          <cell r="C49" t="str">
            <v>Koefisien Alat / M3</v>
          </cell>
          <cell r="D49" t="str">
            <v xml:space="preserve"> =  1  :  Q1</v>
          </cell>
          <cell r="G49" t="str">
            <v>(E15)</v>
          </cell>
          <cell r="H49">
            <v>3.5698348951360995E-2</v>
          </cell>
          <cell r="I49" t="str">
            <v>Jam</v>
          </cell>
        </row>
        <row r="50">
          <cell r="Q50" t="str">
            <v xml:space="preserve">JUMLAH HARGA PERALATAN   </v>
          </cell>
          <cell r="U50">
            <v>25157.249307366055</v>
          </cell>
        </row>
        <row r="51">
          <cell r="A51" t="str">
            <v>2.b.</v>
          </cell>
          <cell r="C51" t="str">
            <v>DUMP TRUCK</v>
          </cell>
          <cell r="G51" t="str">
            <v>(E09)</v>
          </cell>
        </row>
        <row r="52">
          <cell r="C52" t="str">
            <v>Kapasitas bak</v>
          </cell>
          <cell r="G52" t="str">
            <v>V</v>
          </cell>
          <cell r="H52">
            <v>6</v>
          </cell>
          <cell r="I52" t="str">
            <v>M3</v>
          </cell>
          <cell r="L52" t="str">
            <v>D.</v>
          </cell>
          <cell r="N52" t="str">
            <v>JUMLAH HARGA TENAGA, BAHAN DAN PERALATAN  ( A + B + C )</v>
          </cell>
          <cell r="U52">
            <v>277600.24268880818</v>
          </cell>
        </row>
        <row r="53">
          <cell r="C53" t="str">
            <v>Faktor Efisiensi alat</v>
          </cell>
          <cell r="G53" t="str">
            <v>Fa</v>
          </cell>
          <cell r="H53">
            <v>0.83</v>
          </cell>
          <cell r="I53" t="str">
            <v>-</v>
          </cell>
          <cell r="L53" t="str">
            <v>E.</v>
          </cell>
          <cell r="N53" t="str">
            <v>OVERHEAD &amp; PROFIT</v>
          </cell>
          <cell r="P53">
            <v>10</v>
          </cell>
          <cell r="Q53" t="str">
            <v>%  x  D</v>
          </cell>
          <cell r="U53">
            <v>27760.024268880821</v>
          </cell>
        </row>
        <row r="54">
          <cell r="C54" t="str">
            <v>Kecepatan rata-rata bermuatan</v>
          </cell>
          <cell r="G54" t="str">
            <v>v1</v>
          </cell>
          <cell r="H54">
            <v>45</v>
          </cell>
          <cell r="I54" t="str">
            <v>KM / Jam</v>
          </cell>
          <cell r="L54" t="str">
            <v>F.</v>
          </cell>
          <cell r="N54" t="str">
            <v>HARGA SATUAN PEKERJAAN  ( D + E )</v>
          </cell>
          <cell r="U54">
            <v>305360.26695768902</v>
          </cell>
        </row>
        <row r="55">
          <cell r="C55" t="str">
            <v>Kecepatan rata-rata kosong</v>
          </cell>
          <cell r="G55" t="str">
            <v>v2</v>
          </cell>
          <cell r="H55">
            <v>60</v>
          </cell>
          <cell r="I55" t="str">
            <v>KM / Jam</v>
          </cell>
          <cell r="L55" t="str">
            <v>Note: 1</v>
          </cell>
          <cell r="N55" t="str">
            <v>SATUAN dapat berdasarkan atas jam operasi untuk Tenaga Kerja dan Peralatan, volume dan/atau ukuran</v>
          </cell>
        </row>
        <row r="56">
          <cell r="C56" t="str">
            <v>Waktu Siklus  :  - Waktu memuat = V : Q1 x 60</v>
          </cell>
          <cell r="G56" t="str">
            <v>T1</v>
          </cell>
          <cell r="H56">
            <v>12.851405622489958</v>
          </cell>
          <cell r="I56" t="str">
            <v>menit</v>
          </cell>
          <cell r="N56" t="str">
            <v>berat untuk bahan-bahan.</v>
          </cell>
        </row>
        <row r="57">
          <cell r="C57" t="str">
            <v>- Waktu tempuh isi = (L : v1) x 60 menit</v>
          </cell>
          <cell r="G57" t="str">
            <v>T2</v>
          </cell>
          <cell r="H57">
            <v>11.633333333333333</v>
          </cell>
          <cell r="I57" t="str">
            <v>menit</v>
          </cell>
          <cell r="L57">
            <v>2</v>
          </cell>
          <cell r="N57" t="str">
            <v>Kuantitas satuan adalah kuantitas setiap komponen untuk menyelesaikan satu satuan pekerjaan dari nomor</v>
          </cell>
        </row>
        <row r="58">
          <cell r="C58" t="str">
            <v>- Waktu tempuh kosong = (L : v2) x 60 menit</v>
          </cell>
          <cell r="G58" t="str">
            <v>T3</v>
          </cell>
          <cell r="H58">
            <v>8.7249999999999996</v>
          </cell>
          <cell r="I58" t="str">
            <v>menit</v>
          </cell>
          <cell r="N58" t="str">
            <v>mata pembayaran.</v>
          </cell>
        </row>
        <row r="59">
          <cell r="C59" t="str">
            <v>- Lain-lain termasuk menurunkan Agregat</v>
          </cell>
          <cell r="G59" t="str">
            <v>T4</v>
          </cell>
          <cell r="H59">
            <v>3</v>
          </cell>
          <cell r="I59" t="str">
            <v>menit</v>
          </cell>
          <cell r="L59">
            <v>3</v>
          </cell>
          <cell r="N59" t="str">
            <v>Biaya satuan untuk peralatan sudah termasuk bahan bakar, bahan habis dipakai dan operator.</v>
          </cell>
        </row>
        <row r="60">
          <cell r="G60" t="str">
            <v>Ts2</v>
          </cell>
          <cell r="H60">
            <v>36.20973895582329</v>
          </cell>
          <cell r="I60" t="str">
            <v>menit</v>
          </cell>
          <cell r="L60">
            <v>4</v>
          </cell>
          <cell r="N60" t="str">
            <v>Biaya satuan sudah termasuk pengeluaran untuk seluruh pajak yang berkaitan (tetapi tidak termasuk PPN</v>
          </cell>
        </row>
        <row r="61">
          <cell r="J61" t="str">
            <v>Berlanjut ke halaman berikut</v>
          </cell>
          <cell r="N61" t="str">
            <v>yang dibayar dari kontrak) dan biaya-biaya lainnya.</v>
          </cell>
        </row>
        <row r="62">
          <cell r="A62" t="str">
            <v>ITEM PEMBAYARAN NO.</v>
          </cell>
          <cell r="D62" t="str">
            <v>:  4.2 (1)</v>
          </cell>
          <cell r="J62" t="str">
            <v>Analisa EI-421</v>
          </cell>
        </row>
        <row r="63">
          <cell r="A63" t="str">
            <v>JENIS PEKERJAAN</v>
          </cell>
          <cell r="D63" t="str">
            <v>:  Lps. Pond. Ag. Kls. A, CBR Min 80%</v>
          </cell>
        </row>
        <row r="64">
          <cell r="A64" t="str">
            <v>SATUAN PEMBAYARAN</v>
          </cell>
          <cell r="D64" t="str">
            <v>:  M3</v>
          </cell>
          <cell r="J64" t="str">
            <v xml:space="preserve">         URAIAN ANALISA HARGA SATUAN</v>
          </cell>
        </row>
        <row r="65">
          <cell r="J65" t="str">
            <v>Lanjutan</v>
          </cell>
        </row>
        <row r="67">
          <cell r="A67" t="str">
            <v>No.</v>
          </cell>
          <cell r="C67" t="str">
            <v>U R A I A N</v>
          </cell>
          <cell r="G67" t="str">
            <v>KODE</v>
          </cell>
          <cell r="H67" t="str">
            <v>KOEF.</v>
          </cell>
          <cell r="I67" t="str">
            <v>SATUAN</v>
          </cell>
          <cell r="J67" t="str">
            <v>KETERANGAN</v>
          </cell>
        </row>
        <row r="70">
          <cell r="C70" t="str">
            <v xml:space="preserve">Kap. Prod./jam = </v>
          </cell>
          <cell r="D70" t="str">
            <v>V x Fa x 60</v>
          </cell>
          <cell r="G70" t="str">
            <v>Q2</v>
          </cell>
          <cell r="H70">
            <v>6.8766030129017413</v>
          </cell>
          <cell r="I70" t="str">
            <v>M3</v>
          </cell>
        </row>
        <row r="71">
          <cell r="D71" t="str">
            <v>Fk x Ts2</v>
          </cell>
        </row>
        <row r="72">
          <cell r="C72" t="str">
            <v>Koefisien Alat / M3 = 1 : Q2</v>
          </cell>
          <cell r="D72" t="str">
            <v xml:space="preserve"> =  1 : Q2</v>
          </cell>
          <cell r="G72" t="str">
            <v>(E08)</v>
          </cell>
          <cell r="H72">
            <v>0.14542063837680036</v>
          </cell>
          <cell r="I72" t="str">
            <v>Jam</v>
          </cell>
        </row>
        <row r="74">
          <cell r="A74" t="str">
            <v>2.c.</v>
          </cell>
          <cell r="C74" t="str">
            <v>MOTOR GRADER</v>
          </cell>
          <cell r="G74" t="str">
            <v>(E13)</v>
          </cell>
        </row>
        <row r="75">
          <cell r="C75" t="str">
            <v>Panjang hamparan</v>
          </cell>
          <cell r="G75" t="str">
            <v>Lh</v>
          </cell>
          <cell r="H75">
            <v>50</v>
          </cell>
          <cell r="I75" t="str">
            <v>M</v>
          </cell>
        </row>
        <row r="76">
          <cell r="C76" t="str">
            <v>Lebar efektif kerja blade</v>
          </cell>
          <cell r="G76" t="str">
            <v>b</v>
          </cell>
          <cell r="H76">
            <v>2.4</v>
          </cell>
          <cell r="I76" t="str">
            <v>M</v>
          </cell>
        </row>
        <row r="77">
          <cell r="C77" t="str">
            <v>Faktor Efisiensi alat</v>
          </cell>
          <cell r="G77" t="str">
            <v>Fa</v>
          </cell>
          <cell r="H77">
            <v>0.83</v>
          </cell>
          <cell r="I77" t="str">
            <v>-</v>
          </cell>
        </row>
        <row r="78">
          <cell r="C78" t="str">
            <v>Kecepatan rata-rata alat</v>
          </cell>
          <cell r="G78" t="str">
            <v>v</v>
          </cell>
          <cell r="H78">
            <v>4</v>
          </cell>
          <cell r="I78" t="str">
            <v>KM / Jam</v>
          </cell>
        </row>
        <row r="79">
          <cell r="C79" t="str">
            <v>Jumlah lintasan</v>
          </cell>
          <cell r="G79" t="str">
            <v>n</v>
          </cell>
          <cell r="H79">
            <v>6</v>
          </cell>
          <cell r="I79" t="str">
            <v>lintasan</v>
          </cell>
          <cell r="J79" t="str">
            <v>3 x pp</v>
          </cell>
        </row>
        <row r="80">
          <cell r="C80" t="str">
            <v>Waktu Siklus</v>
          </cell>
          <cell r="G80" t="str">
            <v>Ts3</v>
          </cell>
        </row>
        <row r="81">
          <cell r="C81" t="str">
            <v>- Perataan 1 lintasan  = (Lh x 60) : (v x 1000)</v>
          </cell>
          <cell r="G81" t="str">
            <v>T1</v>
          </cell>
          <cell r="H81">
            <v>0.75</v>
          </cell>
          <cell r="I81" t="str">
            <v>menit</v>
          </cell>
        </row>
        <row r="82">
          <cell r="C82" t="str">
            <v>- Lain-lain</v>
          </cell>
          <cell r="G82" t="str">
            <v>T2</v>
          </cell>
          <cell r="H82">
            <v>1</v>
          </cell>
          <cell r="I82" t="str">
            <v>menit</v>
          </cell>
        </row>
        <row r="83">
          <cell r="G83" t="str">
            <v>Ts3</v>
          </cell>
          <cell r="H83">
            <v>1.75</v>
          </cell>
          <cell r="I83" t="str">
            <v>menit</v>
          </cell>
        </row>
        <row r="85">
          <cell r="C85" t="str">
            <v>Kap.Prod. / jam =</v>
          </cell>
          <cell r="D85" t="str">
            <v>Lh x b x t x Fa x 60</v>
          </cell>
          <cell r="G85" t="str">
            <v>Q3</v>
          </cell>
          <cell r="H85">
            <v>85.371428571428567</v>
          </cell>
          <cell r="I85" t="str">
            <v>M3</v>
          </cell>
        </row>
        <row r="86">
          <cell r="D86" t="str">
            <v>n x Ts3</v>
          </cell>
        </row>
        <row r="87">
          <cell r="C87" t="str">
            <v>Koefisien Alat / M3</v>
          </cell>
          <cell r="D87" t="str">
            <v xml:space="preserve"> = 1 : Q3</v>
          </cell>
          <cell r="G87" t="str">
            <v>(E13)</v>
          </cell>
          <cell r="H87">
            <v>1.1713520749665328E-2</v>
          </cell>
          <cell r="I87" t="str">
            <v>Jam</v>
          </cell>
        </row>
        <row r="89">
          <cell r="A89" t="str">
            <v>2.d.</v>
          </cell>
          <cell r="C89" t="str">
            <v>TANDEM ROLLER</v>
          </cell>
          <cell r="G89" t="str">
            <v>(E17)</v>
          </cell>
        </row>
        <row r="90">
          <cell r="C90" t="str">
            <v>Kecepatan rata-rata</v>
          </cell>
          <cell r="G90" t="str">
            <v>v</v>
          </cell>
          <cell r="H90">
            <v>3</v>
          </cell>
          <cell r="I90" t="str">
            <v>KM / Jam</v>
          </cell>
        </row>
        <row r="91">
          <cell r="C91" t="str">
            <v>Lebar efektif pemadatan</v>
          </cell>
          <cell r="G91" t="str">
            <v>b</v>
          </cell>
          <cell r="H91">
            <v>1.2</v>
          </cell>
          <cell r="I91" t="str">
            <v>M</v>
          </cell>
        </row>
        <row r="92">
          <cell r="C92" t="str">
            <v>Jumlah lintasan</v>
          </cell>
          <cell r="G92" t="str">
            <v>n</v>
          </cell>
          <cell r="H92">
            <v>8</v>
          </cell>
          <cell r="I92" t="str">
            <v>lintasan</v>
          </cell>
        </row>
        <row r="93">
          <cell r="C93" t="str">
            <v>Faktor Efisiensi alat</v>
          </cell>
          <cell r="G93" t="str">
            <v>Fa</v>
          </cell>
          <cell r="H93">
            <v>0.83</v>
          </cell>
          <cell r="I93" t="str">
            <v>-</v>
          </cell>
        </row>
        <row r="95">
          <cell r="C95" t="str">
            <v>Kap.Prod. / jam =</v>
          </cell>
          <cell r="D95" t="str">
            <v>(v x 1000) x b x t x Fa</v>
          </cell>
          <cell r="G95" t="str">
            <v>Q4</v>
          </cell>
          <cell r="H95">
            <v>56.024999999999999</v>
          </cell>
          <cell r="I95" t="str">
            <v>M3</v>
          </cell>
        </row>
        <row r="96">
          <cell r="D96" t="str">
            <v>n</v>
          </cell>
        </row>
        <row r="97">
          <cell r="C97" t="str">
            <v>Koefisien Alat / M3</v>
          </cell>
          <cell r="D97" t="str">
            <v xml:space="preserve"> = 1 : Q4</v>
          </cell>
          <cell r="G97" t="str">
            <v>(E17)</v>
          </cell>
          <cell r="H97">
            <v>1.7849174475680501E-2</v>
          </cell>
          <cell r="I97" t="str">
            <v>Jam</v>
          </cell>
        </row>
        <row r="99">
          <cell r="A99" t="str">
            <v>2.e.</v>
          </cell>
          <cell r="C99" t="str">
            <v>WATERTANK TRUCK</v>
          </cell>
          <cell r="G99" t="str">
            <v>(E23)</v>
          </cell>
        </row>
        <row r="100">
          <cell r="C100" t="str">
            <v>Volume tangki air</v>
          </cell>
          <cell r="G100" t="str">
            <v>V</v>
          </cell>
          <cell r="H100">
            <v>4</v>
          </cell>
          <cell r="I100" t="str">
            <v>M3</v>
          </cell>
        </row>
        <row r="101">
          <cell r="C101" t="str">
            <v>Kebutuhan air / M3 agregat padat</v>
          </cell>
          <cell r="G101" t="str">
            <v>Wc</v>
          </cell>
          <cell r="H101">
            <v>7.0000000000000007E-2</v>
          </cell>
          <cell r="I101" t="str">
            <v>M3</v>
          </cell>
        </row>
        <row r="102">
          <cell r="C102" t="str">
            <v>Pengisian tangki / jam</v>
          </cell>
          <cell r="G102" t="str">
            <v>n</v>
          </cell>
          <cell r="H102">
            <v>1</v>
          </cell>
          <cell r="I102" t="str">
            <v>kali</v>
          </cell>
        </row>
        <row r="103">
          <cell r="C103" t="str">
            <v>Faktor Efisiensi alat</v>
          </cell>
          <cell r="G103" t="str">
            <v>Fa</v>
          </cell>
          <cell r="H103">
            <v>0.83</v>
          </cell>
          <cell r="I103" t="str">
            <v>-</v>
          </cell>
        </row>
        <row r="105">
          <cell r="C105" t="str">
            <v>Kap.Prod. / jam =</v>
          </cell>
          <cell r="D105" t="str">
            <v>V x n x Fa</v>
          </cell>
          <cell r="G105" t="str">
            <v>Q5</v>
          </cell>
          <cell r="H105">
            <v>47.428571428571423</v>
          </cell>
          <cell r="I105" t="str">
            <v>M3</v>
          </cell>
        </row>
        <row r="106">
          <cell r="D106" t="str">
            <v>Wc</v>
          </cell>
        </row>
        <row r="107">
          <cell r="C107" t="str">
            <v>Koefisien Alat / M3</v>
          </cell>
          <cell r="D107" t="str">
            <v xml:space="preserve"> = 1 : Q5</v>
          </cell>
          <cell r="G107" t="str">
            <v>(E23)</v>
          </cell>
          <cell r="H107">
            <v>2.1084337349397592E-2</v>
          </cell>
          <cell r="I107" t="str">
            <v>Jam</v>
          </cell>
        </row>
        <row r="110">
          <cell r="A110" t="str">
            <v>2.g.</v>
          </cell>
          <cell r="C110" t="str">
            <v>ALAT BANTU</v>
          </cell>
        </row>
        <row r="111">
          <cell r="C111" t="str">
            <v>diperlukan :</v>
          </cell>
          <cell r="J111" t="str">
            <v>Lump Sum</v>
          </cell>
        </row>
        <row r="112">
          <cell r="C112" t="str">
            <v>- Kereta dorong     = 2 buah</v>
          </cell>
        </row>
        <row r="113">
          <cell r="C113" t="str">
            <v>- Sekop                = 3 buah</v>
          </cell>
        </row>
        <row r="114">
          <cell r="C114" t="str">
            <v>- Garpu                = 2 buah</v>
          </cell>
        </row>
        <row r="120">
          <cell r="J120" t="str">
            <v>Berlanjut ke halaman berikut</v>
          </cell>
        </row>
        <row r="121">
          <cell r="A121" t="str">
            <v>ITEM PEMBAYARAN NO.</v>
          </cell>
          <cell r="D121" t="str">
            <v>:  4.2 (1)</v>
          </cell>
          <cell r="J121" t="str">
            <v>Analisa EI-421</v>
          </cell>
        </row>
        <row r="122">
          <cell r="A122" t="str">
            <v>JENIS PEKERJAAN</v>
          </cell>
          <cell r="D122" t="str">
            <v>:  Lps. Pond. Ag. Kls. A, CBR Min 80%</v>
          </cell>
        </row>
        <row r="123">
          <cell r="A123" t="str">
            <v>SATUAN PEMBAYARAN</v>
          </cell>
          <cell r="D123" t="str">
            <v>:  M3</v>
          </cell>
          <cell r="J123" t="str">
            <v xml:space="preserve">         URAIAN ANALISA HARGA SATUAN</v>
          </cell>
        </row>
        <row r="124">
          <cell r="J124" t="str">
            <v>Lanjutan</v>
          </cell>
        </row>
        <row r="126">
          <cell r="A126" t="str">
            <v>No.</v>
          </cell>
          <cell r="C126" t="str">
            <v>U R A I A N</v>
          </cell>
          <cell r="G126" t="str">
            <v>KODE</v>
          </cell>
          <cell r="H126" t="str">
            <v>KOEF.</v>
          </cell>
          <cell r="I126" t="str">
            <v>SATUAN</v>
          </cell>
          <cell r="J126" t="str">
            <v>KETERANGAN</v>
          </cell>
        </row>
        <row r="129">
          <cell r="A129" t="str">
            <v xml:space="preserve">   3.</v>
          </cell>
          <cell r="C129" t="str">
            <v>TENAGA</v>
          </cell>
        </row>
        <row r="130">
          <cell r="C130" t="str">
            <v>Produksi menentukan : WHEEL LOADER</v>
          </cell>
          <cell r="G130" t="str">
            <v>Q1</v>
          </cell>
          <cell r="H130">
            <v>28.012500000000003</v>
          </cell>
          <cell r="I130" t="str">
            <v>M3/Jam</v>
          </cell>
        </row>
        <row r="131">
          <cell r="C131" t="str">
            <v>Produksi Agregat / hari  =  Tk x Q1</v>
          </cell>
          <cell r="G131" t="str">
            <v>Qt</v>
          </cell>
          <cell r="H131">
            <v>196.08750000000003</v>
          </cell>
          <cell r="I131" t="str">
            <v>M3</v>
          </cell>
        </row>
        <row r="132">
          <cell r="C132" t="str">
            <v>Kebutuhan tenaga :</v>
          </cell>
        </row>
        <row r="133">
          <cell r="D133" t="str">
            <v>- Pekerja</v>
          </cell>
          <cell r="G133" t="str">
            <v>P</v>
          </cell>
          <cell r="H133">
            <v>7</v>
          </cell>
          <cell r="I133" t="str">
            <v>orang</v>
          </cell>
        </row>
        <row r="134">
          <cell r="D134" t="str">
            <v>- Mandor</v>
          </cell>
          <cell r="G134" t="str">
            <v>M</v>
          </cell>
          <cell r="H134">
            <v>1</v>
          </cell>
          <cell r="I134" t="str">
            <v>orang</v>
          </cell>
        </row>
        <row r="136">
          <cell r="C136" t="str">
            <v>Koefisien tenaga / M3     :</v>
          </cell>
        </row>
        <row r="137">
          <cell r="D137" t="str">
            <v>- Pekerja</v>
          </cell>
          <cell r="E137" t="str">
            <v>= (Tk x P) : Qt</v>
          </cell>
          <cell r="G137" t="str">
            <v>(L01)</v>
          </cell>
          <cell r="H137">
            <v>0.24988844265952695</v>
          </cell>
          <cell r="I137" t="str">
            <v>Jam</v>
          </cell>
        </row>
        <row r="138">
          <cell r="D138" t="str">
            <v>- Mandor</v>
          </cell>
          <cell r="E138" t="str">
            <v>= (Tk x M) : Qt</v>
          </cell>
          <cell r="G138" t="str">
            <v>(L03)</v>
          </cell>
          <cell r="H138">
            <v>3.5698348951360995E-2</v>
          </cell>
          <cell r="I138" t="str">
            <v>Jam</v>
          </cell>
        </row>
        <row r="141">
          <cell r="A141" t="str">
            <v>4.</v>
          </cell>
          <cell r="C141" t="str">
            <v>HARGA DASAR SATUAN UPAH, BAHAN DAN ALAT</v>
          </cell>
        </row>
        <row r="142">
          <cell r="C142" t="str">
            <v>Lihat lampiran.</v>
          </cell>
        </row>
        <row r="144">
          <cell r="A144" t="str">
            <v>5.</v>
          </cell>
          <cell r="C144" t="str">
            <v>ANALISA HARGA SATUAN PEKERJAAN</v>
          </cell>
        </row>
        <row r="145">
          <cell r="C145" t="str">
            <v>Lihat perhitungan dalam FORMULIR STANDAR UNTUK</v>
          </cell>
        </row>
        <row r="146">
          <cell r="C146" t="str">
            <v>PEREKEMAN ANALISA MASING-MASING HARGA</v>
          </cell>
        </row>
        <row r="147">
          <cell r="C147" t="str">
            <v>SATUAN.</v>
          </cell>
        </row>
        <row r="148">
          <cell r="C148" t="str">
            <v>Didapat Harga Satuan Pekerjaan :</v>
          </cell>
        </row>
        <row r="150">
          <cell r="C150" t="str">
            <v xml:space="preserve">Rp.  </v>
          </cell>
          <cell r="D150">
            <v>305360.26695768902</v>
          </cell>
          <cell r="E150" t="str">
            <v xml:space="preserve"> / M3.</v>
          </cell>
        </row>
        <row r="153">
          <cell r="A153" t="str">
            <v>6.</v>
          </cell>
          <cell r="C153" t="str">
            <v>WAKTU PELAKSANAAN YANG DIPERLUKAN</v>
          </cell>
        </row>
        <row r="154">
          <cell r="C154" t="str">
            <v>Waktu pelaksanaan</v>
          </cell>
          <cell r="D154" t="str">
            <v>:  . . . . . . .  bulan</v>
          </cell>
        </row>
        <row r="156">
          <cell r="A156" t="str">
            <v>7.</v>
          </cell>
          <cell r="C156" t="str">
            <v>VOLUME PEKERJAAN YANG DIPERLUKAN</v>
          </cell>
        </row>
        <row r="157">
          <cell r="C157" t="str">
            <v>Volume pekerjaan  :</v>
          </cell>
          <cell r="D157">
            <v>0</v>
          </cell>
          <cell r="E157" t="str">
            <v>M3</v>
          </cell>
        </row>
        <row r="180">
          <cell r="A180" t="str">
            <v>ITEM PEMBAYARAN NO.</v>
          </cell>
          <cell r="D180" t="str">
            <v>:  4.2 (2)</v>
          </cell>
          <cell r="J180" t="str">
            <v>Analisa EI-422</v>
          </cell>
          <cell r="T180" t="str">
            <v>Analisa EI-422</v>
          </cell>
        </row>
        <row r="181">
          <cell r="A181" t="str">
            <v>JENIS PEKERJAAN</v>
          </cell>
          <cell r="D181" t="str">
            <v>:  Lps. Pond. Ag. Kls. B, CBR Min 35%</v>
          </cell>
        </row>
        <row r="182">
          <cell r="A182" t="str">
            <v>SATUAN PEMBAYARAN</v>
          </cell>
          <cell r="D182" t="str">
            <v>:  M3</v>
          </cell>
          <cell r="J182" t="str">
            <v xml:space="preserve">         URAIAN ANALISA HARGA SATUAN</v>
          </cell>
          <cell r="L182" t="str">
            <v>FORMULIR STANDAR UNTUK</v>
          </cell>
        </row>
        <row r="183">
          <cell r="L183" t="str">
            <v>PEREKAMAN ANALISA MASING-MASING HARGA SATUAN</v>
          </cell>
        </row>
        <row r="184">
          <cell r="L184">
            <v>0</v>
          </cell>
        </row>
        <row r="185">
          <cell r="A185" t="str">
            <v>No.</v>
          </cell>
          <cell r="C185" t="str">
            <v>U R A I A N</v>
          </cell>
          <cell r="G185" t="str">
            <v>KODE</v>
          </cell>
          <cell r="H185" t="str">
            <v>KOEF.</v>
          </cell>
          <cell r="I185" t="str">
            <v>SATUAN</v>
          </cell>
          <cell r="J185" t="str">
            <v>KETERANGAN</v>
          </cell>
        </row>
        <row r="187">
          <cell r="L187" t="str">
            <v>PROYEK</v>
          </cell>
          <cell r="O187" t="str">
            <v>:</v>
          </cell>
        </row>
        <row r="188">
          <cell r="A188" t="str">
            <v>I.</v>
          </cell>
          <cell r="C188" t="str">
            <v>ASUMSI</v>
          </cell>
          <cell r="L188" t="str">
            <v>No. PAKET KONTRAK</v>
          </cell>
          <cell r="O188" t="str">
            <v>:</v>
          </cell>
        </row>
        <row r="189">
          <cell r="A189">
            <v>1</v>
          </cell>
          <cell r="C189" t="str">
            <v>Menggunakan alat berat (cara mekanik)</v>
          </cell>
          <cell r="L189" t="str">
            <v>NAMA PAKET</v>
          </cell>
          <cell r="O189" t="str">
            <v>:</v>
          </cell>
        </row>
        <row r="190">
          <cell r="A190">
            <v>2</v>
          </cell>
          <cell r="C190" t="str">
            <v>Lokasi pekerjaan : sepanjang jalan</v>
          </cell>
          <cell r="L190" t="str">
            <v>PROP / KAB / KODYA</v>
          </cell>
          <cell r="O190" t="str">
            <v>:</v>
          </cell>
        </row>
        <row r="191">
          <cell r="A191">
            <v>3</v>
          </cell>
          <cell r="C191" t="str">
            <v>Kondisi existing jalan : sedang</v>
          </cell>
          <cell r="L191" t="str">
            <v>ITEM PEMBAYARAN NO.</v>
          </cell>
          <cell r="O191" t="str">
            <v>:  4.2 (2)</v>
          </cell>
          <cell r="R191" t="str">
            <v>PERKIRAAN VOL. PEK.</v>
          </cell>
          <cell r="T191" t="str">
            <v>:</v>
          </cell>
          <cell r="U191">
            <v>0</v>
          </cell>
        </row>
        <row r="192">
          <cell r="A192">
            <v>4</v>
          </cell>
          <cell r="C192" t="str">
            <v>Jarak rata-rata Base Camp ke lokasi pekerjaan</v>
          </cell>
          <cell r="G192" t="str">
            <v>L</v>
          </cell>
          <cell r="H192">
            <v>8.7249999999999996</v>
          </cell>
          <cell r="I192" t="str">
            <v>KM</v>
          </cell>
          <cell r="L192" t="str">
            <v>JENIS PEKERJAAN</v>
          </cell>
          <cell r="O192" t="str">
            <v>:  Lps. Pond. Ag. Kls. B, CBR Min 35%</v>
          </cell>
          <cell r="R192" t="str">
            <v>TOTAL HARGA (Rp.)</v>
          </cell>
          <cell r="T192" t="str">
            <v>:</v>
          </cell>
          <cell r="U192">
            <v>3711291.7469440131</v>
          </cell>
        </row>
        <row r="193">
          <cell r="A193">
            <v>5</v>
          </cell>
          <cell r="C193" t="str">
            <v>Tebal lapis Agregat padat</v>
          </cell>
          <cell r="G193" t="str">
            <v>t</v>
          </cell>
          <cell r="H193">
            <v>0.15</v>
          </cell>
          <cell r="I193" t="str">
            <v>M</v>
          </cell>
          <cell r="L193" t="str">
            <v>SATUAN PEMBAYARAN</v>
          </cell>
          <cell r="O193" t="str">
            <v>:  M3</v>
          </cell>
          <cell r="R193" t="str">
            <v>% THD. BIAYA PROYEK</v>
          </cell>
          <cell r="T193" t="str">
            <v>:</v>
          </cell>
          <cell r="U193" t="e">
            <v>#DIV/0!</v>
          </cell>
        </row>
        <row r="194">
          <cell r="A194">
            <v>6</v>
          </cell>
          <cell r="C194" t="str">
            <v>Faktor kembang material (Padat-Lepas)</v>
          </cell>
          <cell r="G194" t="str">
            <v>Fk</v>
          </cell>
          <cell r="H194">
            <v>1.2</v>
          </cell>
          <cell r="I194" t="str">
            <v>-</v>
          </cell>
        </row>
        <row r="195">
          <cell r="A195">
            <v>7</v>
          </cell>
          <cell r="C195" t="str">
            <v>Jam kerja efektif per-hari</v>
          </cell>
          <cell r="G195" t="str">
            <v>Tk</v>
          </cell>
          <cell r="H195">
            <v>7</v>
          </cell>
          <cell r="I195" t="str">
            <v>Jam</v>
          </cell>
        </row>
        <row r="196">
          <cell r="A196">
            <v>8</v>
          </cell>
          <cell r="C196" t="str">
            <v>Lebar bahu jalan</v>
          </cell>
          <cell r="G196" t="str">
            <v>Lb</v>
          </cell>
          <cell r="H196">
            <v>1</v>
          </cell>
          <cell r="I196" t="str">
            <v>M</v>
          </cell>
          <cell r="Q196" t="str">
            <v>PERKIRAAN</v>
          </cell>
          <cell r="R196" t="str">
            <v>HARGA</v>
          </cell>
          <cell r="S196" t="str">
            <v>JUMLAH</v>
          </cell>
        </row>
        <row r="197">
          <cell r="A197">
            <v>9</v>
          </cell>
          <cell r="C197" t="str">
            <v>Proporsi Campuran :</v>
          </cell>
          <cell r="D197" t="str">
            <v>- Agregat Kasar</v>
          </cell>
          <cell r="G197" t="str">
            <v>Ak</v>
          </cell>
          <cell r="H197">
            <v>35</v>
          </cell>
          <cell r="I197" t="str">
            <v>%</v>
          </cell>
          <cell r="J197" t="str">
            <v xml:space="preserve"> Gradasi harus</v>
          </cell>
          <cell r="L197" t="str">
            <v>NO.</v>
          </cell>
          <cell r="N197" t="str">
            <v>KOMPONEN</v>
          </cell>
          <cell r="P197" t="str">
            <v>SATUAN</v>
          </cell>
          <cell r="Q197" t="str">
            <v>KUANTITAS</v>
          </cell>
          <cell r="R197" t="str">
            <v>SATUAN</v>
          </cell>
          <cell r="S197" t="str">
            <v>HARGA</v>
          </cell>
        </row>
        <row r="198">
          <cell r="D198" t="str">
            <v>- Agregat Halus</v>
          </cell>
          <cell r="G198" t="str">
            <v>Ah</v>
          </cell>
          <cell r="H198">
            <v>20</v>
          </cell>
          <cell r="I198" t="str">
            <v>%</v>
          </cell>
          <cell r="J198" t="str">
            <v xml:space="preserve"> memenuhi</v>
          </cell>
          <cell r="R198" t="str">
            <v>(Rp.)</v>
          </cell>
          <cell r="S198" t="str">
            <v>(Rp.)</v>
          </cell>
        </row>
        <row r="199">
          <cell r="D199" t="str">
            <v>- Sirtu</v>
          </cell>
          <cell r="G199" t="str">
            <v>St</v>
          </cell>
          <cell r="H199">
            <v>45</v>
          </cell>
          <cell r="I199" t="str">
            <v>%</v>
          </cell>
          <cell r="J199" t="str">
            <v xml:space="preserve"> Spesifikasi</v>
          </cell>
        </row>
        <row r="200">
          <cell r="A200" t="str">
            <v>II.</v>
          </cell>
          <cell r="C200" t="str">
            <v>URUTAN KERJA</v>
          </cell>
        </row>
        <row r="201">
          <cell r="A201">
            <v>1</v>
          </cell>
          <cell r="C201" t="str">
            <v xml:space="preserve">Wheel Loader mencampur &amp; memuat Agregat ke </v>
          </cell>
          <cell r="L201" t="str">
            <v>A.</v>
          </cell>
          <cell r="N201" t="str">
            <v>TENAGA</v>
          </cell>
        </row>
        <row r="202">
          <cell r="C202" t="str">
            <v>dalam Dump Truck di Base Camp</v>
          </cell>
        </row>
        <row r="203">
          <cell r="A203">
            <v>2</v>
          </cell>
          <cell r="C203" t="str">
            <v>Dump Truck mengangkut Agregat ke lokasi</v>
          </cell>
          <cell r="L203" t="str">
            <v>1.</v>
          </cell>
          <cell r="N203" t="str">
            <v>Pekerja</v>
          </cell>
          <cell r="O203" t="str">
            <v>(L01)</v>
          </cell>
          <cell r="P203" t="str">
            <v>Jam</v>
          </cell>
          <cell r="Q203">
            <v>0.24988844265952695</v>
          </cell>
          <cell r="R203">
            <v>2857.14</v>
          </cell>
          <cell r="U203">
            <v>713.96626506024074</v>
          </cell>
        </row>
        <row r="204">
          <cell r="C204" t="str">
            <v>pekerjaan dan dihampar dengan Motor Grader</v>
          </cell>
          <cell r="L204" t="str">
            <v>2.</v>
          </cell>
          <cell r="N204" t="str">
            <v>Mandor</v>
          </cell>
          <cell r="O204" t="str">
            <v>(L03)</v>
          </cell>
          <cell r="P204" t="str">
            <v>Jam</v>
          </cell>
          <cell r="Q204">
            <v>3.5698348951360995E-2</v>
          </cell>
          <cell r="R204">
            <v>3214.29</v>
          </cell>
          <cell r="U204">
            <v>114.74484605087014</v>
          </cell>
        </row>
        <row r="205">
          <cell r="A205">
            <v>3</v>
          </cell>
          <cell r="C205" t="str">
            <v>Hamparan Agregat dibasahi dengan Water Tank Truck</v>
          </cell>
        </row>
        <row r="206">
          <cell r="C206" t="str">
            <v>sebelum dipadatkan dengan Tandem Roller &amp; PTR</v>
          </cell>
        </row>
        <row r="207">
          <cell r="A207">
            <v>4</v>
          </cell>
          <cell r="C207" t="str">
            <v>Selama pemadatan sekelompok pekerja akan</v>
          </cell>
          <cell r="Q207" t="str">
            <v xml:space="preserve">JUMLAH HARGA TENAGA   </v>
          </cell>
          <cell r="U207">
            <v>828.71111111111088</v>
          </cell>
        </row>
        <row r="208">
          <cell r="C208" t="str">
            <v>merapikan tepi hamparan dan level permukaan</v>
          </cell>
        </row>
        <row r="209">
          <cell r="C209" t="str">
            <v>dengan menggunakan alat bantu</v>
          </cell>
          <cell r="L209" t="str">
            <v>B.</v>
          </cell>
          <cell r="N209" t="str">
            <v>BAHAN</v>
          </cell>
        </row>
        <row r="211">
          <cell r="A211" t="str">
            <v>III.</v>
          </cell>
          <cell r="C211" t="str">
            <v>PEMAKAIAN BAHAN, ALAT DAN TENAGA</v>
          </cell>
          <cell r="L211" t="str">
            <v>1.</v>
          </cell>
          <cell r="N211" t="str">
            <v>Agregat Kasar     (M03)</v>
          </cell>
          <cell r="P211" t="str">
            <v>M3</v>
          </cell>
          <cell r="Q211">
            <v>0.42</v>
          </cell>
          <cell r="R211">
            <v>222345.54558042376</v>
          </cell>
          <cell r="U211">
            <v>93385.129143777973</v>
          </cell>
        </row>
        <row r="212">
          <cell r="A212" t="str">
            <v xml:space="preserve">   1.</v>
          </cell>
          <cell r="C212" t="str">
            <v>BAHAN</v>
          </cell>
          <cell r="L212" t="str">
            <v>2.</v>
          </cell>
          <cell r="N212" t="str">
            <v>Agregat Halus     (M04)</v>
          </cell>
          <cell r="P212" t="str">
            <v>M3</v>
          </cell>
          <cell r="Q212">
            <v>0.24</v>
          </cell>
          <cell r="R212">
            <v>194196.70775416915</v>
          </cell>
          <cell r="U212">
            <v>46607.209861000592</v>
          </cell>
        </row>
        <row r="213">
          <cell r="C213" t="str">
            <v>- Agregat Kasar</v>
          </cell>
          <cell r="D213" t="str">
            <v>=  Ak x 1 M3 x Fk</v>
          </cell>
          <cell r="G213" t="str">
            <v>M03</v>
          </cell>
          <cell r="H213">
            <v>0.42</v>
          </cell>
          <cell r="I213" t="str">
            <v>M3</v>
          </cell>
          <cell r="L213" t="str">
            <v>3.</v>
          </cell>
          <cell r="N213" t="str">
            <v>Sirtu</v>
          </cell>
          <cell r="O213" t="str">
            <v>(M16)</v>
          </cell>
          <cell r="P213" t="str">
            <v>M3</v>
          </cell>
          <cell r="Q213">
            <v>0.54</v>
          </cell>
          <cell r="R213">
            <v>264500</v>
          </cell>
          <cell r="U213">
            <v>142830</v>
          </cell>
        </row>
        <row r="214">
          <cell r="C214" t="str">
            <v>- Agregat Halus</v>
          </cell>
          <cell r="D214" t="str">
            <v>=  Ah x 1 M3 x Fk</v>
          </cell>
          <cell r="G214" t="str">
            <v>M04</v>
          </cell>
          <cell r="H214">
            <v>0.24</v>
          </cell>
          <cell r="I214" t="str">
            <v>M3</v>
          </cell>
        </row>
        <row r="215">
          <cell r="C215" t="str">
            <v>- Sirtu</v>
          </cell>
          <cell r="D215" t="str">
            <v>=  St x 1 M3 x Fk</v>
          </cell>
          <cell r="G215" t="str">
            <v>M16</v>
          </cell>
          <cell r="H215">
            <v>0.54</v>
          </cell>
          <cell r="I215" t="str">
            <v>M3</v>
          </cell>
        </row>
        <row r="216">
          <cell r="A216" t="str">
            <v xml:space="preserve">   2.</v>
          </cell>
          <cell r="C216" t="str">
            <v>ALAT</v>
          </cell>
        </row>
        <row r="217">
          <cell r="A217" t="str">
            <v>2.a.</v>
          </cell>
          <cell r="C217" t="str">
            <v>WHEEL LOADER</v>
          </cell>
          <cell r="G217" t="str">
            <v>(E15)</v>
          </cell>
          <cell r="Q217" t="str">
            <v xml:space="preserve">JUMLAH HARGA BAHAN   </v>
          </cell>
          <cell r="U217">
            <v>282822.33900477854</v>
          </cell>
        </row>
        <row r="218">
          <cell r="C218" t="str">
            <v>Kapasitas bucket</v>
          </cell>
          <cell r="G218" t="str">
            <v>V</v>
          </cell>
          <cell r="H218">
            <v>1.5</v>
          </cell>
          <cell r="I218" t="str">
            <v>M3</v>
          </cell>
        </row>
        <row r="219">
          <cell r="C219" t="str">
            <v>Faktor bucket</v>
          </cell>
          <cell r="G219" t="str">
            <v>Fb</v>
          </cell>
          <cell r="H219">
            <v>0.9</v>
          </cell>
          <cell r="I219" t="str">
            <v>-</v>
          </cell>
          <cell r="J219" t="str">
            <v>Pemuatan ringan</v>
          </cell>
          <cell r="L219" t="str">
            <v>C.</v>
          </cell>
          <cell r="N219" t="str">
            <v>PERALATAN</v>
          </cell>
        </row>
        <row r="220">
          <cell r="C220" t="str">
            <v>Faktor Efisiensi alat</v>
          </cell>
          <cell r="G220" t="str">
            <v>Fa</v>
          </cell>
          <cell r="H220">
            <v>0.83</v>
          </cell>
          <cell r="I220" t="str">
            <v>-</v>
          </cell>
        </row>
        <row r="221">
          <cell r="C221" t="str">
            <v>Waktu siklus</v>
          </cell>
          <cell r="G221" t="str">
            <v>Ts1</v>
          </cell>
          <cell r="L221" t="str">
            <v>1</v>
          </cell>
          <cell r="N221" t="str">
            <v>Wheel Loader</v>
          </cell>
          <cell r="O221" t="str">
            <v>E15</v>
          </cell>
          <cell r="P221" t="str">
            <v>Jam</v>
          </cell>
          <cell r="Q221">
            <v>3.5698348951360995E-2</v>
          </cell>
          <cell r="R221">
            <v>163808.13869490434</v>
          </cell>
          <cell r="U221">
            <v>5847.680096203635</v>
          </cell>
        </row>
        <row r="222">
          <cell r="C222" t="str">
            <v>- Mencampur</v>
          </cell>
          <cell r="G222" t="str">
            <v>T1</v>
          </cell>
          <cell r="H222">
            <v>1.5</v>
          </cell>
          <cell r="I222" t="str">
            <v>menit</v>
          </cell>
          <cell r="L222" t="str">
            <v>2</v>
          </cell>
          <cell r="N222" t="str">
            <v>Dump Truck</v>
          </cell>
          <cell r="O222" t="str">
            <v>E09</v>
          </cell>
          <cell r="P222" t="str">
            <v>Jam</v>
          </cell>
          <cell r="Q222">
            <v>0.14542063837680036</v>
          </cell>
          <cell r="R222">
            <v>70230.073977639215</v>
          </cell>
          <cell r="U222">
            <v>10212.90219107821</v>
          </cell>
        </row>
        <row r="223">
          <cell r="C223" t="str">
            <v>- Memuat dan lain-lain</v>
          </cell>
          <cell r="G223" t="str">
            <v>T2</v>
          </cell>
          <cell r="H223">
            <v>0.5</v>
          </cell>
          <cell r="I223" t="str">
            <v>menit</v>
          </cell>
          <cell r="L223" t="str">
            <v>3</v>
          </cell>
          <cell r="N223" t="str">
            <v>Motor Grader</v>
          </cell>
          <cell r="O223" t="str">
            <v>E13</v>
          </cell>
          <cell r="P223" t="str">
            <v>Jam</v>
          </cell>
          <cell r="Q223">
            <v>1.1713520749665328E-2</v>
          </cell>
          <cell r="R223">
            <v>201666.62574070093</v>
          </cell>
          <cell r="U223">
            <v>2362.2262051286921</v>
          </cell>
        </row>
        <row r="224">
          <cell r="G224" t="str">
            <v>Ts1</v>
          </cell>
          <cell r="H224">
            <v>2</v>
          </cell>
          <cell r="I224" t="str">
            <v>menit</v>
          </cell>
          <cell r="L224" t="str">
            <v>4</v>
          </cell>
          <cell r="N224" t="str">
            <v>Tandem Roller</v>
          </cell>
          <cell r="O224" t="str">
            <v>E17</v>
          </cell>
          <cell r="P224" t="str">
            <v>Jam</v>
          </cell>
          <cell r="Q224">
            <v>1.7849174475680501E-2</v>
          </cell>
          <cell r="R224">
            <v>293927.19306224468</v>
          </cell>
          <cell r="U224">
            <v>5246.3577521150328</v>
          </cell>
        </row>
        <row r="225">
          <cell r="L225" t="str">
            <v>5</v>
          </cell>
          <cell r="N225" t="str">
            <v>Water Tanker</v>
          </cell>
          <cell r="O225" t="str">
            <v>E23</v>
          </cell>
          <cell r="P225" t="str">
            <v>Jam</v>
          </cell>
          <cell r="Q225">
            <v>2.1084337349397592E-2</v>
          </cell>
          <cell r="R225">
            <v>67020.510980434308</v>
          </cell>
          <cell r="U225">
            <v>1413.0830628404826</v>
          </cell>
        </row>
        <row r="226">
          <cell r="C226" t="str">
            <v>Kap. Prod. / jam =</v>
          </cell>
          <cell r="D226" t="str">
            <v>V x Fb x Fa x 60</v>
          </cell>
          <cell r="G226" t="str">
            <v>Q1</v>
          </cell>
          <cell r="H226">
            <v>28.012500000000003</v>
          </cell>
          <cell r="I226" t="str">
            <v>M3</v>
          </cell>
          <cell r="L226" t="str">
            <v>6</v>
          </cell>
          <cell r="N226" t="str">
            <v>Alat Bantu</v>
          </cell>
          <cell r="P226" t="str">
            <v>Ls</v>
          </cell>
          <cell r="Q226">
            <v>1</v>
          </cell>
          <cell r="R226">
            <v>75</v>
          </cell>
          <cell r="U226">
            <v>75</v>
          </cell>
        </row>
        <row r="227">
          <cell r="D227" t="str">
            <v>Fk x Ts1</v>
          </cell>
        </row>
        <row r="228">
          <cell r="C228" t="str">
            <v>Koefisien Alat / M3</v>
          </cell>
          <cell r="D228" t="str">
            <v xml:space="preserve"> =  1  :  Q1</v>
          </cell>
          <cell r="G228" t="str">
            <v>(E15)</v>
          </cell>
          <cell r="H228">
            <v>3.5698348951360995E-2</v>
          </cell>
          <cell r="I228" t="str">
            <v>Jam</v>
          </cell>
        </row>
        <row r="229">
          <cell r="Q229" t="str">
            <v xml:space="preserve">JUMLAH HARGA PERALATAN   </v>
          </cell>
          <cell r="U229">
            <v>25157.249307366055</v>
          </cell>
        </row>
        <row r="230">
          <cell r="A230" t="str">
            <v>2.b.</v>
          </cell>
          <cell r="C230" t="str">
            <v>DUMP TRUCK</v>
          </cell>
          <cell r="G230" t="str">
            <v>(E09)</v>
          </cell>
        </row>
        <row r="231">
          <cell r="C231" t="str">
            <v>Kapasitas bak</v>
          </cell>
          <cell r="G231" t="str">
            <v>V</v>
          </cell>
          <cell r="H231">
            <v>6</v>
          </cell>
          <cell r="I231" t="str">
            <v>M3</v>
          </cell>
          <cell r="L231" t="str">
            <v>D.</v>
          </cell>
          <cell r="N231" t="str">
            <v>JUMLAH HARGA TENAGA, BAHAN DAN PERALATAN  ( A + B + C )</v>
          </cell>
          <cell r="U231">
            <v>308808.29942325567</v>
          </cell>
        </row>
        <row r="232">
          <cell r="C232" t="str">
            <v>Faktor Efisiensi alat</v>
          </cell>
          <cell r="G232" t="str">
            <v>Fa</v>
          </cell>
          <cell r="H232">
            <v>0.83</v>
          </cell>
          <cell r="I232" t="str">
            <v>-</v>
          </cell>
          <cell r="L232" t="str">
            <v>E.</v>
          </cell>
          <cell r="N232" t="str">
            <v>OVERHEAD &amp; PROFIT</v>
          </cell>
          <cell r="P232">
            <v>10</v>
          </cell>
          <cell r="Q232" t="str">
            <v>%  x  D</v>
          </cell>
          <cell r="U232">
            <v>30880.829942325567</v>
          </cell>
        </row>
        <row r="233">
          <cell r="C233" t="str">
            <v>Kecepatan rata-rata bermuatan</v>
          </cell>
          <cell r="G233" t="str">
            <v>v1</v>
          </cell>
          <cell r="H233">
            <v>45</v>
          </cell>
          <cell r="I233" t="str">
            <v>KM / Jam</v>
          </cell>
          <cell r="L233" t="str">
            <v>F.</v>
          </cell>
          <cell r="N233" t="str">
            <v>HARGA SATUAN PEKERJAAN  ( D + E )</v>
          </cell>
          <cell r="U233">
            <v>339689.1293655812</v>
          </cell>
        </row>
        <row r="234">
          <cell r="C234" t="str">
            <v>Kecepatan rata-rata kosong</v>
          </cell>
          <cell r="G234" t="str">
            <v>v2</v>
          </cell>
          <cell r="H234">
            <v>60</v>
          </cell>
          <cell r="I234" t="str">
            <v>KM / Jam</v>
          </cell>
          <cell r="L234" t="str">
            <v>Note: 1</v>
          </cell>
          <cell r="N234" t="str">
            <v>SATUAN dapat berdasarkan atas jam operasi untuk Tenaga Kerja dan Peralatan, volume dan/atau ukuran</v>
          </cell>
        </row>
        <row r="235">
          <cell r="C235" t="str">
            <v>Waktu Siklus  :  - Waktu memuat = V : Q1 x 60</v>
          </cell>
          <cell r="G235" t="str">
            <v>T1</v>
          </cell>
          <cell r="H235">
            <v>12.851405622489958</v>
          </cell>
          <cell r="I235" t="str">
            <v>menit</v>
          </cell>
          <cell r="N235" t="str">
            <v>berat untuk bahan-bahan.</v>
          </cell>
        </row>
        <row r="236">
          <cell r="C236" t="str">
            <v>- Waktu tempuh isi = (L : v1) x 60 menit</v>
          </cell>
          <cell r="G236" t="str">
            <v>T2</v>
          </cell>
          <cell r="H236">
            <v>11.633333333333333</v>
          </cell>
          <cell r="I236" t="str">
            <v>menit</v>
          </cell>
          <cell r="L236">
            <v>2</v>
          </cell>
          <cell r="N236" t="str">
            <v>Kuantitas satuan adalah kuantitas setiap komponen untuk menyelesaikan satu satuan pekerjaan dari nomor</v>
          </cell>
        </row>
        <row r="237">
          <cell r="C237" t="str">
            <v>- Waktu tempuh kosong = (L : v2) x 60 menit</v>
          </cell>
          <cell r="G237" t="str">
            <v>T3</v>
          </cell>
          <cell r="H237">
            <v>8.7249999999999996</v>
          </cell>
          <cell r="I237" t="str">
            <v>menit</v>
          </cell>
          <cell r="N237" t="str">
            <v>mata pembayaran.</v>
          </cell>
        </row>
        <row r="238">
          <cell r="C238" t="str">
            <v>- Lain-lain termasuk menurunkan Agregat</v>
          </cell>
          <cell r="G238" t="str">
            <v>T4</v>
          </cell>
          <cell r="H238">
            <v>3</v>
          </cell>
          <cell r="I238" t="str">
            <v>menit</v>
          </cell>
          <cell r="L238">
            <v>3</v>
          </cell>
          <cell r="N238" t="str">
            <v>Biaya satuan untuk peralatan sudah termasuk bahan bakar, bahan habis dipakai dan operator.</v>
          </cell>
        </row>
        <row r="239">
          <cell r="G239" t="str">
            <v>Ts2</v>
          </cell>
          <cell r="H239">
            <v>36.20973895582329</v>
          </cell>
          <cell r="I239" t="str">
            <v>menit</v>
          </cell>
          <cell r="L239">
            <v>4</v>
          </cell>
          <cell r="N239" t="str">
            <v>Biaya satuan sudah termasuk pengeluaran untuk seluruh pajak yang berkaitan (tetapi tidak termasuk PPN</v>
          </cell>
        </row>
        <row r="240">
          <cell r="J240" t="str">
            <v>Berlanjut ke halaman berikut</v>
          </cell>
          <cell r="N240" t="str">
            <v>yang dibayar dari kontrak) dan biaya-biaya lainnya.</v>
          </cell>
        </row>
        <row r="241">
          <cell r="A241" t="str">
            <v>ITEM PEMBAYARAN NO.</v>
          </cell>
          <cell r="D241" t="str">
            <v>:  4.2 (2)</v>
          </cell>
          <cell r="J241" t="str">
            <v>Analisa EI-422</v>
          </cell>
        </row>
        <row r="242">
          <cell r="A242" t="str">
            <v>JENIS PEKERJAAN</v>
          </cell>
          <cell r="D242" t="str">
            <v>:  Lps. Pond. Ag. Kls. B, CBR Min 35%</v>
          </cell>
        </row>
        <row r="243">
          <cell r="A243" t="str">
            <v>SATUAN PEMBAYARAN</v>
          </cell>
          <cell r="D243" t="str">
            <v>:  M3</v>
          </cell>
          <cell r="J243" t="str">
            <v xml:space="preserve">         URAIAN ANALISA HARGA SATUAN</v>
          </cell>
        </row>
        <row r="244">
          <cell r="J244" t="str">
            <v>Lanjutan</v>
          </cell>
        </row>
        <row r="246">
          <cell r="A246" t="str">
            <v>No.</v>
          </cell>
          <cell r="C246" t="str">
            <v>U R A I A N</v>
          </cell>
          <cell r="G246" t="str">
            <v>KODE</v>
          </cell>
          <cell r="H246" t="str">
            <v>KOEF.</v>
          </cell>
          <cell r="I246" t="str">
            <v>SATUAN</v>
          </cell>
          <cell r="J246" t="str">
            <v>KETERANGAN</v>
          </cell>
        </row>
        <row r="249">
          <cell r="C249" t="str">
            <v xml:space="preserve">Kap. Prod. / Jam = </v>
          </cell>
          <cell r="D249" t="str">
            <v>V x Fa x 60</v>
          </cell>
          <cell r="G249" t="str">
            <v>Q2</v>
          </cell>
          <cell r="H249">
            <v>6.8766030129017413</v>
          </cell>
          <cell r="I249" t="str">
            <v>M3</v>
          </cell>
        </row>
        <row r="250">
          <cell r="D250" t="str">
            <v>Fk x Ts2</v>
          </cell>
        </row>
        <row r="251">
          <cell r="C251" t="str">
            <v>Koefisien Alat / M3</v>
          </cell>
          <cell r="D251" t="str">
            <v xml:space="preserve"> = 1 : Q2</v>
          </cell>
          <cell r="G251" t="str">
            <v>(E08)</v>
          </cell>
          <cell r="H251">
            <v>0.14542063837680036</v>
          </cell>
          <cell r="I251" t="str">
            <v>Jam</v>
          </cell>
        </row>
        <row r="253">
          <cell r="A253" t="str">
            <v>2.c.</v>
          </cell>
          <cell r="C253" t="str">
            <v>MOTOR GRADER</v>
          </cell>
          <cell r="G253" t="str">
            <v>(E13)</v>
          </cell>
        </row>
        <row r="254">
          <cell r="C254" t="str">
            <v>Panjang hamparaan</v>
          </cell>
          <cell r="G254" t="str">
            <v>Lh</v>
          </cell>
          <cell r="H254">
            <v>50</v>
          </cell>
          <cell r="I254" t="str">
            <v>M</v>
          </cell>
        </row>
        <row r="255">
          <cell r="C255" t="str">
            <v>Lebar efektif kerja blade</v>
          </cell>
          <cell r="G255" t="str">
            <v>b</v>
          </cell>
          <cell r="H255">
            <v>2.4</v>
          </cell>
          <cell r="I255" t="str">
            <v>M</v>
          </cell>
        </row>
        <row r="256">
          <cell r="C256" t="str">
            <v>Faktor Efisiensi alat</v>
          </cell>
          <cell r="G256" t="str">
            <v>Fa</v>
          </cell>
          <cell r="H256">
            <v>0.83</v>
          </cell>
          <cell r="I256" t="str">
            <v>-</v>
          </cell>
        </row>
        <row r="257">
          <cell r="C257" t="str">
            <v>Kecepatan rata-rata alat</v>
          </cell>
          <cell r="G257" t="str">
            <v>v</v>
          </cell>
          <cell r="H257">
            <v>4</v>
          </cell>
          <cell r="I257" t="str">
            <v>KM / Jam</v>
          </cell>
        </row>
        <row r="258">
          <cell r="C258" t="str">
            <v>Jumlah lintasan</v>
          </cell>
          <cell r="G258" t="str">
            <v>n</v>
          </cell>
          <cell r="H258">
            <v>6</v>
          </cell>
          <cell r="I258" t="str">
            <v>lintasan</v>
          </cell>
          <cell r="J258" t="str">
            <v>3 x pp</v>
          </cell>
        </row>
        <row r="259">
          <cell r="C259" t="str">
            <v>Waktu Siklus</v>
          </cell>
          <cell r="G259" t="str">
            <v>Ts3</v>
          </cell>
        </row>
        <row r="260">
          <cell r="C260" t="str">
            <v>- Perataan 1 lintasan  = (Lh x 60) : (v x 1000)</v>
          </cell>
          <cell r="G260" t="str">
            <v>T1</v>
          </cell>
          <cell r="H260">
            <v>0.75</v>
          </cell>
          <cell r="I260" t="str">
            <v>menit</v>
          </cell>
        </row>
        <row r="261">
          <cell r="C261" t="str">
            <v>- Lain-lain</v>
          </cell>
          <cell r="G261" t="str">
            <v>T2</v>
          </cell>
          <cell r="H261">
            <v>1</v>
          </cell>
          <cell r="I261" t="str">
            <v>menit</v>
          </cell>
        </row>
        <row r="262">
          <cell r="G262" t="str">
            <v>Ts3</v>
          </cell>
          <cell r="H262">
            <v>1.75</v>
          </cell>
          <cell r="I262" t="str">
            <v>menit</v>
          </cell>
        </row>
        <row r="264">
          <cell r="C264" t="str">
            <v>Kap.Prod. / jam =</v>
          </cell>
          <cell r="D264" t="str">
            <v>Lh x b x t x Fa x 60</v>
          </cell>
          <cell r="G264" t="str">
            <v>Q3</v>
          </cell>
          <cell r="H264">
            <v>85.371428571428567</v>
          </cell>
          <cell r="I264" t="str">
            <v>M3</v>
          </cell>
        </row>
        <row r="265">
          <cell r="D265" t="str">
            <v>n x Ts3</v>
          </cell>
        </row>
        <row r="266">
          <cell r="C266" t="str">
            <v>Koefisien Alat / M3</v>
          </cell>
          <cell r="D266" t="str">
            <v xml:space="preserve"> = 1 : Q3</v>
          </cell>
          <cell r="G266" t="str">
            <v>(E13)</v>
          </cell>
          <cell r="H266">
            <v>1.1713520749665328E-2</v>
          </cell>
          <cell r="I266" t="str">
            <v>Jam</v>
          </cell>
        </row>
        <row r="268">
          <cell r="A268" t="str">
            <v>2.d.</v>
          </cell>
          <cell r="C268" t="str">
            <v>TANDEM ROLLER</v>
          </cell>
          <cell r="G268" t="str">
            <v>(E17)</v>
          </cell>
        </row>
        <row r="269">
          <cell r="C269" t="str">
            <v>Kecepatan rata-rata</v>
          </cell>
          <cell r="G269" t="str">
            <v>v</v>
          </cell>
          <cell r="H269">
            <v>3</v>
          </cell>
          <cell r="I269" t="str">
            <v>KM / Jam</v>
          </cell>
        </row>
        <row r="270">
          <cell r="C270" t="str">
            <v>Lebar efektif pemadatan</v>
          </cell>
          <cell r="G270" t="str">
            <v>b</v>
          </cell>
          <cell r="H270">
            <v>1.2</v>
          </cell>
          <cell r="I270" t="str">
            <v>M</v>
          </cell>
        </row>
        <row r="271">
          <cell r="C271" t="str">
            <v>Jumlah lintasan</v>
          </cell>
          <cell r="G271" t="str">
            <v>n</v>
          </cell>
          <cell r="H271">
            <v>8</v>
          </cell>
          <cell r="I271" t="str">
            <v>lintasan</v>
          </cell>
        </row>
        <row r="272">
          <cell r="C272" t="str">
            <v>Faktor Efisiensi alat</v>
          </cell>
          <cell r="G272" t="str">
            <v>Fa</v>
          </cell>
          <cell r="H272">
            <v>0.83</v>
          </cell>
          <cell r="I272" t="str">
            <v>-</v>
          </cell>
        </row>
        <row r="274">
          <cell r="C274" t="str">
            <v>Kap.Prod./jam =</v>
          </cell>
          <cell r="D274" t="str">
            <v>(v x 1000) x b x t x Fa</v>
          </cell>
          <cell r="G274" t="str">
            <v>Q4</v>
          </cell>
          <cell r="H274">
            <v>56.024999999999999</v>
          </cell>
          <cell r="I274" t="str">
            <v>M3</v>
          </cell>
        </row>
        <row r="275">
          <cell r="D275" t="str">
            <v>n</v>
          </cell>
        </row>
        <row r="276">
          <cell r="C276" t="str">
            <v>Koefisien Alat / M3</v>
          </cell>
          <cell r="D276" t="str">
            <v xml:space="preserve"> = 1 : Q4</v>
          </cell>
          <cell r="G276" t="str">
            <v>(E17)</v>
          </cell>
          <cell r="H276">
            <v>1.7849174475680501E-2</v>
          </cell>
          <cell r="I276" t="str">
            <v>Jam</v>
          </cell>
        </row>
        <row r="279">
          <cell r="A279" t="str">
            <v>2.e.</v>
          </cell>
          <cell r="C279" t="str">
            <v>WATER TANKER</v>
          </cell>
          <cell r="G279" t="str">
            <v>(E23)</v>
          </cell>
        </row>
        <row r="280">
          <cell r="C280" t="str">
            <v>Volume Tangki air</v>
          </cell>
          <cell r="G280" t="str">
            <v>V</v>
          </cell>
          <cell r="H280">
            <v>4</v>
          </cell>
          <cell r="I280" t="str">
            <v>M3</v>
          </cell>
          <cell r="J280" t="str">
            <v>Lump Sum</v>
          </cell>
        </row>
        <row r="281">
          <cell r="C281" t="str">
            <v>Kebutuhan air / M3 agregat padat</v>
          </cell>
          <cell r="G281" t="str">
            <v>Wc</v>
          </cell>
          <cell r="H281">
            <v>7.0000000000000007E-2</v>
          </cell>
          <cell r="I281" t="str">
            <v>M3</v>
          </cell>
        </row>
        <row r="282">
          <cell r="C282" t="str">
            <v>Pengisian tangki / Jam</v>
          </cell>
          <cell r="G282" t="str">
            <v>n</v>
          </cell>
          <cell r="H282">
            <v>1</v>
          </cell>
          <cell r="I282" t="str">
            <v>kali</v>
          </cell>
        </row>
        <row r="283">
          <cell r="C283" t="str">
            <v>Faktor efisiensi alat</v>
          </cell>
          <cell r="G283" t="str">
            <v>Fa</v>
          </cell>
          <cell r="H283">
            <v>0.83</v>
          </cell>
          <cell r="I283" t="str">
            <v>-</v>
          </cell>
        </row>
        <row r="285">
          <cell r="C285" t="str">
            <v>Kap. Prod. / Jam  =</v>
          </cell>
          <cell r="D285" t="str">
            <v>V x n Fa</v>
          </cell>
          <cell r="G285" t="str">
            <v>Q5</v>
          </cell>
          <cell r="H285">
            <v>47.428571428571423</v>
          </cell>
          <cell r="I285" t="str">
            <v>M3</v>
          </cell>
        </row>
        <row r="286">
          <cell r="D286" t="str">
            <v>Wc</v>
          </cell>
        </row>
        <row r="288">
          <cell r="C288" t="str">
            <v>Koefisien Alat / M3</v>
          </cell>
          <cell r="D288" t="str">
            <v xml:space="preserve"> =   1 : Q5</v>
          </cell>
          <cell r="G288" t="str">
            <v>(E23)</v>
          </cell>
          <cell r="H288">
            <v>2.1084337349397592E-2</v>
          </cell>
          <cell r="I288" t="str">
            <v>Jam</v>
          </cell>
        </row>
        <row r="292">
          <cell r="C292" t="str">
            <v>ALAT BANTU</v>
          </cell>
        </row>
        <row r="293">
          <cell r="C293" t="str">
            <v>diperlukan :</v>
          </cell>
        </row>
        <row r="294">
          <cell r="C294" t="str">
            <v>- Kereta dorong   = 2 buah</v>
          </cell>
        </row>
        <row r="295">
          <cell r="C295" t="str">
            <v>- Sekop                = 3 buah</v>
          </cell>
        </row>
        <row r="296">
          <cell r="C296" t="str">
            <v>- Garpu                = 2 buah</v>
          </cell>
        </row>
        <row r="299">
          <cell r="J299" t="str">
            <v>Berlanjut ke halaman berikut</v>
          </cell>
        </row>
        <row r="300">
          <cell r="A300" t="str">
            <v>ITEM PEMBAYARAN NO.</v>
          </cell>
          <cell r="D300" t="str">
            <v>:  4.2 (2)</v>
          </cell>
          <cell r="J300" t="str">
            <v>Analisa EI-422</v>
          </cell>
        </row>
        <row r="301">
          <cell r="A301" t="str">
            <v>JENIS PEKERJAAN</v>
          </cell>
          <cell r="D301" t="str">
            <v>:  Lps. Pond. Ag. Kls. B, CBR Min 35%</v>
          </cell>
        </row>
        <row r="302">
          <cell r="A302" t="str">
            <v>SATUAN PEMBAYARAN</v>
          </cell>
          <cell r="D302" t="str">
            <v>:  M3</v>
          </cell>
          <cell r="J302" t="str">
            <v xml:space="preserve">         URAIAN ANALISA HARGA SATUAN</v>
          </cell>
        </row>
        <row r="303">
          <cell r="J303" t="str">
            <v>Lanjutan</v>
          </cell>
        </row>
        <row r="305">
          <cell r="A305" t="str">
            <v>No.</v>
          </cell>
          <cell r="C305" t="str">
            <v>U R A I A N</v>
          </cell>
          <cell r="G305" t="str">
            <v>KODE</v>
          </cell>
          <cell r="H305" t="str">
            <v>KOEF.</v>
          </cell>
          <cell r="I305" t="str">
            <v>SATUAN</v>
          </cell>
          <cell r="J305" t="str">
            <v>KETERANGAN</v>
          </cell>
        </row>
        <row r="308">
          <cell r="A308" t="str">
            <v xml:space="preserve">   3.</v>
          </cell>
          <cell r="C308" t="str">
            <v>TENAGA</v>
          </cell>
        </row>
        <row r="309">
          <cell r="C309" t="str">
            <v>Produksi menentukan : WHEEL LOADER</v>
          </cell>
          <cell r="G309" t="str">
            <v>Q1</v>
          </cell>
          <cell r="H309">
            <v>28.012500000000003</v>
          </cell>
          <cell r="I309" t="str">
            <v>M3/Jam</v>
          </cell>
        </row>
        <row r="310">
          <cell r="C310" t="str">
            <v>Produksi Agregat / hari  =  Tk x Q1</v>
          </cell>
          <cell r="G310" t="str">
            <v>Qt</v>
          </cell>
          <cell r="H310">
            <v>196.08750000000003</v>
          </cell>
          <cell r="I310" t="str">
            <v>M3</v>
          </cell>
        </row>
        <row r="311">
          <cell r="C311" t="str">
            <v>Kebutuhan tenaga :</v>
          </cell>
        </row>
        <row r="312">
          <cell r="D312" t="str">
            <v>- Pekerja</v>
          </cell>
          <cell r="G312" t="str">
            <v>P</v>
          </cell>
          <cell r="H312">
            <v>7</v>
          </cell>
          <cell r="I312" t="str">
            <v>orang</v>
          </cell>
        </row>
        <row r="313">
          <cell r="D313" t="str">
            <v>- Mandor</v>
          </cell>
          <cell r="G313" t="str">
            <v>M</v>
          </cell>
          <cell r="H313">
            <v>1</v>
          </cell>
          <cell r="I313" t="str">
            <v>orang</v>
          </cell>
        </row>
        <row r="315">
          <cell r="C315" t="str">
            <v>Koefisien tenaga / M3     :</v>
          </cell>
        </row>
        <row r="316">
          <cell r="D316" t="str">
            <v>- Pekerja</v>
          </cell>
          <cell r="E316" t="str">
            <v>= (Tk x P) : Qt</v>
          </cell>
          <cell r="G316" t="str">
            <v>(L01)</v>
          </cell>
          <cell r="H316">
            <v>0.24988844265952695</v>
          </cell>
          <cell r="I316" t="str">
            <v>Jam</v>
          </cell>
        </row>
        <row r="317">
          <cell r="D317" t="str">
            <v>- Mandor</v>
          </cell>
          <cell r="E317" t="str">
            <v>= (Tk x M) : Qt</v>
          </cell>
          <cell r="G317" t="str">
            <v>(L03)</v>
          </cell>
          <cell r="H317">
            <v>3.5698348951360995E-2</v>
          </cell>
          <cell r="I317" t="str">
            <v>Jam</v>
          </cell>
        </row>
        <row r="319">
          <cell r="A319" t="str">
            <v>4.</v>
          </cell>
          <cell r="C319" t="str">
            <v>HARGA DASAR SATUAN UPAH, BAHAN DAN ALAT</v>
          </cell>
        </row>
        <row r="320">
          <cell r="C320" t="str">
            <v>Lihat lampiran.</v>
          </cell>
        </row>
        <row r="322">
          <cell r="A322" t="str">
            <v>5.</v>
          </cell>
          <cell r="C322" t="str">
            <v>ANALISA HARGA SATUAN PEKERJAAN</v>
          </cell>
        </row>
        <row r="323">
          <cell r="C323" t="str">
            <v>Lihat perhitungan dalam FORMULIR STANDAR UNTUK</v>
          </cell>
        </row>
        <row r="324">
          <cell r="C324" t="str">
            <v>PEREKEMAN ANALISA MASING-MASING HARGA</v>
          </cell>
        </row>
        <row r="325">
          <cell r="C325" t="str">
            <v>SATUAN.</v>
          </cell>
        </row>
        <row r="326">
          <cell r="C326" t="str">
            <v>Didapat Harga Satuan Pekerjaan :</v>
          </cell>
        </row>
        <row r="328">
          <cell r="C328" t="str">
            <v xml:space="preserve">Rp.  </v>
          </cell>
          <cell r="D328">
            <v>339689.1293655812</v>
          </cell>
          <cell r="E328" t="str">
            <v xml:space="preserve"> / M3.</v>
          </cell>
        </row>
        <row r="331">
          <cell r="A331" t="str">
            <v>6.</v>
          </cell>
          <cell r="C331" t="str">
            <v>WAKTU PELAKSANAAN YANG DIPERLUKAN</v>
          </cell>
        </row>
        <row r="332">
          <cell r="C332" t="str">
            <v>Waktu pelaksanaan</v>
          </cell>
          <cell r="D332" t="str">
            <v>:  . . . . . . .  bulan</v>
          </cell>
        </row>
        <row r="334">
          <cell r="A334" t="str">
            <v>7.</v>
          </cell>
          <cell r="C334" t="str">
            <v>VOLUME PEKERJAAN YANG DIPERLUKAN</v>
          </cell>
        </row>
        <row r="335">
          <cell r="C335" t="str">
            <v>Volume pekerjaan  :</v>
          </cell>
          <cell r="D335">
            <v>0</v>
          </cell>
          <cell r="E335" t="str">
            <v>M3</v>
          </cell>
        </row>
        <row r="359">
          <cell r="A359" t="str">
            <v>ITEM PEMBAYARAN NO.</v>
          </cell>
          <cell r="D359" t="str">
            <v>:  4.2 (4)</v>
          </cell>
          <cell r="J359" t="str">
            <v>Analisa EI-424</v>
          </cell>
          <cell r="T359" t="str">
            <v>Analisa EI-424</v>
          </cell>
        </row>
        <row r="360">
          <cell r="A360" t="str">
            <v>JENIS PEKERJAAN</v>
          </cell>
          <cell r="D360" t="str">
            <v>:  SEMEN Utk. Pond. Semen Tanah</v>
          </cell>
        </row>
        <row r="361">
          <cell r="A361" t="str">
            <v>SATUAN PEMBAYARAN</v>
          </cell>
          <cell r="D361" t="str">
            <v>:  TON</v>
          </cell>
          <cell r="J361" t="str">
            <v xml:space="preserve">         URAIAN ANALISA HARGA SATUAN</v>
          </cell>
          <cell r="L361" t="str">
            <v>FORMULIR STANDAR UNTUK</v>
          </cell>
        </row>
        <row r="362">
          <cell r="L362" t="str">
            <v>PEREKAMAN ANALISA MASING-MASING HARGA SATUAN</v>
          </cell>
        </row>
        <row r="363">
          <cell r="L363">
            <v>0</v>
          </cell>
        </row>
        <row r="364">
          <cell r="A364" t="str">
            <v>No.</v>
          </cell>
          <cell r="C364" t="str">
            <v>U R A I A N</v>
          </cell>
          <cell r="G364" t="str">
            <v>KODE</v>
          </cell>
          <cell r="H364" t="str">
            <v>KOEF.</v>
          </cell>
          <cell r="I364" t="str">
            <v>SATUAN</v>
          </cell>
          <cell r="J364" t="str">
            <v>KETERANGAN</v>
          </cell>
        </row>
        <row r="366">
          <cell r="L366" t="str">
            <v>PROYEK</v>
          </cell>
          <cell r="O366" t="str">
            <v>:</v>
          </cell>
        </row>
        <row r="367">
          <cell r="A367" t="str">
            <v>I.</v>
          </cell>
          <cell r="C367" t="str">
            <v>ASUMSI</v>
          </cell>
          <cell r="L367" t="str">
            <v>No. PAKET KONTRAK</v>
          </cell>
          <cell r="O367" t="str">
            <v>:</v>
          </cell>
        </row>
        <row r="368">
          <cell r="A368">
            <v>1</v>
          </cell>
          <cell r="C368" t="str">
            <v>Pekerjaan dilakukan secara manual</v>
          </cell>
          <cell r="L368" t="str">
            <v>NAMA PAKET</v>
          </cell>
          <cell r="O368" t="str">
            <v>:</v>
          </cell>
        </row>
        <row r="369">
          <cell r="A369">
            <v>2</v>
          </cell>
          <cell r="C369" t="str">
            <v>Lokasi pekerjaan : sepanjang jalan</v>
          </cell>
          <cell r="L369" t="str">
            <v>PROP / KAB / KODYA</v>
          </cell>
          <cell r="O369" t="str">
            <v>:</v>
          </cell>
        </row>
        <row r="370">
          <cell r="A370">
            <v>3</v>
          </cell>
          <cell r="C370" t="str">
            <v>Kondisi Jalan   :  sedang / baik</v>
          </cell>
          <cell r="L370" t="str">
            <v>ITEM PEMBAYARAN NO.</v>
          </cell>
          <cell r="O370" t="str">
            <v>:  4.2 (4)</v>
          </cell>
          <cell r="R370" t="str">
            <v>PERKIRAAN VOL. PEK.</v>
          </cell>
          <cell r="T370" t="str">
            <v>:</v>
          </cell>
          <cell r="U370">
            <v>0</v>
          </cell>
        </row>
        <row r="371">
          <cell r="A371">
            <v>4</v>
          </cell>
          <cell r="C371" t="str">
            <v>Jarak rata-rata Base Camp ke lokasi pekerjaan</v>
          </cell>
          <cell r="G371" t="str">
            <v>L</v>
          </cell>
          <cell r="H371">
            <v>8.7249999999999996</v>
          </cell>
          <cell r="I371" t="str">
            <v>Km</v>
          </cell>
          <cell r="L371" t="str">
            <v>JENIS PEKERJAAN</v>
          </cell>
          <cell r="O371" t="str">
            <v>:  SEMEN Utk. Pond. Semen Tanah</v>
          </cell>
          <cell r="R371" t="str">
            <v>TOTAL HARGA (Rp.)</v>
          </cell>
          <cell r="T371" t="str">
            <v>:</v>
          </cell>
          <cell r="U371">
            <v>0</v>
          </cell>
        </row>
        <row r="372">
          <cell r="A372">
            <v>5</v>
          </cell>
          <cell r="C372" t="str">
            <v>Jam kerja efektif per-hari</v>
          </cell>
          <cell r="G372" t="str">
            <v>Tk</v>
          </cell>
          <cell r="H372">
            <v>7</v>
          </cell>
          <cell r="I372" t="str">
            <v>Jam</v>
          </cell>
          <cell r="L372" t="str">
            <v>SATUAN PEMBAYARAN</v>
          </cell>
          <cell r="O372" t="str">
            <v>:  TON</v>
          </cell>
          <cell r="R372" t="str">
            <v>% THD. BIAYA PROYEK</v>
          </cell>
          <cell r="T372" t="str">
            <v>:</v>
          </cell>
          <cell r="U372" t="e">
            <v>#DIV/0!</v>
          </cell>
        </row>
        <row r="373">
          <cell r="A373">
            <v>6</v>
          </cell>
          <cell r="C373" t="str">
            <v>Semen diangkut dari Base Camp ke lapangan</v>
          </cell>
        </row>
        <row r="374">
          <cell r="C374" t="str">
            <v>dengan menggunakan Dump Truck</v>
          </cell>
        </row>
        <row r="375">
          <cell r="A375">
            <v>7</v>
          </cell>
          <cell r="C375" t="str">
            <v>Satu hari dapat diselesaikan hamparan Soil Cement</v>
          </cell>
          <cell r="Q375" t="str">
            <v>PERKIRAAN</v>
          </cell>
          <cell r="R375" t="str">
            <v>HARGA</v>
          </cell>
          <cell r="S375" t="str">
            <v>JUMLAH</v>
          </cell>
        </row>
        <row r="376">
          <cell r="C376" t="str">
            <v>sepanjang</v>
          </cell>
          <cell r="G376" t="str">
            <v>Ls</v>
          </cell>
          <cell r="H376">
            <v>400</v>
          </cell>
          <cell r="I376" t="str">
            <v>M</v>
          </cell>
          <cell r="L376" t="str">
            <v>NO.</v>
          </cell>
          <cell r="N376" t="str">
            <v>KOMPONEN</v>
          </cell>
          <cell r="P376" t="str">
            <v>SATUAN</v>
          </cell>
          <cell r="Q376" t="str">
            <v>KUANTITAS</v>
          </cell>
          <cell r="R376" t="str">
            <v>SATUAN</v>
          </cell>
          <cell r="S376" t="str">
            <v>HARGA</v>
          </cell>
        </row>
        <row r="377">
          <cell r="A377">
            <v>8</v>
          </cell>
          <cell r="C377" t="str">
            <v>Faktor kehilangan bahan</v>
          </cell>
          <cell r="G377" t="str">
            <v>Fh</v>
          </cell>
          <cell r="H377">
            <v>1.05</v>
          </cell>
          <cell r="I377" t="str">
            <v>-</v>
          </cell>
          <cell r="R377" t="str">
            <v>(Rp.)</v>
          </cell>
          <cell r="S377" t="str">
            <v>(Rp.)</v>
          </cell>
        </row>
        <row r="378">
          <cell r="A378">
            <v>9</v>
          </cell>
          <cell r="C378" t="str">
            <v>Tebal hamparan</v>
          </cell>
          <cell r="G378" t="str">
            <v>t</v>
          </cell>
          <cell r="H378">
            <v>0.15</v>
          </cell>
          <cell r="I378" t="str">
            <v>M</v>
          </cell>
        </row>
        <row r="380">
          <cell r="A380" t="str">
            <v>II.</v>
          </cell>
          <cell r="C380" t="str">
            <v>URUTAN KERJA</v>
          </cell>
          <cell r="L380" t="str">
            <v>A.</v>
          </cell>
          <cell r="N380" t="str">
            <v>TENAGA</v>
          </cell>
        </row>
        <row r="381">
          <cell r="A381">
            <v>1</v>
          </cell>
          <cell r="C381" t="str">
            <v>Dump Truck mengangkut semen dari Base Camp</v>
          </cell>
        </row>
        <row r="382">
          <cell r="C382" t="str">
            <v>ke lokasi Pekerjaan</v>
          </cell>
          <cell r="L382" t="str">
            <v>1.</v>
          </cell>
          <cell r="N382" t="str">
            <v>Pekerja</v>
          </cell>
          <cell r="O382" t="str">
            <v>(L01)</v>
          </cell>
          <cell r="P382" t="str">
            <v>Jam</v>
          </cell>
          <cell r="Q382">
            <v>2.4305555555555554</v>
          </cell>
          <cell r="R382">
            <v>2857.14</v>
          </cell>
          <cell r="U382">
            <v>6944.4374999999991</v>
          </cell>
        </row>
        <row r="383">
          <cell r="A383">
            <v>2</v>
          </cell>
          <cell r="C383" t="str">
            <v>Semen diatur/disusun di tempat hamparan</v>
          </cell>
          <cell r="L383" t="str">
            <v>2.</v>
          </cell>
          <cell r="N383" t="str">
            <v>Mandor</v>
          </cell>
          <cell r="O383" t="str">
            <v>(L03)</v>
          </cell>
          <cell r="P383" t="str">
            <v>Jam</v>
          </cell>
          <cell r="Q383">
            <v>0.16203703703703703</v>
          </cell>
          <cell r="R383">
            <v>3214.29</v>
          </cell>
          <cell r="U383">
            <v>520.83402777777781</v>
          </cell>
        </row>
        <row r="384">
          <cell r="C384" t="str">
            <v>soil/tanah oleh tenaga manusia</v>
          </cell>
        </row>
        <row r="386">
          <cell r="A386" t="str">
            <v>III.</v>
          </cell>
          <cell r="C386" t="str">
            <v>PEMAKAIAN BAHAN, ALAT DAN TENAGA</v>
          </cell>
          <cell r="Q386" t="str">
            <v xml:space="preserve">JUMLAH HARGA TENAGA   </v>
          </cell>
          <cell r="U386">
            <v>7465.271527777777</v>
          </cell>
        </row>
        <row r="387">
          <cell r="A387" t="str">
            <v xml:space="preserve">   1.</v>
          </cell>
          <cell r="C387" t="str">
            <v>BAHAN</v>
          </cell>
        </row>
        <row r="388">
          <cell r="C388" t="str">
            <v>Semen yang diperlukan / ton   = (1 x Fh) x 1000</v>
          </cell>
          <cell r="G388" t="str">
            <v>(M12)</v>
          </cell>
          <cell r="H388">
            <v>1050</v>
          </cell>
          <cell r="I388" t="str">
            <v>Kg</v>
          </cell>
          <cell r="L388" t="str">
            <v>B.</v>
          </cell>
          <cell r="N388" t="str">
            <v>BAHAN</v>
          </cell>
        </row>
        <row r="389">
          <cell r="L389" t="str">
            <v>1.</v>
          </cell>
          <cell r="N389" t="str">
            <v>Semen</v>
          </cell>
          <cell r="O389" t="str">
            <v>(M12)</v>
          </cell>
          <cell r="P389" t="str">
            <v>Kg</v>
          </cell>
          <cell r="Q389">
            <v>1050</v>
          </cell>
          <cell r="R389">
            <v>550.92499999999995</v>
          </cell>
          <cell r="U389">
            <v>578471.25</v>
          </cell>
        </row>
        <row r="390">
          <cell r="A390" t="str">
            <v xml:space="preserve">   2.</v>
          </cell>
          <cell r="C390" t="str">
            <v>ALAT</v>
          </cell>
        </row>
        <row r="391">
          <cell r="A391" t="str">
            <v>2.a.</v>
          </cell>
          <cell r="C391" t="str">
            <v>DUMP TRUCK</v>
          </cell>
          <cell r="G391" t="str">
            <v>(E08)</v>
          </cell>
        </row>
        <row r="392">
          <cell r="C392" t="str">
            <v>Kapasitas bak</v>
          </cell>
          <cell r="G392" t="str">
            <v>V</v>
          </cell>
          <cell r="H392">
            <v>10</v>
          </cell>
          <cell r="I392" t="str">
            <v>Ton</v>
          </cell>
        </row>
        <row r="393">
          <cell r="C393" t="str">
            <v>Faktor efisiensi alat</v>
          </cell>
          <cell r="G393" t="str">
            <v>Fa</v>
          </cell>
          <cell r="H393">
            <v>0.83</v>
          </cell>
          <cell r="I393" t="str">
            <v>-</v>
          </cell>
        </row>
        <row r="394">
          <cell r="C394" t="str">
            <v>Kecepatan rata-rata bermuatan</v>
          </cell>
          <cell r="G394" t="str">
            <v>v1</v>
          </cell>
          <cell r="H394">
            <v>45</v>
          </cell>
          <cell r="I394" t="str">
            <v>Km / Jam</v>
          </cell>
        </row>
        <row r="395">
          <cell r="C395" t="str">
            <v>Kecepatan rata-rata kosong</v>
          </cell>
          <cell r="G395" t="str">
            <v>v2</v>
          </cell>
          <cell r="H395">
            <v>60</v>
          </cell>
          <cell r="I395" t="str">
            <v>Km / Jam</v>
          </cell>
        </row>
        <row r="396">
          <cell r="C396" t="str">
            <v>Waktu siklus</v>
          </cell>
          <cell r="G396" t="str">
            <v>Ts1</v>
          </cell>
          <cell r="Q396" t="str">
            <v xml:space="preserve">JUMLAH HARGA BAHAN   </v>
          </cell>
          <cell r="U396">
            <v>578471.25</v>
          </cell>
        </row>
        <row r="397">
          <cell r="C397" t="str">
            <v>- Waktu tempuh isi            = (L : v1) x 60</v>
          </cell>
          <cell r="G397" t="str">
            <v>T1</v>
          </cell>
          <cell r="H397">
            <v>11.633333333333333</v>
          </cell>
          <cell r="I397" t="str">
            <v>menit</v>
          </cell>
        </row>
        <row r="398">
          <cell r="C398" t="str">
            <v>- Waktu tempuh kosong   = (L : v2) x 60</v>
          </cell>
          <cell r="G398" t="str">
            <v>T2</v>
          </cell>
          <cell r="H398">
            <v>8.7249999999999996</v>
          </cell>
          <cell r="I398" t="str">
            <v>menit</v>
          </cell>
          <cell r="L398" t="str">
            <v>C.</v>
          </cell>
          <cell r="N398" t="str">
            <v>PERALATAN</v>
          </cell>
        </row>
        <row r="399">
          <cell r="C399" t="str">
            <v>- Waktu mengisi</v>
          </cell>
          <cell r="G399" t="str">
            <v>T3</v>
          </cell>
          <cell r="H399">
            <v>40</v>
          </cell>
          <cell r="I399" t="str">
            <v>menit</v>
          </cell>
          <cell r="L399" t="str">
            <v>1.</v>
          </cell>
          <cell r="N399" t="str">
            <v>Dump Truck</v>
          </cell>
          <cell r="O399" t="str">
            <v>(E08)</v>
          </cell>
          <cell r="P399" t="str">
            <v>Jam</v>
          </cell>
          <cell r="Q399">
            <v>0.21159889558232936</v>
          </cell>
          <cell r="R399">
            <v>153645.58193291764</v>
          </cell>
          <cell r="U399">
            <v>32511.23544810967</v>
          </cell>
        </row>
        <row r="400">
          <cell r="C400" t="str">
            <v>- Waktu bongkar</v>
          </cell>
          <cell r="G400" t="str">
            <v>T4</v>
          </cell>
          <cell r="H400">
            <v>30</v>
          </cell>
          <cell r="I400" t="str">
            <v>menit</v>
          </cell>
        </row>
        <row r="401">
          <cell r="C401" t="str">
            <v>- Lain-lain</v>
          </cell>
          <cell r="G401" t="str">
            <v>T5</v>
          </cell>
          <cell r="H401">
            <v>10</v>
          </cell>
          <cell r="I401" t="str">
            <v>menit</v>
          </cell>
        </row>
        <row r="402">
          <cell r="G402" t="str">
            <v>Ts1</v>
          </cell>
          <cell r="H402">
            <v>100.35833333333333</v>
          </cell>
          <cell r="I402" t="str">
            <v>menit</v>
          </cell>
        </row>
        <row r="404">
          <cell r="C404" t="str">
            <v>Kap. Prod. / jam =</v>
          </cell>
          <cell r="D404" t="str">
            <v>V x Fa x 60</v>
          </cell>
          <cell r="G404" t="str">
            <v>Q1</v>
          </cell>
          <cell r="H404">
            <v>4.7259225869206762</v>
          </cell>
          <cell r="I404" t="str">
            <v>Ton</v>
          </cell>
        </row>
        <row r="405">
          <cell r="D405" t="str">
            <v xml:space="preserve">   Fh x Ts1</v>
          </cell>
        </row>
        <row r="407">
          <cell r="C407" t="str">
            <v>Koefisien Alat/Ton</v>
          </cell>
          <cell r="D407" t="str">
            <v xml:space="preserve">  =    1 / Q1</v>
          </cell>
          <cell r="G407" t="str">
            <v>(E08)</v>
          </cell>
          <cell r="H407">
            <v>0.21159889558232936</v>
          </cell>
          <cell r="I407" t="str">
            <v>Jam</v>
          </cell>
        </row>
        <row r="408">
          <cell r="Q408" t="str">
            <v xml:space="preserve">JUMLAH HARGA PERALATAN   </v>
          </cell>
          <cell r="U408">
            <v>32511.23544810967</v>
          </cell>
        </row>
        <row r="409">
          <cell r="A409" t="str">
            <v xml:space="preserve">   3.</v>
          </cell>
          <cell r="C409" t="str">
            <v>TENAGA</v>
          </cell>
        </row>
        <row r="410">
          <cell r="C410" t="str">
            <v>Lebar Hamparan Soil Cement</v>
          </cell>
          <cell r="G410" t="str">
            <v>b</v>
          </cell>
          <cell r="H410">
            <v>6</v>
          </cell>
          <cell r="I410" t="str">
            <v>M</v>
          </cell>
          <cell r="L410" t="str">
            <v>D.</v>
          </cell>
          <cell r="N410" t="str">
            <v>JUMLAH HARGA TENAGA, BAHAN DAN PERALATAN  ( A + B + C )</v>
          </cell>
          <cell r="U410">
            <v>618447.75697588746</v>
          </cell>
        </row>
        <row r="411">
          <cell r="C411" t="str">
            <v>Kadar semen  (3 - 12) %</v>
          </cell>
          <cell r="G411" t="str">
            <v>s</v>
          </cell>
          <cell r="H411">
            <v>7.5</v>
          </cell>
          <cell r="I411" t="str">
            <v>%</v>
          </cell>
          <cell r="L411" t="str">
            <v>E.</v>
          </cell>
          <cell r="N411" t="str">
            <v>OVERHEAD &amp; PROFIT</v>
          </cell>
          <cell r="P411">
            <v>10</v>
          </cell>
          <cell r="Q411" t="str">
            <v>%  x  D</v>
          </cell>
          <cell r="U411">
            <v>61844.775697588746</v>
          </cell>
        </row>
        <row r="412">
          <cell r="C412" t="str">
            <v>Berat jenis tanah</v>
          </cell>
          <cell r="G412" t="str">
            <v>Bj</v>
          </cell>
          <cell r="H412">
            <v>1.6</v>
          </cell>
          <cell r="I412" t="str">
            <v>ton / M3</v>
          </cell>
          <cell r="L412" t="str">
            <v>F.</v>
          </cell>
          <cell r="N412" t="str">
            <v>HARGA SATUAN PEKERJAAN  ( D + E )</v>
          </cell>
          <cell r="U412">
            <v>680292.53267347626</v>
          </cell>
        </row>
        <row r="413">
          <cell r="C413" t="str">
            <v>Setiap hari dengan produksi = {(s : 100) x t x b x Ls} x Bj</v>
          </cell>
          <cell r="G413" t="str">
            <v>Qt</v>
          </cell>
          <cell r="H413">
            <v>43.2</v>
          </cell>
          <cell r="I413" t="str">
            <v>Ton</v>
          </cell>
          <cell r="L413" t="str">
            <v>Note: 1</v>
          </cell>
          <cell r="N413" t="str">
            <v>SATUAN dapat berdasarkan atas jam operasi untuk Tenaga Kerja dan Peralatan, volume dan/atau ukuran</v>
          </cell>
        </row>
        <row r="414">
          <cell r="N414" t="str">
            <v>berat untuk bahan-bahan.</v>
          </cell>
        </row>
        <row r="415">
          <cell r="C415" t="str">
            <v>Kebutuhan tenaga :</v>
          </cell>
          <cell r="L415">
            <v>2</v>
          </cell>
          <cell r="N415" t="str">
            <v>Kuantitas satuan adalah kuantitas setiap komponen untuk menyelesaikan satu satuan pekerjaan dari nomor</v>
          </cell>
        </row>
        <row r="416">
          <cell r="D416" t="str">
            <v>- Pekerja</v>
          </cell>
          <cell r="G416" t="str">
            <v>P</v>
          </cell>
          <cell r="H416">
            <v>15</v>
          </cell>
          <cell r="I416" t="str">
            <v>orang</v>
          </cell>
          <cell r="N416" t="str">
            <v>mata pembayaran.</v>
          </cell>
        </row>
        <row r="417">
          <cell r="D417" t="str">
            <v>- Mandor</v>
          </cell>
          <cell r="G417" t="str">
            <v>M</v>
          </cell>
          <cell r="H417">
            <v>1</v>
          </cell>
          <cell r="I417" t="str">
            <v>orang</v>
          </cell>
          <cell r="L417">
            <v>3</v>
          </cell>
          <cell r="N417" t="str">
            <v>Biaya satuan untuk peralatan sudah termasuk bahan bakar, bahan habis dipakai dan operator.</v>
          </cell>
        </row>
        <row r="418">
          <cell r="L418">
            <v>4</v>
          </cell>
          <cell r="N418" t="str">
            <v>Biaya satuan sudah termasuk pengeluaran untuk seluruh pajak yang berkaitan (tetapi tidak termasuk PPN</v>
          </cell>
        </row>
        <row r="419">
          <cell r="J419" t="str">
            <v>Berlanjut ke halaman berikut</v>
          </cell>
          <cell r="N419" t="str">
            <v>yang dibayar dari kontrak) dan biaya-biaya lainnya.</v>
          </cell>
        </row>
        <row r="420">
          <cell r="A420" t="str">
            <v>ITEM PEMBAYARAN NO.</v>
          </cell>
          <cell r="D420" t="str">
            <v>:  4.2 (4)</v>
          </cell>
          <cell r="J420" t="str">
            <v>Analisa EI-424</v>
          </cell>
        </row>
        <row r="421">
          <cell r="A421" t="str">
            <v>JENIS PEKERJAAN</v>
          </cell>
          <cell r="D421" t="str">
            <v>:  SEMEN Utk. Pond. Semen Tanah</v>
          </cell>
        </row>
        <row r="422">
          <cell r="A422" t="str">
            <v>SATUAN PEMBAYARAN</v>
          </cell>
          <cell r="D422" t="str">
            <v>:  TON</v>
          </cell>
          <cell r="J422" t="str">
            <v xml:space="preserve">         URAIAN ANALISA HARGA SATUAN</v>
          </cell>
        </row>
        <row r="423">
          <cell r="J423" t="str">
            <v>Lanjutan</v>
          </cell>
        </row>
        <row r="425">
          <cell r="A425" t="str">
            <v>No.</v>
          </cell>
          <cell r="C425" t="str">
            <v>U R A I A N</v>
          </cell>
          <cell r="G425" t="str">
            <v>KODE</v>
          </cell>
          <cell r="H425" t="str">
            <v>KOEF.</v>
          </cell>
          <cell r="I425" t="str">
            <v>SATUAN</v>
          </cell>
          <cell r="J425" t="str">
            <v>KETERANGAN</v>
          </cell>
        </row>
        <row r="428">
          <cell r="C428" t="str">
            <v>Koefisien tenaga / Ton  :</v>
          </cell>
        </row>
        <row r="429">
          <cell r="D429" t="str">
            <v>- Pekerja</v>
          </cell>
          <cell r="E429" t="str">
            <v>= (Tk x P) : Qt</v>
          </cell>
          <cell r="G429" t="str">
            <v>(L01)</v>
          </cell>
          <cell r="H429">
            <v>2.4305555555555554</v>
          </cell>
          <cell r="I429" t="str">
            <v>Jam</v>
          </cell>
        </row>
        <row r="430">
          <cell r="D430" t="str">
            <v>- Mandor</v>
          </cell>
          <cell r="E430" t="str">
            <v>= (Tk x M) : Qt</v>
          </cell>
          <cell r="G430" t="str">
            <v>(L03)</v>
          </cell>
          <cell r="H430">
            <v>0.16203703703703703</v>
          </cell>
          <cell r="I430" t="str">
            <v>Jam</v>
          </cell>
        </row>
        <row r="433">
          <cell r="A433" t="str">
            <v>4.</v>
          </cell>
          <cell r="C433" t="str">
            <v>HARGA DASAR SATUAN UPAH, BAHAN DAN ALAT</v>
          </cell>
        </row>
        <row r="434">
          <cell r="C434" t="str">
            <v>Lihat lampiran.</v>
          </cell>
        </row>
        <row r="437">
          <cell r="A437" t="str">
            <v>5.</v>
          </cell>
          <cell r="C437" t="str">
            <v>ANALISA HARGA SATUAN PEKERJAAN</v>
          </cell>
        </row>
        <row r="438">
          <cell r="C438" t="str">
            <v>Lihat perhitungan dalam FORMULIR STANDAR UNTUK</v>
          </cell>
        </row>
        <row r="439">
          <cell r="C439" t="str">
            <v>PEREKEMAN ANALISA MASING-MASING HARGA</v>
          </cell>
        </row>
        <row r="440">
          <cell r="C440" t="str">
            <v>SATUAN.</v>
          </cell>
        </row>
        <row r="441">
          <cell r="C441" t="str">
            <v>Didapat Harga Satuan Pekerjaan :</v>
          </cell>
        </row>
        <row r="443">
          <cell r="C443" t="str">
            <v xml:space="preserve">Rp.  </v>
          </cell>
          <cell r="D443">
            <v>680292.53267347626</v>
          </cell>
          <cell r="E443" t="str">
            <v xml:space="preserve"> / Ton</v>
          </cell>
        </row>
        <row r="446">
          <cell r="A446" t="str">
            <v>6.</v>
          </cell>
          <cell r="C446" t="str">
            <v>WAKTU PELAKSANAAN YANG DIPERLUKAN</v>
          </cell>
        </row>
        <row r="447">
          <cell r="C447" t="str">
            <v>Waktu pelaksanaan</v>
          </cell>
          <cell r="D447" t="str">
            <v>:  . . . . . . .  bulan</v>
          </cell>
        </row>
        <row r="449">
          <cell r="A449" t="str">
            <v>7.</v>
          </cell>
          <cell r="C449" t="str">
            <v>VOLUME PEKERJAAN YANG DIPERLUKAN</v>
          </cell>
        </row>
        <row r="450">
          <cell r="C450" t="str">
            <v>Volume pekerjaan  :</v>
          </cell>
          <cell r="D450">
            <v>0</v>
          </cell>
          <cell r="E450" t="str">
            <v>Ton</v>
          </cell>
        </row>
        <row r="479">
          <cell r="A479" t="str">
            <v>ITEM PEMBAYARAN NO.</v>
          </cell>
          <cell r="D479" t="str">
            <v>:  4.2 (3)</v>
          </cell>
          <cell r="J479" t="str">
            <v>Analisa EI-423</v>
          </cell>
          <cell r="T479" t="str">
            <v>Analisa EI-423</v>
          </cell>
        </row>
        <row r="480">
          <cell r="A480" t="str">
            <v>JENIS PEKERJAAN</v>
          </cell>
          <cell r="D480" t="str">
            <v>:  Lapis Pondasi Semen Tanah</v>
          </cell>
        </row>
        <row r="481">
          <cell r="A481" t="str">
            <v>SATUAN PEMBAYARAN</v>
          </cell>
          <cell r="D481" t="str">
            <v>:  M3</v>
          </cell>
          <cell r="J481" t="str">
            <v xml:space="preserve">         URAIAN ANALISA HARGA SATUAN</v>
          </cell>
          <cell r="L481" t="str">
            <v>FORMULIR STANDAR UNTUK</v>
          </cell>
        </row>
        <row r="482">
          <cell r="L482" t="str">
            <v>PEREKAMAN ANALISA MASING-MASING HARGA SATUAN</v>
          </cell>
        </row>
        <row r="483">
          <cell r="L483">
            <v>0</v>
          </cell>
        </row>
        <row r="484">
          <cell r="A484" t="str">
            <v>No.</v>
          </cell>
          <cell r="C484" t="str">
            <v>U R A I A N</v>
          </cell>
          <cell r="G484" t="str">
            <v>KODE</v>
          </cell>
          <cell r="H484" t="str">
            <v>KOEF.</v>
          </cell>
          <cell r="I484" t="str">
            <v>SATUAN</v>
          </cell>
          <cell r="J484" t="str">
            <v>KETERANGAN</v>
          </cell>
        </row>
        <row r="486">
          <cell r="L486" t="str">
            <v>PROYEK</v>
          </cell>
          <cell r="O486" t="str">
            <v>:</v>
          </cell>
        </row>
        <row r="487">
          <cell r="A487" t="str">
            <v>I.</v>
          </cell>
          <cell r="C487" t="str">
            <v>ASUMSI</v>
          </cell>
          <cell r="L487" t="str">
            <v>No. PAKET KONTRAK</v>
          </cell>
          <cell r="O487" t="str">
            <v>:</v>
          </cell>
        </row>
        <row r="488">
          <cell r="A488">
            <v>1</v>
          </cell>
          <cell r="C488" t="str">
            <v>Pekerjaan dilakukan secara mekanik</v>
          </cell>
          <cell r="L488" t="str">
            <v>NAMA PAKET</v>
          </cell>
          <cell r="O488" t="str">
            <v>:</v>
          </cell>
        </row>
        <row r="489">
          <cell r="A489">
            <v>2</v>
          </cell>
          <cell r="C489" t="str">
            <v>Lokasi pekerjaan : sepanjang jalan</v>
          </cell>
          <cell r="L489" t="str">
            <v>PROP / KAB / KODYA</v>
          </cell>
          <cell r="O489" t="str">
            <v>:</v>
          </cell>
        </row>
        <row r="490">
          <cell r="A490">
            <v>3</v>
          </cell>
          <cell r="C490" t="str">
            <v>Kondisi Jalan   :  sedang / baik</v>
          </cell>
          <cell r="L490" t="str">
            <v>ITEM PEMBAYARAN NO.</v>
          </cell>
          <cell r="O490" t="str">
            <v>:  4.2 (3)</v>
          </cell>
          <cell r="R490" t="str">
            <v>PERKIRAAN VOL. PEK.</v>
          </cell>
          <cell r="T490" t="str">
            <v>:</v>
          </cell>
          <cell r="U490">
            <v>0</v>
          </cell>
        </row>
        <row r="491">
          <cell r="A491">
            <v>4</v>
          </cell>
          <cell r="C491" t="str">
            <v>Jarak rata-rata sumber material ke lokasi pekerjaan</v>
          </cell>
          <cell r="G491" t="str">
            <v>L</v>
          </cell>
          <cell r="H491">
            <v>8.7249999999999996</v>
          </cell>
          <cell r="I491" t="str">
            <v>Km</v>
          </cell>
          <cell r="L491" t="str">
            <v>JENIS PEKERJAAN</v>
          </cell>
          <cell r="O491" t="str">
            <v>:  Lapis Pondasi Semen Tanah</v>
          </cell>
          <cell r="R491" t="str">
            <v>TOTAL HARGA (Rp.)</v>
          </cell>
          <cell r="T491" t="str">
            <v>:</v>
          </cell>
          <cell r="U491">
            <v>0</v>
          </cell>
        </row>
        <row r="492">
          <cell r="A492">
            <v>5</v>
          </cell>
          <cell r="C492" t="str">
            <v>Jam kerja efektif per-hari</v>
          </cell>
          <cell r="G492" t="str">
            <v>Tk</v>
          </cell>
          <cell r="H492">
            <v>7</v>
          </cell>
          <cell r="I492" t="str">
            <v>Jam</v>
          </cell>
          <cell r="L492" t="str">
            <v>SATUAN PEMBAYARAN</v>
          </cell>
          <cell r="O492" t="str">
            <v>:  M3</v>
          </cell>
          <cell r="R492" t="str">
            <v>% THD. BIAYA PROYEK</v>
          </cell>
          <cell r="T492" t="str">
            <v>:</v>
          </cell>
          <cell r="U492" t="e">
            <v>#DIV/0!</v>
          </cell>
        </row>
        <row r="493">
          <cell r="A493">
            <v>6</v>
          </cell>
          <cell r="C493" t="str">
            <v>Harga pembayaran tidak termasuk semen ( semen</v>
          </cell>
        </row>
        <row r="494">
          <cell r="C494" t="str">
            <v>dibayar dalam item tersendiri)</v>
          </cell>
        </row>
        <row r="495">
          <cell r="A495">
            <v>7</v>
          </cell>
          <cell r="C495" t="str">
            <v>Satu hari dapat diselesaikan hamparan Soil Cement</v>
          </cell>
          <cell r="Q495" t="str">
            <v>PERKIRAAN</v>
          </cell>
          <cell r="R495" t="str">
            <v>HARGA</v>
          </cell>
          <cell r="S495" t="str">
            <v>JUMLAH</v>
          </cell>
        </row>
        <row r="496">
          <cell r="C496" t="str">
            <v>sepanjang</v>
          </cell>
          <cell r="G496" t="str">
            <v>Ls</v>
          </cell>
          <cell r="H496">
            <v>400</v>
          </cell>
          <cell r="I496" t="str">
            <v>M</v>
          </cell>
          <cell r="L496" t="str">
            <v>NO.</v>
          </cell>
          <cell r="N496" t="str">
            <v>KOMPONEN</v>
          </cell>
          <cell r="P496" t="str">
            <v>SATUAN</v>
          </cell>
          <cell r="Q496" t="str">
            <v>KUANTITAS</v>
          </cell>
          <cell r="R496" t="str">
            <v>SATUAN</v>
          </cell>
          <cell r="S496" t="str">
            <v>HARGA</v>
          </cell>
        </row>
        <row r="497">
          <cell r="A497">
            <v>8</v>
          </cell>
          <cell r="C497" t="str">
            <v>Faktor kembang material (padat - lepas)</v>
          </cell>
          <cell r="G497" t="str">
            <v>Fk</v>
          </cell>
          <cell r="H497">
            <v>1.2</v>
          </cell>
          <cell r="I497" t="str">
            <v>-</v>
          </cell>
          <cell r="R497" t="str">
            <v>(Rp.)</v>
          </cell>
          <cell r="S497" t="str">
            <v>(Rp.)</v>
          </cell>
        </row>
        <row r="498">
          <cell r="A498">
            <v>9</v>
          </cell>
          <cell r="C498" t="str">
            <v>Tebal hamparan padat</v>
          </cell>
          <cell r="G498" t="str">
            <v>t</v>
          </cell>
          <cell r="H498">
            <v>0.15</v>
          </cell>
          <cell r="I498" t="str">
            <v>M</v>
          </cell>
        </row>
        <row r="500">
          <cell r="A500" t="str">
            <v>II.</v>
          </cell>
          <cell r="C500" t="str">
            <v>URUTAN KERJA</v>
          </cell>
          <cell r="L500" t="str">
            <v>A.</v>
          </cell>
          <cell r="N500" t="str">
            <v>TENAGA</v>
          </cell>
        </row>
        <row r="501">
          <cell r="A501">
            <v>1</v>
          </cell>
          <cell r="C501" t="str">
            <v>Whell Loader memuat material ke dalam Dump Truck</v>
          </cell>
        </row>
        <row r="502">
          <cell r="C502" t="str">
            <v>di lokasi sumber bahan</v>
          </cell>
          <cell r="L502" t="str">
            <v>1.</v>
          </cell>
          <cell r="N502" t="str">
            <v>Pekerja</v>
          </cell>
          <cell r="O502" t="str">
            <v>(L01)</v>
          </cell>
          <cell r="P502" t="str">
            <v>Jam</v>
          </cell>
          <cell r="Q502">
            <v>0.12494422132976349</v>
          </cell>
          <cell r="R502">
            <v>2857.14</v>
          </cell>
          <cell r="U502">
            <v>356.98313253012043</v>
          </cell>
        </row>
        <row r="503">
          <cell r="A503">
            <v>2</v>
          </cell>
          <cell r="C503" t="str">
            <v>Dump Truck mengangkut material ke lokasi pekerjaan</v>
          </cell>
          <cell r="L503" t="str">
            <v>2.</v>
          </cell>
          <cell r="N503" t="str">
            <v>Mandor</v>
          </cell>
          <cell r="O503" t="str">
            <v>(L03)</v>
          </cell>
          <cell r="P503" t="str">
            <v>Jam</v>
          </cell>
          <cell r="Q503">
            <v>1.7849174475680501E-2</v>
          </cell>
          <cell r="R503">
            <v>3214.29</v>
          </cell>
          <cell r="U503">
            <v>57.372423025435076</v>
          </cell>
        </row>
        <row r="504">
          <cell r="A504">
            <v>3</v>
          </cell>
          <cell r="C504" t="str">
            <v>Motor Grader menghampar material di lokasi pekerjaan</v>
          </cell>
        </row>
        <row r="505">
          <cell r="A505">
            <v>4</v>
          </cell>
          <cell r="C505" t="str">
            <v>Semen dan material tanah diaduk ditempat dengan</v>
          </cell>
        </row>
        <row r="506">
          <cell r="C506" t="str">
            <v>menggunakan Vulvi Mixer</v>
          </cell>
          <cell r="Q506" t="str">
            <v xml:space="preserve">JUMLAH HARGA TENAGA   </v>
          </cell>
          <cell r="U506">
            <v>414.3555555555555</v>
          </cell>
        </row>
        <row r="507">
          <cell r="A507">
            <v>5</v>
          </cell>
          <cell r="C507" t="str">
            <v>Sebelum pemadatan material dibasahi dengan</v>
          </cell>
        </row>
        <row r="508">
          <cell r="C508" t="str">
            <v>menggunakan Water Tank Truck</v>
          </cell>
          <cell r="L508" t="str">
            <v>B.</v>
          </cell>
          <cell r="N508" t="str">
            <v>BAHAN</v>
          </cell>
        </row>
        <row r="509">
          <cell r="A509">
            <v>6</v>
          </cell>
          <cell r="C509" t="str">
            <v>Pemadatan dilakukan dengan menggunakan</v>
          </cell>
          <cell r="L509" t="str">
            <v>1.</v>
          </cell>
          <cell r="N509" t="str">
            <v>Tanah Timbunan  (M08)</v>
          </cell>
          <cell r="P509" t="str">
            <v>M3</v>
          </cell>
          <cell r="Q509">
            <v>1.2</v>
          </cell>
          <cell r="R509">
            <v>20000</v>
          </cell>
          <cell r="U509">
            <v>24000</v>
          </cell>
        </row>
        <row r="510">
          <cell r="C510" t="str">
            <v>Vibrator Roller dan Pneumatic Tire Roller</v>
          </cell>
        </row>
        <row r="511">
          <cell r="A511">
            <v>7</v>
          </cell>
          <cell r="C511" t="str">
            <v>Selama pelaksanaan pekerjaan sekelompok pekerja</v>
          </cell>
        </row>
        <row r="512">
          <cell r="C512" t="str">
            <v>akan merapikan tepi hamparan dan level permukaan</v>
          </cell>
        </row>
        <row r="513">
          <cell r="C513" t="str">
            <v>dengan menggunakan alat bantu</v>
          </cell>
        </row>
        <row r="515">
          <cell r="A515" t="str">
            <v>III.</v>
          </cell>
          <cell r="C515" t="str">
            <v>PEMAKAIAN BAHAN, ALAT DAN TENAGA</v>
          </cell>
        </row>
        <row r="516">
          <cell r="Q516" t="str">
            <v xml:space="preserve">JUMLAH HARGA BAHAN   </v>
          </cell>
          <cell r="U516">
            <v>24000</v>
          </cell>
        </row>
        <row r="517">
          <cell r="A517" t="str">
            <v>1.</v>
          </cell>
          <cell r="C517" t="str">
            <v>BAHAN</v>
          </cell>
        </row>
        <row r="518">
          <cell r="C518" t="str">
            <v>Setiap M3 Soil Cement padat diperlukan = 1 x Fk</v>
          </cell>
          <cell r="G518" t="str">
            <v>(M08)</v>
          </cell>
          <cell r="H518">
            <v>1.2</v>
          </cell>
          <cell r="I518" t="str">
            <v>M3</v>
          </cell>
          <cell r="L518" t="str">
            <v>C.</v>
          </cell>
          <cell r="N518" t="str">
            <v>PERALATAN</v>
          </cell>
        </row>
        <row r="519">
          <cell r="L519" t="str">
            <v>1.</v>
          </cell>
          <cell r="N519" t="str">
            <v>Wheel Loader</v>
          </cell>
          <cell r="O519" t="str">
            <v>(E15)</v>
          </cell>
          <cell r="P519" t="str">
            <v>Jam</v>
          </cell>
          <cell r="Q519">
            <v>1.7849174475680497E-2</v>
          </cell>
          <cell r="R519">
            <v>163808.13869490434</v>
          </cell>
          <cell r="U519">
            <v>2923.8400481018175</v>
          </cell>
        </row>
        <row r="520">
          <cell r="A520" t="str">
            <v>2.</v>
          </cell>
          <cell r="C520" t="str">
            <v>ALAT</v>
          </cell>
          <cell r="L520" t="str">
            <v>2.</v>
          </cell>
          <cell r="N520" t="str">
            <v>Dump Truck</v>
          </cell>
          <cell r="O520" t="str">
            <v>(E08)</v>
          </cell>
          <cell r="P520" t="str">
            <v>Jam</v>
          </cell>
          <cell r="Q520">
            <v>0.16651888679214849</v>
          </cell>
          <cell r="R520">
            <v>153645.58193291764</v>
          </cell>
          <cell r="U520">
            <v>25584.89126400129</v>
          </cell>
        </row>
        <row r="521">
          <cell r="A521" t="str">
            <v>2.a.</v>
          </cell>
          <cell r="C521" t="str">
            <v>WHEL LOADER</v>
          </cell>
          <cell r="G521" t="str">
            <v>(E15)</v>
          </cell>
          <cell r="L521" t="str">
            <v>3.</v>
          </cell>
          <cell r="N521" t="str">
            <v>Motor Grader</v>
          </cell>
          <cell r="O521" t="str">
            <v>(E13)</v>
          </cell>
          <cell r="P521" t="str">
            <v>Jam</v>
          </cell>
          <cell r="Q521">
            <v>8.3668005354752342E-3</v>
          </cell>
          <cell r="R521">
            <v>201666.62574070093</v>
          </cell>
          <cell r="U521">
            <v>1687.3044322347801</v>
          </cell>
        </row>
        <row r="522">
          <cell r="C522" t="str">
            <v>Kapasitas bucket</v>
          </cell>
          <cell r="G522" t="str">
            <v>V</v>
          </cell>
          <cell r="H522">
            <v>1.5</v>
          </cell>
          <cell r="I522" t="str">
            <v>M3</v>
          </cell>
          <cell r="L522" t="str">
            <v>4.</v>
          </cell>
          <cell r="N522" t="str">
            <v>Tandem Roller</v>
          </cell>
          <cell r="O522" t="str">
            <v>(E17)</v>
          </cell>
          <cell r="P522" t="str">
            <v>Jam</v>
          </cell>
          <cell r="Q522">
            <v>1.7849174475680501E-2</v>
          </cell>
          <cell r="R522">
            <v>293927.19306224468</v>
          </cell>
          <cell r="U522">
            <v>5246.3577521150328</v>
          </cell>
        </row>
        <row r="523">
          <cell r="C523" t="str">
            <v>Faktor bucket</v>
          </cell>
          <cell r="G523" t="str">
            <v>Fb</v>
          </cell>
          <cell r="H523">
            <v>0.9</v>
          </cell>
          <cell r="I523" t="str">
            <v>-</v>
          </cell>
          <cell r="J523" t="str">
            <v>Pemuatan ringan</v>
          </cell>
          <cell r="L523" t="str">
            <v>5.</v>
          </cell>
          <cell r="N523" t="str">
            <v>P. Tyre Roller</v>
          </cell>
          <cell r="O523" t="str">
            <v>(E18)</v>
          </cell>
          <cell r="P523" t="str">
            <v>Jam</v>
          </cell>
          <cell r="Q523">
            <v>8.5676037483266403E-3</v>
          </cell>
          <cell r="R523">
            <v>113384.24751021285</v>
          </cell>
          <cell r="U523">
            <v>971.43130396969514</v>
          </cell>
        </row>
        <row r="524">
          <cell r="C524" t="str">
            <v>Faktor efisiensi alat</v>
          </cell>
          <cell r="G524" t="str">
            <v>Fa</v>
          </cell>
          <cell r="H524">
            <v>0.83</v>
          </cell>
          <cell r="I524" t="str">
            <v>-</v>
          </cell>
          <cell r="L524" t="str">
            <v>6.</v>
          </cell>
          <cell r="N524" t="str">
            <v>Water Tanker</v>
          </cell>
          <cell r="O524" t="str">
            <v>(E23)</v>
          </cell>
          <cell r="P524" t="str">
            <v>Jam</v>
          </cell>
          <cell r="Q524">
            <v>7.0281124497991983E-3</v>
          </cell>
          <cell r="R524">
            <v>67020.510980434308</v>
          </cell>
          <cell r="U524">
            <v>471.02768761349421</v>
          </cell>
        </row>
        <row r="525">
          <cell r="C525" t="str">
            <v>Waktu siklus :</v>
          </cell>
          <cell r="G525" t="str">
            <v>Ts1</v>
          </cell>
          <cell r="L525" t="str">
            <v>7.</v>
          </cell>
          <cell r="N525" t="str">
            <v>Fulvi Mixer</v>
          </cell>
          <cell r="O525" t="str">
            <v>(E27)</v>
          </cell>
          <cell r="P525" t="str">
            <v>Jam</v>
          </cell>
          <cell r="Q525">
            <v>1.9277108433734941E-2</v>
          </cell>
          <cell r="R525">
            <v>559029.00777943374</v>
          </cell>
          <cell r="U525">
            <v>10776.462800567399</v>
          </cell>
        </row>
        <row r="526">
          <cell r="C526" t="str">
            <v>- Muat</v>
          </cell>
          <cell r="G526" t="str">
            <v>T1</v>
          </cell>
          <cell r="H526">
            <v>0.5</v>
          </cell>
          <cell r="I526" t="str">
            <v>menit</v>
          </cell>
          <cell r="L526" t="str">
            <v>8.</v>
          </cell>
          <cell r="N526" t="str">
            <v>Alat Bantu</v>
          </cell>
          <cell r="P526" t="str">
            <v>Ls</v>
          </cell>
          <cell r="Q526">
            <v>1</v>
          </cell>
          <cell r="R526">
            <v>90</v>
          </cell>
          <cell r="U526">
            <v>90</v>
          </cell>
        </row>
        <row r="527">
          <cell r="C527" t="str">
            <v>- Lain-lain</v>
          </cell>
          <cell r="G527" t="str">
            <v>T2</v>
          </cell>
          <cell r="H527">
            <v>0.5</v>
          </cell>
          <cell r="I527" t="str">
            <v>menit</v>
          </cell>
        </row>
        <row r="528">
          <cell r="G528" t="str">
            <v>Ts1</v>
          </cell>
          <cell r="H528">
            <v>1</v>
          </cell>
          <cell r="I528" t="str">
            <v>menit</v>
          </cell>
          <cell r="Q528" t="str">
            <v xml:space="preserve">JUMLAH HARGA PERALATAN   </v>
          </cell>
          <cell r="U528">
            <v>47751.31528860351</v>
          </cell>
        </row>
        <row r="530">
          <cell r="C530" t="str">
            <v>Kap. Prod. / Jam  =</v>
          </cell>
          <cell r="D530" t="str">
            <v>V x Fb x Fa x 60</v>
          </cell>
          <cell r="G530" t="str">
            <v>Q1</v>
          </cell>
          <cell r="H530">
            <v>56.025000000000006</v>
          </cell>
          <cell r="I530" t="str">
            <v>M3</v>
          </cell>
          <cell r="L530" t="str">
            <v>D.</v>
          </cell>
          <cell r="N530" t="str">
            <v>JUMLAH HARGA TENAGA, BAHAN DAN PERALATAN  ( A + B + C )</v>
          </cell>
          <cell r="U530">
            <v>72165.67084415906</v>
          </cell>
        </row>
        <row r="531">
          <cell r="D531" t="str">
            <v>Fk x Ts1</v>
          </cell>
          <cell r="L531" t="str">
            <v>E.</v>
          </cell>
          <cell r="N531" t="str">
            <v>OVERHEAD &amp; PROFIT</v>
          </cell>
          <cell r="P531">
            <v>10</v>
          </cell>
          <cell r="Q531" t="str">
            <v>%  x  D</v>
          </cell>
          <cell r="U531">
            <v>7216.5670844159067</v>
          </cell>
        </row>
        <row r="532">
          <cell r="L532" t="str">
            <v>F.</v>
          </cell>
          <cell r="N532" t="str">
            <v>HARGA SATUAN PEKERJAAN  ( D + E )</v>
          </cell>
          <cell r="U532">
            <v>79382.237928574963</v>
          </cell>
        </row>
        <row r="533">
          <cell r="C533" t="str">
            <v>Koefisien Alat / M3</v>
          </cell>
          <cell r="D533" t="str">
            <v xml:space="preserve"> = 1 / Q1</v>
          </cell>
          <cell r="G533" t="str">
            <v>(E15)</v>
          </cell>
          <cell r="H533">
            <v>1.7849174475680497E-2</v>
          </cell>
          <cell r="I533" t="str">
            <v>Jam</v>
          </cell>
          <cell r="L533" t="str">
            <v>Note: 1</v>
          </cell>
          <cell r="N533" t="str">
            <v>SATUAN dapat berdasarkan atas jam operasi untuk Tenaga Kerja dan Peralatan, volume dan/atau ukuran</v>
          </cell>
        </row>
        <row r="534">
          <cell r="N534" t="str">
            <v>berat untuk bahan-bahan.</v>
          </cell>
        </row>
        <row r="535">
          <cell r="L535">
            <v>2</v>
          </cell>
          <cell r="N535" t="str">
            <v>Kuantitas satuan adalah kuantitas setiap komponen untuk menyelesaikan satu satuan pekerjaan dari nomor</v>
          </cell>
        </row>
        <row r="536">
          <cell r="N536" t="str">
            <v>mata pembayaran.</v>
          </cell>
        </row>
        <row r="537">
          <cell r="L537">
            <v>3</v>
          </cell>
          <cell r="N537" t="str">
            <v>Biaya satuan untuk peralatan sudah termasuk bahan bakar, bahan habis dipakai dan operator.</v>
          </cell>
        </row>
        <row r="538">
          <cell r="L538">
            <v>4</v>
          </cell>
          <cell r="N538" t="str">
            <v>Biaya satuan sudah termasuk pengeluaran untuk seluruh pajak yang berkaitan (tetapi tidak termasuk PPN</v>
          </cell>
        </row>
        <row r="539">
          <cell r="J539" t="str">
            <v>Berlanjut ke halaman berikut</v>
          </cell>
          <cell r="N539" t="str">
            <v>yang dibayar dari kontrak) dan biaya-biaya lainnya.</v>
          </cell>
        </row>
        <row r="540">
          <cell r="A540" t="str">
            <v>ITEM PEMBAYARAN NO.</v>
          </cell>
          <cell r="D540" t="str">
            <v>:  4.2 (3)</v>
          </cell>
          <cell r="J540" t="str">
            <v>Analisa EI-423</v>
          </cell>
        </row>
        <row r="541">
          <cell r="A541" t="str">
            <v>JENIS PEKERJAAN</v>
          </cell>
          <cell r="D541" t="str">
            <v>:  Lapis Pondasi Semen Tanah</v>
          </cell>
        </row>
        <row r="542">
          <cell r="A542" t="str">
            <v>SATUAN PEMBAYARAN</v>
          </cell>
          <cell r="D542" t="str">
            <v>:  M3</v>
          </cell>
          <cell r="J542" t="str">
            <v xml:space="preserve">         URAIAN ANALISA HARGA SATUAN</v>
          </cell>
        </row>
        <row r="543">
          <cell r="J543" t="str">
            <v>Lanjutan</v>
          </cell>
        </row>
        <row r="545">
          <cell r="A545" t="str">
            <v>No.</v>
          </cell>
          <cell r="C545" t="str">
            <v>U R A I A N</v>
          </cell>
          <cell r="G545" t="str">
            <v>KODE</v>
          </cell>
          <cell r="H545" t="str">
            <v>KOEF.</v>
          </cell>
          <cell r="I545" t="str">
            <v>SATUAN</v>
          </cell>
          <cell r="J545" t="str">
            <v>KETERANGAN</v>
          </cell>
        </row>
        <row r="548">
          <cell r="A548" t="str">
            <v>2.b.</v>
          </cell>
          <cell r="C548" t="str">
            <v>DUMP TRUCK</v>
          </cell>
          <cell r="G548" t="str">
            <v>(E08)</v>
          </cell>
        </row>
        <row r="549">
          <cell r="C549" t="str">
            <v>Kapasitas bak</v>
          </cell>
          <cell r="G549" t="str">
            <v>V</v>
          </cell>
          <cell r="H549">
            <v>4</v>
          </cell>
          <cell r="I549" t="str">
            <v>M3</v>
          </cell>
        </row>
        <row r="550">
          <cell r="C550" t="str">
            <v>Faktor efisiensi alat</v>
          </cell>
          <cell r="G550" t="str">
            <v>Fa</v>
          </cell>
          <cell r="H550">
            <v>0.83</v>
          </cell>
          <cell r="I550" t="str">
            <v>-</v>
          </cell>
        </row>
        <row r="551">
          <cell r="C551" t="str">
            <v>Kecepatan rata-rata bermuatan</v>
          </cell>
          <cell r="G551" t="str">
            <v>v1</v>
          </cell>
          <cell r="H551">
            <v>45</v>
          </cell>
          <cell r="I551" t="str">
            <v>Km / Jam</v>
          </cell>
        </row>
        <row r="552">
          <cell r="C552" t="str">
            <v>Kecepatan rata-rata kosong</v>
          </cell>
          <cell r="G552" t="str">
            <v>v2</v>
          </cell>
          <cell r="H552">
            <v>60</v>
          </cell>
          <cell r="I552" t="str">
            <v>Km / Jam</v>
          </cell>
        </row>
        <row r="553">
          <cell r="C553" t="str">
            <v>Waktu Siklus  :  - Waktu memuat = V : Q1 x 60</v>
          </cell>
          <cell r="G553" t="str">
            <v>T1</v>
          </cell>
          <cell r="H553">
            <v>4.283801874163319</v>
          </cell>
          <cell r="I553" t="str">
            <v>menit</v>
          </cell>
        </row>
        <row r="554">
          <cell r="C554" t="str">
            <v>- Waktu tempuh isi          = (L : v1) x 60</v>
          </cell>
          <cell r="G554" t="str">
            <v>T2</v>
          </cell>
          <cell r="H554">
            <v>11.633333333333333</v>
          </cell>
          <cell r="I554" t="str">
            <v>menit</v>
          </cell>
        </row>
        <row r="555">
          <cell r="C555" t="str">
            <v>- Waktu tempuh kosong   = (L : v2) x 60</v>
          </cell>
          <cell r="G555" t="str">
            <v>T3</v>
          </cell>
          <cell r="H555">
            <v>8.7249999999999996</v>
          </cell>
          <cell r="I555" t="str">
            <v>menit</v>
          </cell>
        </row>
        <row r="556">
          <cell r="C556" t="str">
            <v>- Lain-lain</v>
          </cell>
          <cell r="G556" t="str">
            <v>T4</v>
          </cell>
          <cell r="H556">
            <v>3</v>
          </cell>
          <cell r="I556" t="str">
            <v>menit</v>
          </cell>
        </row>
        <row r="557">
          <cell r="G557" t="str">
            <v>Ts2</v>
          </cell>
          <cell r="H557">
            <v>27.642135207496651</v>
          </cell>
          <cell r="I557" t="str">
            <v>menit</v>
          </cell>
        </row>
        <row r="559">
          <cell r="C559" t="str">
            <v>Kapasitas Prod. / jam =</v>
          </cell>
          <cell r="E559" t="str">
            <v>V x Fa x 60</v>
          </cell>
          <cell r="G559" t="str">
            <v>Q2</v>
          </cell>
          <cell r="H559">
            <v>6.0053247968695338</v>
          </cell>
          <cell r="I559" t="str">
            <v>M3</v>
          </cell>
        </row>
        <row r="560">
          <cell r="E560" t="str">
            <v xml:space="preserve">   Fk x Ts2</v>
          </cell>
        </row>
        <row r="562">
          <cell r="C562" t="str">
            <v>Koefisien Alat / M3</v>
          </cell>
          <cell r="D562" t="str">
            <v xml:space="preserve"> =    1 / Q2</v>
          </cell>
          <cell r="G562" t="str">
            <v>(E08)</v>
          </cell>
          <cell r="H562">
            <v>0.16651888679214849</v>
          </cell>
          <cell r="I562" t="str">
            <v>Jam</v>
          </cell>
        </row>
        <row r="564">
          <cell r="A564" t="str">
            <v>2.c.</v>
          </cell>
          <cell r="C564" t="str">
            <v>MOTOR GRADER</v>
          </cell>
          <cell r="G564" t="str">
            <v>(E13)</v>
          </cell>
        </row>
        <row r="565">
          <cell r="C565" t="str">
            <v>Panjang hamparan</v>
          </cell>
          <cell r="G565" t="str">
            <v>Lh</v>
          </cell>
          <cell r="H565">
            <v>100</v>
          </cell>
          <cell r="I565" t="str">
            <v>M</v>
          </cell>
        </row>
        <row r="566">
          <cell r="C566" t="str">
            <v>Lebar efektif kerja blade</v>
          </cell>
          <cell r="G566" t="str">
            <v>b</v>
          </cell>
          <cell r="H566">
            <v>2.4</v>
          </cell>
          <cell r="I566" t="str">
            <v>M</v>
          </cell>
        </row>
        <row r="567">
          <cell r="C567" t="str">
            <v>Faktor efisiensi alat</v>
          </cell>
          <cell r="G567" t="str">
            <v>Fa</v>
          </cell>
          <cell r="H567">
            <v>0.83</v>
          </cell>
          <cell r="I567" t="str">
            <v>-</v>
          </cell>
        </row>
        <row r="568">
          <cell r="C568" t="str">
            <v>Kecepatan rata-rata alat</v>
          </cell>
          <cell r="G568" t="str">
            <v>v</v>
          </cell>
          <cell r="H568">
            <v>4</v>
          </cell>
          <cell r="I568" t="str">
            <v>Km / Jam</v>
          </cell>
        </row>
        <row r="569">
          <cell r="C569" t="str">
            <v>Jumlah lintasan</v>
          </cell>
          <cell r="G569" t="str">
            <v>n</v>
          </cell>
          <cell r="H569">
            <v>6</v>
          </cell>
          <cell r="I569" t="str">
            <v>lintasan</v>
          </cell>
          <cell r="J569" t="str">
            <v>3 x pp</v>
          </cell>
        </row>
        <row r="570">
          <cell r="C570" t="str">
            <v>Waktu siklus</v>
          </cell>
          <cell r="G570" t="str">
            <v>Ts3</v>
          </cell>
        </row>
        <row r="571">
          <cell r="C571" t="str">
            <v>- Perataan 1 lintasan  = Lh : (v x 1000) x 60</v>
          </cell>
          <cell r="G571" t="str">
            <v>T1</v>
          </cell>
          <cell r="H571">
            <v>1.5</v>
          </cell>
          <cell r="I571" t="str">
            <v>menit</v>
          </cell>
        </row>
        <row r="572">
          <cell r="C572" t="str">
            <v>- Lain-lain</v>
          </cell>
          <cell r="G572" t="str">
            <v>T2</v>
          </cell>
          <cell r="H572">
            <v>1</v>
          </cell>
          <cell r="I572" t="str">
            <v>menit</v>
          </cell>
        </row>
        <row r="573">
          <cell r="G573" t="str">
            <v>Ts3</v>
          </cell>
          <cell r="H573">
            <v>2.5</v>
          </cell>
          <cell r="I573" t="str">
            <v>menit</v>
          </cell>
        </row>
        <row r="575">
          <cell r="C575" t="str">
            <v>Kap. Prod. / Jam  =</v>
          </cell>
          <cell r="D575" t="str">
            <v>Lh x b x t x Fa x 60</v>
          </cell>
          <cell r="G575" t="str">
            <v>Q3</v>
          </cell>
          <cell r="H575">
            <v>119.52</v>
          </cell>
          <cell r="I575" t="str">
            <v>M3</v>
          </cell>
        </row>
        <row r="576">
          <cell r="D576" t="str">
            <v>n x Ts3</v>
          </cell>
        </row>
        <row r="578">
          <cell r="C578" t="str">
            <v>Koefisien Alat / M3</v>
          </cell>
          <cell r="D578" t="str">
            <v xml:space="preserve"> =  1 / Q3</v>
          </cell>
          <cell r="G578" t="str">
            <v>(E13)</v>
          </cell>
          <cell r="H578">
            <v>8.3668005354752342E-3</v>
          </cell>
          <cell r="I578" t="str">
            <v>jam</v>
          </cell>
        </row>
        <row r="580">
          <cell r="A580" t="str">
            <v>2.d.</v>
          </cell>
          <cell r="C580" t="str">
            <v>TANDEM ROLLER</v>
          </cell>
          <cell r="G580" t="str">
            <v>(E19)</v>
          </cell>
        </row>
        <row r="581">
          <cell r="C581" t="str">
            <v>Kecepatan rata-rata alat</v>
          </cell>
          <cell r="G581" t="str">
            <v>v</v>
          </cell>
          <cell r="H581">
            <v>3</v>
          </cell>
          <cell r="I581" t="str">
            <v>Km / Jam</v>
          </cell>
        </row>
        <row r="582">
          <cell r="C582" t="str">
            <v>Lebar efektif pemadatan</v>
          </cell>
          <cell r="G582" t="str">
            <v>b</v>
          </cell>
          <cell r="H582">
            <v>1.2</v>
          </cell>
          <cell r="I582" t="str">
            <v>M</v>
          </cell>
        </row>
        <row r="583">
          <cell r="C583" t="str">
            <v>Jumlah lintasan</v>
          </cell>
          <cell r="G583" t="str">
            <v>n</v>
          </cell>
          <cell r="H583">
            <v>8</v>
          </cell>
          <cell r="I583" t="str">
            <v>lintasan</v>
          </cell>
          <cell r="J583" t="str">
            <v>4 x pp</v>
          </cell>
        </row>
        <row r="584">
          <cell r="C584" t="str">
            <v>Faktor efisiensi alat</v>
          </cell>
          <cell r="G584" t="str">
            <v>Fa</v>
          </cell>
          <cell r="H584">
            <v>0.83</v>
          </cell>
          <cell r="I584" t="str">
            <v>-</v>
          </cell>
        </row>
        <row r="586">
          <cell r="C586" t="str">
            <v xml:space="preserve">Kap. Prod. / Jam = </v>
          </cell>
          <cell r="D586" t="str">
            <v>(v x 1000) x b x t x Fa</v>
          </cell>
          <cell r="G586" t="str">
            <v>Q4</v>
          </cell>
          <cell r="H586">
            <v>56.024999999999999</v>
          </cell>
          <cell r="I586" t="str">
            <v>M3</v>
          </cell>
        </row>
        <row r="587">
          <cell r="D587" t="str">
            <v>n</v>
          </cell>
        </row>
        <row r="589">
          <cell r="C589" t="str">
            <v>Koefisien Alat / M3</v>
          </cell>
          <cell r="D589" t="str">
            <v xml:space="preserve"> = 1/ Q4</v>
          </cell>
          <cell r="G589" t="str">
            <v>(E19)</v>
          </cell>
          <cell r="H589">
            <v>1.7849174475680501E-2</v>
          </cell>
          <cell r="I589" t="str">
            <v>Jam</v>
          </cell>
        </row>
        <row r="591">
          <cell r="A591" t="str">
            <v>2.e.</v>
          </cell>
          <cell r="C591" t="str">
            <v>PNEUMATIC TIRE ROLLER</v>
          </cell>
          <cell r="G591" t="str">
            <v>(E18)</v>
          </cell>
        </row>
        <row r="592">
          <cell r="C592" t="str">
            <v>Kecepatan rata-rata alat</v>
          </cell>
          <cell r="G592" t="str">
            <v>v</v>
          </cell>
          <cell r="H592">
            <v>5</v>
          </cell>
          <cell r="I592" t="str">
            <v>Km / Jam</v>
          </cell>
        </row>
        <row r="593">
          <cell r="C593" t="str">
            <v>Lebar efektif pemadatan</v>
          </cell>
          <cell r="G593" t="str">
            <v>b</v>
          </cell>
          <cell r="H593">
            <v>1.5</v>
          </cell>
          <cell r="I593" t="str">
            <v>M</v>
          </cell>
        </row>
        <row r="594">
          <cell r="C594" t="str">
            <v>Jumlah lintasan</v>
          </cell>
          <cell r="G594" t="str">
            <v>n</v>
          </cell>
          <cell r="H594">
            <v>8</v>
          </cell>
          <cell r="I594" t="str">
            <v>lintasan</v>
          </cell>
          <cell r="J594" t="str">
            <v>4 x pp</v>
          </cell>
        </row>
        <row r="595">
          <cell r="C595" t="str">
            <v>Faktor efisiensi alat</v>
          </cell>
          <cell r="G595" t="str">
            <v>Fa</v>
          </cell>
          <cell r="H595">
            <v>0.83</v>
          </cell>
          <cell r="I595" t="str">
            <v>-</v>
          </cell>
        </row>
        <row r="598">
          <cell r="J598" t="str">
            <v>Berlanjut ke halaman berikut</v>
          </cell>
        </row>
        <row r="599">
          <cell r="A599" t="str">
            <v>ITEM PEMBAYARAN NO.</v>
          </cell>
          <cell r="D599" t="str">
            <v>:  4.2 (3)</v>
          </cell>
          <cell r="J599" t="str">
            <v>Analisa EI-423</v>
          </cell>
        </row>
        <row r="600">
          <cell r="A600" t="str">
            <v>JENIS PEKERJAAN</v>
          </cell>
          <cell r="D600" t="str">
            <v>:  Lapis Pondasi Semen Tanah</v>
          </cell>
        </row>
        <row r="601">
          <cell r="A601" t="str">
            <v>SATUAN PEMBAYARAN</v>
          </cell>
          <cell r="D601" t="str">
            <v>:  M3</v>
          </cell>
          <cell r="J601" t="str">
            <v xml:space="preserve">         URAIAN ANALISA HARGA SATUAN</v>
          </cell>
        </row>
        <row r="602">
          <cell r="J602" t="str">
            <v>Lanjutan</v>
          </cell>
        </row>
        <row r="604">
          <cell r="A604" t="str">
            <v>No.</v>
          </cell>
          <cell r="C604" t="str">
            <v>U R A I A N</v>
          </cell>
          <cell r="G604" t="str">
            <v>KODE</v>
          </cell>
          <cell r="H604" t="str">
            <v>KOEF.</v>
          </cell>
          <cell r="I604" t="str">
            <v>SATUAN</v>
          </cell>
          <cell r="J604" t="str">
            <v>KETERANGAN</v>
          </cell>
        </row>
        <row r="607">
          <cell r="C607" t="str">
            <v xml:space="preserve">Kap. Prod. / Jam = </v>
          </cell>
          <cell r="D607" t="str">
            <v>(v x 1000) x b x t x Fa</v>
          </cell>
          <cell r="G607" t="str">
            <v>Q5</v>
          </cell>
          <cell r="H607">
            <v>116.71875</v>
          </cell>
          <cell r="I607" t="str">
            <v>M3</v>
          </cell>
        </row>
        <row r="608">
          <cell r="D608" t="str">
            <v>n</v>
          </cell>
        </row>
        <row r="610">
          <cell r="C610" t="str">
            <v>Koefisien Alat / M3</v>
          </cell>
          <cell r="D610" t="str">
            <v xml:space="preserve"> = 1 / Q5</v>
          </cell>
          <cell r="G610" t="str">
            <v>(E18)</v>
          </cell>
          <cell r="H610">
            <v>8.5676037483266403E-3</v>
          </cell>
          <cell r="I610" t="str">
            <v>Jam</v>
          </cell>
        </row>
        <row r="612">
          <cell r="A612" t="str">
            <v>2.e.</v>
          </cell>
          <cell r="C612" t="str">
            <v>WATER TANK TRUCK</v>
          </cell>
          <cell r="G612" t="str">
            <v>(E23)</v>
          </cell>
        </row>
        <row r="613">
          <cell r="C613" t="str">
            <v>Volume Tangki air</v>
          </cell>
          <cell r="G613" t="str">
            <v>V</v>
          </cell>
          <cell r="H613">
            <v>4</v>
          </cell>
          <cell r="I613" t="str">
            <v>M3</v>
          </cell>
        </row>
        <row r="614">
          <cell r="C614" t="str">
            <v>Kebutuhan air / M3 material padat</v>
          </cell>
          <cell r="G614" t="str">
            <v>Wc</v>
          </cell>
          <cell r="H614">
            <v>7.0000000000000007E-2</v>
          </cell>
          <cell r="I614" t="str">
            <v>M3</v>
          </cell>
        </row>
        <row r="615">
          <cell r="C615" t="str">
            <v>Pengisian tanhgki / jam</v>
          </cell>
          <cell r="G615" t="str">
            <v>n</v>
          </cell>
          <cell r="H615">
            <v>3</v>
          </cell>
          <cell r="I615" t="str">
            <v>kali</v>
          </cell>
        </row>
        <row r="616">
          <cell r="C616" t="str">
            <v>Faktor efisiensi alat</v>
          </cell>
          <cell r="G616" t="str">
            <v>Fa</v>
          </cell>
          <cell r="H616">
            <v>0.83</v>
          </cell>
          <cell r="I616" t="str">
            <v>-</v>
          </cell>
        </row>
        <row r="618">
          <cell r="C618" t="str">
            <v>Kap. Prod. / Jam  =</v>
          </cell>
          <cell r="D618" t="str">
            <v>V x n x Fa</v>
          </cell>
          <cell r="G618" t="str">
            <v>Q6</v>
          </cell>
          <cell r="H618">
            <v>142.28571428571425</v>
          </cell>
          <cell r="I618" t="str">
            <v>M3</v>
          </cell>
        </row>
        <row r="619">
          <cell r="D619" t="str">
            <v>Wc</v>
          </cell>
        </row>
        <row r="621">
          <cell r="C621" t="str">
            <v>Koefisien Alat / M3</v>
          </cell>
          <cell r="D621" t="str">
            <v xml:space="preserve">  = 1 / Q6</v>
          </cell>
          <cell r="G621" t="str">
            <v>(E23)</v>
          </cell>
          <cell r="H621">
            <v>7.0281124497991983E-3</v>
          </cell>
          <cell r="I621" t="str">
            <v>Jam</v>
          </cell>
        </row>
        <row r="623">
          <cell r="A623" t="str">
            <v>2.f.</v>
          </cell>
          <cell r="C623" t="str">
            <v>FULVI MIXER</v>
          </cell>
          <cell r="G623" t="str">
            <v>(E27)</v>
          </cell>
        </row>
        <row r="624">
          <cell r="C624" t="str">
            <v>Kecepatan rata-rata alat</v>
          </cell>
          <cell r="G624" t="str">
            <v>v</v>
          </cell>
          <cell r="H624">
            <v>2.5</v>
          </cell>
          <cell r="I624" t="str">
            <v>Km / Jam</v>
          </cell>
        </row>
        <row r="625">
          <cell r="C625" t="str">
            <v>Lebar efektif pemadatan</v>
          </cell>
          <cell r="G625" t="str">
            <v>b</v>
          </cell>
          <cell r="H625">
            <v>1</v>
          </cell>
          <cell r="I625" t="str">
            <v>M</v>
          </cell>
        </row>
        <row r="626">
          <cell r="C626" t="str">
            <v>Jumlah lintasan</v>
          </cell>
          <cell r="G626" t="str">
            <v>n</v>
          </cell>
          <cell r="H626">
            <v>6</v>
          </cell>
          <cell r="I626" t="str">
            <v>lintasan</v>
          </cell>
          <cell r="J626" t="str">
            <v>3 x pp</v>
          </cell>
        </row>
        <row r="627">
          <cell r="C627" t="str">
            <v>Faktor efisiensi alat</v>
          </cell>
          <cell r="G627" t="str">
            <v>Fa</v>
          </cell>
          <cell r="H627">
            <v>0.83</v>
          </cell>
          <cell r="I627" t="str">
            <v>-</v>
          </cell>
        </row>
        <row r="629">
          <cell r="C629" t="str">
            <v xml:space="preserve">Kap. Prod. / Jam = </v>
          </cell>
          <cell r="D629" t="str">
            <v>(v x 1000) x b x t x Fa</v>
          </cell>
          <cell r="G629" t="str">
            <v>Q7</v>
          </cell>
          <cell r="H629">
            <v>51.875</v>
          </cell>
          <cell r="I629" t="str">
            <v>M3</v>
          </cell>
        </row>
        <row r="630">
          <cell r="D630" t="str">
            <v>n</v>
          </cell>
        </row>
        <row r="632">
          <cell r="C632" t="str">
            <v>Koefisien Alat / M3</v>
          </cell>
          <cell r="D632" t="str">
            <v xml:space="preserve">  = 1 / Q7</v>
          </cell>
          <cell r="G632" t="str">
            <v>(E27)</v>
          </cell>
          <cell r="H632">
            <v>1.9277108433734941E-2</v>
          </cell>
          <cell r="I632" t="str">
            <v>Jam</v>
          </cell>
        </row>
        <row r="634">
          <cell r="A634" t="str">
            <v>2.g.</v>
          </cell>
          <cell r="C634" t="str">
            <v>ALAT BANTU</v>
          </cell>
        </row>
        <row r="635">
          <cell r="C635" t="str">
            <v>Diperlukan :</v>
          </cell>
          <cell r="J635" t="str">
            <v>Lump Sump</v>
          </cell>
        </row>
        <row r="636">
          <cell r="C636" t="str">
            <v>- Kereta dorong  = 2 buah</v>
          </cell>
        </row>
        <row r="637">
          <cell r="C637" t="str">
            <v>- Sekop             = 3 buah</v>
          </cell>
        </row>
        <row r="639">
          <cell r="A639" t="str">
            <v>3.</v>
          </cell>
          <cell r="C639" t="str">
            <v>TENAGA</v>
          </cell>
        </row>
        <row r="640">
          <cell r="C640" t="str">
            <v>Produksi menetukan : VIBRATOR ROLLER</v>
          </cell>
          <cell r="G640" t="str">
            <v>Q4</v>
          </cell>
          <cell r="H640">
            <v>56.024999999999999</v>
          </cell>
          <cell r="I640" t="str">
            <v>M3/Jam</v>
          </cell>
        </row>
        <row r="641">
          <cell r="C641" t="str">
            <v>Produksi Soil Cement / hari  = Tk x Q4</v>
          </cell>
          <cell r="G641" t="str">
            <v>Qt</v>
          </cell>
          <cell r="H641">
            <v>392.17500000000001</v>
          </cell>
          <cell r="I641" t="str">
            <v>M3</v>
          </cell>
        </row>
        <row r="642">
          <cell r="C642" t="str">
            <v>Kebutuhan tenaga  :</v>
          </cell>
        </row>
        <row r="643">
          <cell r="D643" t="str">
            <v>- Pekerja</v>
          </cell>
          <cell r="G643" t="str">
            <v>P</v>
          </cell>
          <cell r="H643">
            <v>7</v>
          </cell>
          <cell r="I643" t="str">
            <v>orang</v>
          </cell>
        </row>
        <row r="644">
          <cell r="D644" t="str">
            <v>- Mandor</v>
          </cell>
          <cell r="G644" t="str">
            <v>M</v>
          </cell>
          <cell r="H644">
            <v>1</v>
          </cell>
          <cell r="I644" t="str">
            <v>orang</v>
          </cell>
        </row>
        <row r="646">
          <cell r="C646" t="str">
            <v>Koefisien tenaga / M3  :</v>
          </cell>
        </row>
        <row r="647">
          <cell r="D647" t="str">
            <v>- Pekerja</v>
          </cell>
          <cell r="E647" t="str">
            <v xml:space="preserve">  = (Tk x P) : Qt</v>
          </cell>
          <cell r="G647" t="str">
            <v>(L01)</v>
          </cell>
          <cell r="H647">
            <v>0.12494422132976349</v>
          </cell>
          <cell r="I647" t="str">
            <v>Jam</v>
          </cell>
        </row>
        <row r="648">
          <cell r="D648" t="str">
            <v>- Mandor</v>
          </cell>
          <cell r="E648" t="str">
            <v xml:space="preserve">  = (Tk x M) : Qt</v>
          </cell>
          <cell r="G648" t="str">
            <v>(L03)</v>
          </cell>
          <cell r="H648">
            <v>1.7849174475680501E-2</v>
          </cell>
          <cell r="I648" t="str">
            <v>Jam</v>
          </cell>
        </row>
        <row r="657">
          <cell r="J657" t="str">
            <v>Berlanjut ke halaman berikut</v>
          </cell>
        </row>
        <row r="658">
          <cell r="A658" t="str">
            <v>ITEM PEMBAYARAN NO.</v>
          </cell>
          <cell r="D658" t="str">
            <v>:  4.2 (3)</v>
          </cell>
          <cell r="J658" t="str">
            <v>Analisa EI-423</v>
          </cell>
        </row>
        <row r="659">
          <cell r="A659" t="str">
            <v>JENIS PEKERJAAN</v>
          </cell>
          <cell r="D659" t="str">
            <v>:  Lapis Pondasi Semen Tanah</v>
          </cell>
        </row>
        <row r="660">
          <cell r="A660" t="str">
            <v>SATUAN PEMBAYARAN</v>
          </cell>
          <cell r="D660" t="str">
            <v>:  M3</v>
          </cell>
          <cell r="J660" t="str">
            <v xml:space="preserve">         URAIAN ANALISA HARGA SATUAN</v>
          </cell>
        </row>
        <row r="661">
          <cell r="J661" t="str">
            <v>Lanjutan</v>
          </cell>
        </row>
        <row r="663">
          <cell r="A663" t="str">
            <v>No.</v>
          </cell>
          <cell r="C663" t="str">
            <v>U R A I A N</v>
          </cell>
          <cell r="G663" t="str">
            <v>KODE</v>
          </cell>
          <cell r="H663" t="str">
            <v>KOEF.</v>
          </cell>
          <cell r="I663" t="str">
            <v>SATUAN</v>
          </cell>
          <cell r="J663" t="str">
            <v>KETERANGAN</v>
          </cell>
        </row>
        <row r="666">
          <cell r="A666" t="str">
            <v>4.</v>
          </cell>
          <cell r="C666" t="str">
            <v>HARGA DASAR SATUAN UPAH, BAHAN DAN ALAT</v>
          </cell>
        </row>
        <row r="667">
          <cell r="C667" t="str">
            <v>Lihat lampiran.</v>
          </cell>
        </row>
        <row r="670">
          <cell r="A670" t="str">
            <v>5.</v>
          </cell>
          <cell r="C670" t="str">
            <v>ANALISA HARGA SATUAN PEKERJAAN</v>
          </cell>
        </row>
        <row r="671">
          <cell r="C671" t="str">
            <v>Lihat perhitungan dalam FORMULIR STANDAR UNTUK</v>
          </cell>
        </row>
        <row r="672">
          <cell r="C672" t="str">
            <v>PEREKEMAN ANALISA MASING-MASING HARGA</v>
          </cell>
        </row>
        <row r="673">
          <cell r="C673" t="str">
            <v>SATUAN.</v>
          </cell>
        </row>
        <row r="674">
          <cell r="C674" t="str">
            <v>Didapat Harga Satuan Pekerjaan :</v>
          </cell>
        </row>
        <row r="676">
          <cell r="C676" t="str">
            <v xml:space="preserve">Rp.  </v>
          </cell>
          <cell r="D676">
            <v>79382.237928574963</v>
          </cell>
          <cell r="E676" t="str">
            <v xml:space="preserve"> / M3</v>
          </cell>
        </row>
        <row r="679">
          <cell r="A679" t="str">
            <v>6.</v>
          </cell>
          <cell r="C679" t="str">
            <v>WAKTU PELAKSANAAN YANG DIPERLUKAN</v>
          </cell>
        </row>
        <row r="680">
          <cell r="C680" t="str">
            <v>Waktu pelaksanaan</v>
          </cell>
          <cell r="D680" t="str">
            <v>:  . . . . . . .  bulan</v>
          </cell>
        </row>
        <row r="682">
          <cell r="A682" t="str">
            <v>7.</v>
          </cell>
          <cell r="C682" t="str">
            <v>VOLUME PEKERJAAN YANG DIPERLUKAN</v>
          </cell>
        </row>
        <row r="683">
          <cell r="C683" t="str">
            <v>Volume pekerjaan  :</v>
          </cell>
          <cell r="D683">
            <v>0</v>
          </cell>
          <cell r="E683" t="str">
            <v>M3</v>
          </cell>
        </row>
        <row r="897">
          <cell r="A897" t="str">
            <v>ITEM PEMBAYARAN NO.</v>
          </cell>
          <cell r="D897" t="str">
            <v>:  4.2 (6)</v>
          </cell>
          <cell r="J897" t="str">
            <v>Analisa EI-426</v>
          </cell>
          <cell r="T897" t="str">
            <v>Analisa EI-426</v>
          </cell>
        </row>
        <row r="898">
          <cell r="A898" t="str">
            <v>JENIS PEKERJAAN</v>
          </cell>
          <cell r="D898" t="str">
            <v>:  Aspal Utk. Pekerjaan Pelaburan</v>
          </cell>
        </row>
        <row r="899">
          <cell r="A899" t="str">
            <v>SATUAN PEMBAYARAN</v>
          </cell>
          <cell r="D899" t="str">
            <v>:  LITER</v>
          </cell>
          <cell r="J899" t="str">
            <v xml:space="preserve">         URAIAN ANALISA HARGA SATUAN</v>
          </cell>
          <cell r="L899" t="str">
            <v>FORMULIR STANDAR UNTUK</v>
          </cell>
        </row>
        <row r="900">
          <cell r="L900" t="str">
            <v>PEREKAMAN ANALISA MASING-MASING HARGA SATUAN</v>
          </cell>
        </row>
        <row r="901">
          <cell r="L901">
            <v>0</v>
          </cell>
        </row>
        <row r="902">
          <cell r="A902" t="str">
            <v>No.</v>
          </cell>
          <cell r="C902" t="str">
            <v>U R A I A N</v>
          </cell>
          <cell r="G902" t="str">
            <v>KODE</v>
          </cell>
          <cell r="H902" t="str">
            <v>KOEF.</v>
          </cell>
          <cell r="I902" t="str">
            <v>SATUAN</v>
          </cell>
          <cell r="J902" t="str">
            <v>KETERANGAN</v>
          </cell>
        </row>
        <row r="904">
          <cell r="L904" t="str">
            <v>PROYEK</v>
          </cell>
          <cell r="O904" t="str">
            <v>:</v>
          </cell>
        </row>
        <row r="905">
          <cell r="A905" t="str">
            <v>I.</v>
          </cell>
          <cell r="C905" t="str">
            <v>ASUMSI</v>
          </cell>
          <cell r="L905" t="str">
            <v>No. PAKET KONTRAK</v>
          </cell>
          <cell r="O905" t="str">
            <v>:</v>
          </cell>
        </row>
        <row r="906">
          <cell r="A906">
            <v>1</v>
          </cell>
          <cell r="C906" t="str">
            <v>Menggunakan alat berat (cara mekanik)</v>
          </cell>
          <cell r="L906" t="str">
            <v>NAMA PAKET</v>
          </cell>
          <cell r="O906" t="str">
            <v>:</v>
          </cell>
        </row>
        <row r="907">
          <cell r="A907">
            <v>2</v>
          </cell>
          <cell r="C907" t="str">
            <v>Lokasi pekerjaan : sepanjang jalan</v>
          </cell>
          <cell r="L907" t="str">
            <v>PROP / KAB / KODYA</v>
          </cell>
          <cell r="O907" t="str">
            <v>:</v>
          </cell>
        </row>
        <row r="908">
          <cell r="A908">
            <v>3</v>
          </cell>
          <cell r="C908" t="str">
            <v>Jarak rata-rata Base Camp ke lokasi pekerjaan</v>
          </cell>
          <cell r="G908" t="str">
            <v>L</v>
          </cell>
          <cell r="H908">
            <v>8.7249999999999996</v>
          </cell>
          <cell r="I908" t="str">
            <v>KM</v>
          </cell>
          <cell r="L908" t="str">
            <v>ITEM PEMBAYARAN NO.</v>
          </cell>
          <cell r="O908" t="str">
            <v>:  4.2 (6)</v>
          </cell>
          <cell r="R908" t="str">
            <v>PERKIRAAN VOL. PEK.</v>
          </cell>
          <cell r="T908" t="str">
            <v>:</v>
          </cell>
          <cell r="U908">
            <v>0</v>
          </cell>
        </row>
        <row r="909">
          <cell r="A909">
            <v>4</v>
          </cell>
          <cell r="C909" t="str">
            <v>Jam kerja efektif per-hari</v>
          </cell>
          <cell r="G909" t="str">
            <v>Tk</v>
          </cell>
          <cell r="H909">
            <v>7</v>
          </cell>
          <cell r="I909" t="str">
            <v>Jam</v>
          </cell>
          <cell r="L909" t="str">
            <v>JENIS PEKERJAAN</v>
          </cell>
          <cell r="O909" t="str">
            <v>:  Aspal Utk. Pekerjaan Pelaburan</v>
          </cell>
          <cell r="R909" t="str">
            <v>TOTAL HARGA (Rp.)</v>
          </cell>
          <cell r="T909" t="str">
            <v>:</v>
          </cell>
          <cell r="U909">
            <v>0</v>
          </cell>
        </row>
        <row r="910">
          <cell r="A910">
            <v>5</v>
          </cell>
          <cell r="C910" t="str">
            <v>Faktor kehilangan bahan</v>
          </cell>
          <cell r="G910" t="str">
            <v>Fh</v>
          </cell>
          <cell r="H910">
            <v>1.1000000000000001</v>
          </cell>
          <cell r="I910" t="str">
            <v>-</v>
          </cell>
          <cell r="L910" t="str">
            <v>SATUAN PEMBAYARAN</v>
          </cell>
          <cell r="O910" t="str">
            <v>:  LITER</v>
          </cell>
          <cell r="R910" t="str">
            <v>% THD. BIAYA PROYEK</v>
          </cell>
          <cell r="T910" t="str">
            <v>:</v>
          </cell>
          <cell r="U910" t="e">
            <v>#DIV/0!</v>
          </cell>
        </row>
        <row r="911">
          <cell r="A911">
            <v>6</v>
          </cell>
          <cell r="C911" t="str">
            <v>Komposisi campuran  :</v>
          </cell>
        </row>
        <row r="912">
          <cell r="A912">
            <v>0</v>
          </cell>
          <cell r="C912" t="str">
            <v>- Aspal AC - 10 atau AC - 20</v>
          </cell>
          <cell r="G912" t="str">
            <v>As</v>
          </cell>
          <cell r="H912">
            <v>95.238095238095227</v>
          </cell>
          <cell r="I912" t="str">
            <v>%</v>
          </cell>
          <cell r="J912" t="str">
            <v>100 bagian</v>
          </cell>
        </row>
        <row r="913">
          <cell r="A913">
            <v>0</v>
          </cell>
          <cell r="C913" t="str">
            <v>- Minyak Tanah / Pencair</v>
          </cell>
          <cell r="G913" t="str">
            <v>K</v>
          </cell>
          <cell r="H913">
            <v>4.7619047619047734</v>
          </cell>
          <cell r="I913" t="str">
            <v>%</v>
          </cell>
          <cell r="J913" t="str">
            <v>5 bagian</v>
          </cell>
          <cell r="Q913" t="str">
            <v>PERKIRAAN</v>
          </cell>
          <cell r="R913" t="str">
            <v>HARGA</v>
          </cell>
          <cell r="S913" t="str">
            <v>JUMLAH</v>
          </cell>
        </row>
        <row r="914">
          <cell r="A914">
            <v>7</v>
          </cell>
          <cell r="C914" t="str">
            <v>Berat jenis bahan  :</v>
          </cell>
          <cell r="L914" t="str">
            <v>NO.</v>
          </cell>
          <cell r="N914" t="str">
            <v>KOMPONEN</v>
          </cell>
          <cell r="P914" t="str">
            <v>SATUAN</v>
          </cell>
          <cell r="Q914" t="str">
            <v>KUANTITAS</v>
          </cell>
          <cell r="R914" t="str">
            <v>SATUAN</v>
          </cell>
          <cell r="S914" t="str">
            <v>HARGA</v>
          </cell>
        </row>
        <row r="915">
          <cell r="C915" t="str">
            <v>- Aspal AC - 10 atau AC - 20</v>
          </cell>
          <cell r="G915" t="str">
            <v>D1</v>
          </cell>
          <cell r="H915">
            <v>1.05</v>
          </cell>
          <cell r="I915" t="str">
            <v>Kg / Ltr</v>
          </cell>
          <cell r="R915" t="str">
            <v>(Rp.)</v>
          </cell>
          <cell r="S915" t="str">
            <v>(Rp.)</v>
          </cell>
        </row>
        <row r="916">
          <cell r="C916" t="str">
            <v>- Minyak Tanah / Pencair</v>
          </cell>
          <cell r="G916" t="str">
            <v>D2</v>
          </cell>
          <cell r="H916">
            <v>0.8</v>
          </cell>
          <cell r="I916" t="str">
            <v>Kg / Ltr</v>
          </cell>
        </row>
        <row r="917">
          <cell r="A917">
            <v>8</v>
          </cell>
          <cell r="C917" t="str">
            <v>Bahan dasar (aspal &amp; minyak pencair) semuanya</v>
          </cell>
        </row>
        <row r="918">
          <cell r="C918" t="str">
            <v>diterima dilokasi pekerjaan</v>
          </cell>
          <cell r="L918" t="str">
            <v>A.</v>
          </cell>
          <cell r="N918" t="str">
            <v>TENAGA</v>
          </cell>
        </row>
        <row r="919">
          <cell r="A919">
            <v>0</v>
          </cell>
          <cell r="C919">
            <v>0</v>
          </cell>
        </row>
        <row r="920">
          <cell r="A920" t="str">
            <v>II.</v>
          </cell>
          <cell r="C920" t="str">
            <v>URUTAN KERJA</v>
          </cell>
          <cell r="L920" t="str">
            <v>1.</v>
          </cell>
          <cell r="N920" t="str">
            <v>Pekerja</v>
          </cell>
          <cell r="O920" t="str">
            <v>(L01)</v>
          </cell>
          <cell r="P920" t="str">
            <v>Jam</v>
          </cell>
          <cell r="Q920">
            <v>2.8348688873139617E-2</v>
          </cell>
          <cell r="R920">
            <v>2857.14</v>
          </cell>
          <cell r="U920">
            <v>80.996172927002121</v>
          </cell>
        </row>
        <row r="921">
          <cell r="A921">
            <v>1</v>
          </cell>
          <cell r="C921" t="str">
            <v>Aspal dan minyak tanah dicampur dan dipanaskan</v>
          </cell>
          <cell r="L921" t="str">
            <v>2.</v>
          </cell>
          <cell r="N921" t="str">
            <v>Mandor</v>
          </cell>
          <cell r="O921" t="str">
            <v>(L03)</v>
          </cell>
          <cell r="P921" t="str">
            <v>Jam</v>
          </cell>
          <cell r="Q921">
            <v>2.8348688873139618E-3</v>
          </cell>
          <cell r="R921">
            <v>3214.29</v>
          </cell>
          <cell r="U921">
            <v>9.1120907158043938</v>
          </cell>
        </row>
        <row r="922">
          <cell r="C922" t="str">
            <v>sehingga menjadi campuran aspal cair</v>
          </cell>
        </row>
        <row r="923">
          <cell r="A923">
            <v>2</v>
          </cell>
          <cell r="C923" t="str">
            <v>Permukaan yang akan dilapis dibersihkan dari debu</v>
          </cell>
        </row>
        <row r="924">
          <cell r="C924" t="str">
            <v>dan kotoran dengan Air Compresor</v>
          </cell>
          <cell r="Q924" t="str">
            <v xml:space="preserve">JUMLAH HARGA TENAGA   </v>
          </cell>
          <cell r="U924">
            <v>90.10826364280652</v>
          </cell>
        </row>
        <row r="925">
          <cell r="A925">
            <v>3</v>
          </cell>
          <cell r="C925" t="str">
            <v>Campuran aspal cair disemprotkan dengan Asphalt</v>
          </cell>
        </row>
        <row r="926">
          <cell r="C926" t="str">
            <v>Sprayer ke atas permukaan yang akan dilapis</v>
          </cell>
          <cell r="L926" t="str">
            <v>B.</v>
          </cell>
          <cell r="N926" t="str">
            <v>BAHAN</v>
          </cell>
        </row>
        <row r="927">
          <cell r="A927">
            <v>4</v>
          </cell>
          <cell r="C927" t="str">
            <v>Angkutan Aspal dan Minyak Tanah menggunakan</v>
          </cell>
          <cell r="Q927">
            <v>0</v>
          </cell>
        </row>
        <row r="928">
          <cell r="C928" t="str">
            <v>Dump Truck</v>
          </cell>
          <cell r="L928" t="str">
            <v>1.</v>
          </cell>
          <cell r="N928" t="str">
            <v>Aspal</v>
          </cell>
          <cell r="O928" t="str">
            <v>(M10)</v>
          </cell>
          <cell r="P928" t="str">
            <v>Kg</v>
          </cell>
          <cell r="Q928">
            <v>1.1000000000000001</v>
          </cell>
          <cell r="R928">
            <v>2086.6280000000002</v>
          </cell>
          <cell r="U928">
            <v>2295.2908000000002</v>
          </cell>
        </row>
        <row r="929">
          <cell r="L929" t="str">
            <v>2.</v>
          </cell>
          <cell r="N929" t="str">
            <v>Minyak Tanah</v>
          </cell>
          <cell r="O929" t="str">
            <v>(M11)</v>
          </cell>
          <cell r="P929" t="str">
            <v>Liter</v>
          </cell>
          <cell r="Q929">
            <v>5.2380952380952514E-2</v>
          </cell>
          <cell r="R929">
            <v>1650</v>
          </cell>
          <cell r="U929">
            <v>86.428571428571644</v>
          </cell>
        </row>
        <row r="930">
          <cell r="A930" t="str">
            <v>III.</v>
          </cell>
          <cell r="C930" t="str">
            <v>PEMAKAIAN BAHAN, ALAT DAN TENAGA</v>
          </cell>
        </row>
        <row r="932">
          <cell r="A932" t="str">
            <v xml:space="preserve">   1.</v>
          </cell>
          <cell r="C932" t="str">
            <v>BAHAN</v>
          </cell>
        </row>
        <row r="933">
          <cell r="C933" t="str">
            <v>Untuk mendapatkan 1 liter Lapis resap Pengikat</v>
          </cell>
        </row>
        <row r="934">
          <cell r="C934" t="str">
            <v>diperlukan :</v>
          </cell>
          <cell r="D934" t="str">
            <v>(1 liter x Fh)</v>
          </cell>
          <cell r="G934" t="str">
            <v>Pc</v>
          </cell>
          <cell r="H934">
            <v>1.1000000000000001</v>
          </cell>
          <cell r="I934" t="str">
            <v>liter</v>
          </cell>
          <cell r="J934" t="str">
            <v>Campuran</v>
          </cell>
          <cell r="Q934" t="str">
            <v xml:space="preserve">JUMLAH HARGA BAHAN   </v>
          </cell>
          <cell r="U934">
            <v>2381.7193714285718</v>
          </cell>
        </row>
        <row r="936">
          <cell r="C936" t="str">
            <v>Aspal</v>
          </cell>
          <cell r="D936" t="str">
            <v>= As x Pc x D1 : 100</v>
          </cell>
          <cell r="G936" t="str">
            <v>(M10)</v>
          </cell>
          <cell r="H936">
            <v>1.1000000000000001</v>
          </cell>
          <cell r="I936" t="str">
            <v>Kg</v>
          </cell>
          <cell r="L936" t="str">
            <v>C.</v>
          </cell>
          <cell r="N936" t="str">
            <v>PERALATAN</v>
          </cell>
        </row>
        <row r="937">
          <cell r="C937" t="str">
            <v>Minyak Tanah</v>
          </cell>
          <cell r="D937" t="str">
            <v>= K x Pc : 100</v>
          </cell>
          <cell r="G937" t="str">
            <v>(M11)</v>
          </cell>
          <cell r="H937">
            <v>5.2380952380952514E-2</v>
          </cell>
          <cell r="I937" t="str">
            <v>liter</v>
          </cell>
        </row>
        <row r="938">
          <cell r="L938" t="str">
            <v>1.</v>
          </cell>
          <cell r="N938" t="str">
            <v>Asphalt Sprayer  (E03)</v>
          </cell>
          <cell r="P938" t="str">
            <v>Jam</v>
          </cell>
          <cell r="Q938">
            <v>2.8348688873139618E-3</v>
          </cell>
          <cell r="R938">
            <v>30575.535383788432</v>
          </cell>
          <cell r="U938">
            <v>86.677633972468982</v>
          </cell>
        </row>
        <row r="939">
          <cell r="A939" t="str">
            <v>2.</v>
          </cell>
          <cell r="C939" t="str">
            <v>ALAT</v>
          </cell>
          <cell r="L939" t="str">
            <v>2.</v>
          </cell>
          <cell r="N939" t="str">
            <v>Air Compresor    (E05)</v>
          </cell>
          <cell r="P939" t="str">
            <v>Jam</v>
          </cell>
          <cell r="Q939">
            <v>1.7857142857142857E-3</v>
          </cell>
          <cell r="R939">
            <v>53840.365312835944</v>
          </cell>
          <cell r="U939">
            <v>96.143509487207041</v>
          </cell>
        </row>
        <row r="940">
          <cell r="A940" t="str">
            <v>2.a.</v>
          </cell>
          <cell r="C940" t="str">
            <v>APHALT SPRAYER</v>
          </cell>
          <cell r="G940" t="str">
            <v>(E03)</v>
          </cell>
          <cell r="L940" t="str">
            <v>3.</v>
          </cell>
          <cell r="N940" t="str">
            <v>Dump Truck</v>
          </cell>
          <cell r="O940" t="str">
            <v>(E08)</v>
          </cell>
          <cell r="P940" t="str">
            <v>Jam</v>
          </cell>
          <cell r="Q940">
            <v>2.8348688873139618E-3</v>
          </cell>
          <cell r="R940">
            <v>153645.58193291764</v>
          </cell>
          <cell r="U940">
            <v>435.56507989487642</v>
          </cell>
        </row>
        <row r="941">
          <cell r="C941" t="str">
            <v>Kapasitas alat</v>
          </cell>
          <cell r="G941" t="str">
            <v>V</v>
          </cell>
          <cell r="H941">
            <v>850</v>
          </cell>
          <cell r="I941" t="str">
            <v>liter</v>
          </cell>
        </row>
        <row r="942">
          <cell r="C942" t="str">
            <v>Faktor Efisiensi Alat</v>
          </cell>
          <cell r="G942" t="str">
            <v>Fa</v>
          </cell>
          <cell r="H942">
            <v>0.83</v>
          </cell>
          <cell r="I942" t="str">
            <v>-</v>
          </cell>
        </row>
        <row r="943">
          <cell r="C943" t="str">
            <v>Waktu Siklus (termasuk proses pemanasan)</v>
          </cell>
          <cell r="G943" t="str">
            <v>Ts</v>
          </cell>
          <cell r="H943">
            <v>2</v>
          </cell>
          <cell r="I943" t="str">
            <v>Jam</v>
          </cell>
        </row>
        <row r="945">
          <cell r="C945" t="str">
            <v>Kap.Prod. / jam =</v>
          </cell>
          <cell r="D945" t="str">
            <v>V x Fa</v>
          </cell>
          <cell r="G945" t="str">
            <v>Q1</v>
          </cell>
          <cell r="H945">
            <v>352.75</v>
          </cell>
          <cell r="I945" t="str">
            <v>liter</v>
          </cell>
        </row>
        <row r="946">
          <cell r="D946" t="str">
            <v>Ts</v>
          </cell>
          <cell r="Q946" t="str">
            <v xml:space="preserve">JUMLAH HARGA PERALATAN   </v>
          </cell>
          <cell r="U946">
            <v>618.38622335455238</v>
          </cell>
        </row>
        <row r="947">
          <cell r="C947" t="str">
            <v>Koefisien Alat / Ltr</v>
          </cell>
          <cell r="D947" t="str">
            <v xml:space="preserve"> = 1 : Q1</v>
          </cell>
          <cell r="G947" t="str">
            <v>(E03)</v>
          </cell>
          <cell r="H947">
            <v>2.8348688873139618E-3</v>
          </cell>
          <cell r="I947" t="str">
            <v>Jam</v>
          </cell>
        </row>
        <row r="948">
          <cell r="L948" t="str">
            <v>D.</v>
          </cell>
          <cell r="N948" t="str">
            <v>JUMLAH HARGA TENAGA, BAHAN DAN PERALATAN  ( A + B + C )</v>
          </cell>
          <cell r="U948">
            <v>3090.2138584259305</v>
          </cell>
        </row>
        <row r="949">
          <cell r="A949" t="str">
            <v>2.b.</v>
          </cell>
          <cell r="C949" t="str">
            <v>AIR COMPRESOR</v>
          </cell>
          <cell r="G949" t="str">
            <v>(E05)</v>
          </cell>
          <cell r="L949" t="str">
            <v>E.</v>
          </cell>
          <cell r="N949" t="str">
            <v>OVERHEAD &amp; PROFIT</v>
          </cell>
          <cell r="P949">
            <v>10</v>
          </cell>
          <cell r="Q949" t="str">
            <v>%  x  D</v>
          </cell>
          <cell r="U949">
            <v>309.02138584259308</v>
          </cell>
        </row>
        <row r="950">
          <cell r="C950" t="str">
            <v>Kapasitas Alat ------&gt;&gt;  diambil</v>
          </cell>
          <cell r="G950" t="str">
            <v>V</v>
          </cell>
          <cell r="H950">
            <v>700</v>
          </cell>
          <cell r="I950" t="str">
            <v>M2 / Jam</v>
          </cell>
          <cell r="L950" t="str">
            <v>F.</v>
          </cell>
          <cell r="N950" t="str">
            <v>HARGA SATUAN PEKERJAAN  ( D + E )</v>
          </cell>
          <cell r="U950">
            <v>3399.2352442685237</v>
          </cell>
        </row>
        <row r="951">
          <cell r="C951" t="str">
            <v>Aplikasi rata-rata</v>
          </cell>
          <cell r="G951" t="str">
            <v>Ap</v>
          </cell>
          <cell r="H951">
            <v>0.8</v>
          </cell>
          <cell r="I951" t="str">
            <v>liter / M2</v>
          </cell>
          <cell r="L951" t="str">
            <v>Note: 1</v>
          </cell>
          <cell r="N951" t="str">
            <v>SATUAN dapat berdasarkan atas jam operasi untuk Tenaga Kerja dan Peralatan, volume dan/atau ukuran</v>
          </cell>
        </row>
        <row r="952">
          <cell r="N952" t="str">
            <v>berat untuk bahan-bahan.</v>
          </cell>
        </row>
        <row r="953">
          <cell r="C953" t="str">
            <v xml:space="preserve">Kap. Prod. / jam = </v>
          </cell>
          <cell r="D953" t="str">
            <v>(V x Ap)</v>
          </cell>
          <cell r="G953" t="str">
            <v>Q2</v>
          </cell>
          <cell r="H953">
            <v>560</v>
          </cell>
          <cell r="I953" t="str">
            <v>liter</v>
          </cell>
          <cell r="L953">
            <v>2</v>
          </cell>
          <cell r="N953" t="str">
            <v>Kuantitas satuan adalah kuantitas setiap komponen untuk menyelesaikan satu satuan pekerjaan dari nomor</v>
          </cell>
        </row>
        <row r="954">
          <cell r="N954" t="str">
            <v>mata pembayaran.</v>
          </cell>
        </row>
        <row r="955">
          <cell r="C955" t="str">
            <v>Koefisien Alat / Ltr</v>
          </cell>
          <cell r="D955" t="str">
            <v xml:space="preserve"> = 1 : Q2</v>
          </cell>
          <cell r="G955" t="str">
            <v>(E05)</v>
          </cell>
          <cell r="H955">
            <v>1.7857142857142857E-3</v>
          </cell>
          <cell r="I955" t="str">
            <v>Jam</v>
          </cell>
          <cell r="L955">
            <v>3</v>
          </cell>
          <cell r="N955" t="str">
            <v>Biaya satuan untuk peralatan sudah termasuk bahan bakar, bahan habis dipakai dan operator.</v>
          </cell>
        </row>
        <row r="956">
          <cell r="L956">
            <v>4</v>
          </cell>
          <cell r="N956" t="str">
            <v>Biaya satuan sudah termasuk pengeluaran untuk seluruh pajak yang berkaitan (tetapi tidak termasuk PPN</v>
          </cell>
        </row>
        <row r="957">
          <cell r="J957" t="str">
            <v>Berlanjut ke halaman berikut</v>
          </cell>
          <cell r="N957" t="str">
            <v>yang dibayar dari kontrak) dan biaya-biaya lainnya.</v>
          </cell>
        </row>
        <row r="958">
          <cell r="A958" t="str">
            <v>ITEM PEMBAYARAN NO.</v>
          </cell>
          <cell r="D958" t="str">
            <v>:  4.2 (6)</v>
          </cell>
          <cell r="J958" t="str">
            <v>Analisa EI-426</v>
          </cell>
        </row>
        <row r="959">
          <cell r="A959" t="str">
            <v xml:space="preserve">JENIS PEKERJAAN                                  </v>
          </cell>
          <cell r="D959" t="str">
            <v>:  Aspal Utk. Pekerjaan Pelaburan</v>
          </cell>
        </row>
        <row r="960">
          <cell r="A960" t="str">
            <v>SATUAN PEMBAYARAN</v>
          </cell>
          <cell r="D960" t="str">
            <v>:  LITER</v>
          </cell>
          <cell r="J960" t="str">
            <v xml:space="preserve">         URAIAN ANALISA HARGA SATUAN</v>
          </cell>
        </row>
        <row r="961">
          <cell r="J961" t="str">
            <v>Lanjutan</v>
          </cell>
        </row>
        <row r="963">
          <cell r="A963" t="str">
            <v>No.</v>
          </cell>
          <cell r="C963" t="str">
            <v>U R A I A N</v>
          </cell>
          <cell r="G963" t="str">
            <v>KODE</v>
          </cell>
          <cell r="H963" t="str">
            <v>KOEF.</v>
          </cell>
          <cell r="I963" t="str">
            <v>SATUAN</v>
          </cell>
          <cell r="J963" t="str">
            <v>KETERANGAN</v>
          </cell>
        </row>
        <row r="966">
          <cell r="A966" t="str">
            <v>2.c.</v>
          </cell>
          <cell r="C966" t="str">
            <v>DUMP TRUCK (DT)</v>
          </cell>
          <cell r="G966" t="str">
            <v>(E08)</v>
          </cell>
        </row>
        <row r="967">
          <cell r="C967" t="str">
            <v>Sebagai alat pengangkut bahan dilokasi pekerjaan</v>
          </cell>
        </row>
        <row r="968">
          <cell r="C968" t="str">
            <v>Dump Truck melayani alat Asphalt Sprayer.</v>
          </cell>
        </row>
        <row r="969">
          <cell r="C969" t="str">
            <v>Kap.Prod. / jam = sama dengan Asphalt Sprayer</v>
          </cell>
          <cell r="G969" t="str">
            <v>Q3</v>
          </cell>
          <cell r="H969">
            <v>352.75</v>
          </cell>
          <cell r="I969" t="str">
            <v>liter</v>
          </cell>
        </row>
        <row r="971">
          <cell r="C971" t="str">
            <v>Koefisien Alat / Ltr</v>
          </cell>
          <cell r="D971" t="str">
            <v xml:space="preserve"> = 1 : Q3</v>
          </cell>
          <cell r="G971" t="str">
            <v>(E08)</v>
          </cell>
          <cell r="H971">
            <v>2.8348688873139618E-3</v>
          </cell>
          <cell r="I971" t="str">
            <v>Jam</v>
          </cell>
        </row>
        <row r="973">
          <cell r="A973" t="str">
            <v>3.</v>
          </cell>
          <cell r="C973" t="str">
            <v>TENAGA</v>
          </cell>
        </row>
        <row r="974">
          <cell r="C974" t="str">
            <v>Produksi menentukan : ASPHALT SPRAYER</v>
          </cell>
          <cell r="G974" t="str">
            <v>Q1</v>
          </cell>
          <cell r="H974">
            <v>352.75</v>
          </cell>
          <cell r="I974" t="str">
            <v>Ltr/Jam</v>
          </cell>
        </row>
        <row r="975">
          <cell r="C975" t="str">
            <v>Produksi / hari  =  Tk x Q1</v>
          </cell>
          <cell r="G975" t="str">
            <v>Qt</v>
          </cell>
          <cell r="H975">
            <v>2469.25</v>
          </cell>
          <cell r="I975" t="str">
            <v>Liter</v>
          </cell>
        </row>
        <row r="976">
          <cell r="C976" t="str">
            <v>Kebutuhan tenaga :</v>
          </cell>
        </row>
        <row r="977">
          <cell r="D977" t="str">
            <v>- Pekerja</v>
          </cell>
          <cell r="G977" t="str">
            <v>P</v>
          </cell>
          <cell r="H977">
            <v>10</v>
          </cell>
          <cell r="I977" t="str">
            <v>orang</v>
          </cell>
        </row>
        <row r="978">
          <cell r="D978" t="str">
            <v>- Mandor</v>
          </cell>
          <cell r="G978" t="str">
            <v>M</v>
          </cell>
          <cell r="H978">
            <v>1</v>
          </cell>
          <cell r="I978" t="str">
            <v>orang</v>
          </cell>
        </row>
        <row r="980">
          <cell r="C980" t="str">
            <v>Koefisien Tenaga / Ltr     :</v>
          </cell>
        </row>
        <row r="981">
          <cell r="D981" t="str">
            <v>- Pekerja</v>
          </cell>
          <cell r="E981" t="str">
            <v>= (Tk x P) / Qt</v>
          </cell>
          <cell r="G981" t="str">
            <v>(L01)</v>
          </cell>
          <cell r="H981">
            <v>2.8348688873139617E-2</v>
          </cell>
          <cell r="I981" t="str">
            <v>Jam</v>
          </cell>
        </row>
        <row r="982">
          <cell r="D982" t="str">
            <v>- Mandor</v>
          </cell>
          <cell r="E982" t="str">
            <v>= (Tk x M) / Qt</v>
          </cell>
          <cell r="G982" t="str">
            <v>(L03)</v>
          </cell>
          <cell r="H982">
            <v>2.8348688873139618E-3</v>
          </cell>
          <cell r="I982" t="str">
            <v>Jam</v>
          </cell>
        </row>
        <row r="984">
          <cell r="A984" t="str">
            <v>4.</v>
          </cell>
          <cell r="C984" t="str">
            <v>HARGA DASAR SATUAN UPAH, BAHAN DAN ALAT</v>
          </cell>
        </row>
        <row r="985">
          <cell r="C985" t="str">
            <v>Lihat lampiran.</v>
          </cell>
        </row>
        <row r="987">
          <cell r="A987" t="str">
            <v>5.</v>
          </cell>
          <cell r="C987" t="str">
            <v>ANALISA HARGA SATUAN PEKERJAAN</v>
          </cell>
        </row>
        <row r="988">
          <cell r="C988" t="str">
            <v>Lihat perhitungan dalam FORMULIR STANDAR UNTUK</v>
          </cell>
        </row>
        <row r="989">
          <cell r="C989" t="str">
            <v>PEREKEMAN ANALISA MASING-MASING HARGA</v>
          </cell>
        </row>
        <row r="990">
          <cell r="C990" t="str">
            <v>SATUAN.</v>
          </cell>
        </row>
        <row r="991">
          <cell r="C991" t="str">
            <v>Didapat Harga Satuan Pekerjaan :</v>
          </cell>
        </row>
        <row r="993">
          <cell r="C993" t="str">
            <v xml:space="preserve">Rp.  </v>
          </cell>
          <cell r="D993">
            <v>3399.2352442685237</v>
          </cell>
          <cell r="E993" t="str">
            <v xml:space="preserve"> / Liter</v>
          </cell>
        </row>
        <row r="996">
          <cell r="A996" t="str">
            <v>6.</v>
          </cell>
          <cell r="C996" t="str">
            <v>WAKTU PELAKSANAAN YANG DIPERLUKAN</v>
          </cell>
        </row>
        <row r="997">
          <cell r="C997" t="str">
            <v>Waktu pelaksanaan</v>
          </cell>
          <cell r="D997" t="str">
            <v>:  . . . . . . .  bulan</v>
          </cell>
        </row>
        <row r="999">
          <cell r="A999" t="str">
            <v>7.</v>
          </cell>
          <cell r="C999" t="str">
            <v>VOLUME PEKERJAAN YANG DIPERLUKAN</v>
          </cell>
        </row>
        <row r="1000">
          <cell r="C1000" t="str">
            <v>Volume pekerjaan  :</v>
          </cell>
          <cell r="D1000">
            <v>0</v>
          </cell>
          <cell r="E1000" t="str">
            <v>Liter</v>
          </cell>
        </row>
        <row r="1015">
          <cell r="C1015">
            <v>0</v>
          </cell>
        </row>
        <row r="1017">
          <cell r="A1017" t="str">
            <v>ITEM PEMBAYARAN NO.</v>
          </cell>
          <cell r="D1017" t="str">
            <v>:  4.2 (7)</v>
          </cell>
          <cell r="J1017" t="str">
            <v>Analisa EI-427</v>
          </cell>
          <cell r="T1017" t="str">
            <v>Analisa EI-427</v>
          </cell>
        </row>
        <row r="1018">
          <cell r="A1018" t="str">
            <v>JENIS PEKERJAAN</v>
          </cell>
          <cell r="D1018" t="str">
            <v>:  Lapis Resap Pengikat</v>
          </cell>
        </row>
        <row r="1019">
          <cell r="A1019" t="str">
            <v>SATUAN PEMBAYARAN</v>
          </cell>
          <cell r="D1019" t="str">
            <v>:  LITER</v>
          </cell>
          <cell r="J1019" t="str">
            <v xml:space="preserve">         URAIAN ANALISA HARGA SATUAN</v>
          </cell>
          <cell r="L1019" t="str">
            <v>FORMULIR STANDAR UNTUK</v>
          </cell>
        </row>
        <row r="1020">
          <cell r="L1020" t="str">
            <v>PEREKAMAN ANALISA MASING-MASING HARGA SATUAN</v>
          </cell>
        </row>
        <row r="1021">
          <cell r="L1021">
            <v>0</v>
          </cell>
        </row>
        <row r="1022">
          <cell r="A1022" t="str">
            <v>No.</v>
          </cell>
          <cell r="C1022" t="str">
            <v>U R A I A N</v>
          </cell>
          <cell r="G1022" t="str">
            <v>KODE</v>
          </cell>
          <cell r="H1022" t="str">
            <v>KOEF.</v>
          </cell>
          <cell r="I1022" t="str">
            <v>SATUAN</v>
          </cell>
          <cell r="J1022" t="str">
            <v>KETERANGAN</v>
          </cell>
        </row>
        <row r="1024">
          <cell r="L1024" t="str">
            <v>PROYEK</v>
          </cell>
          <cell r="O1024" t="str">
            <v>:</v>
          </cell>
        </row>
        <row r="1025">
          <cell r="A1025" t="str">
            <v>I.</v>
          </cell>
          <cell r="C1025" t="str">
            <v>ASUMSI</v>
          </cell>
          <cell r="L1025" t="str">
            <v>No. PAKET KONTRAK</v>
          </cell>
          <cell r="O1025" t="str">
            <v>:</v>
          </cell>
        </row>
        <row r="1026">
          <cell r="A1026">
            <v>1</v>
          </cell>
          <cell r="C1026" t="str">
            <v>Menggunakan alat berat (cara mekanik)</v>
          </cell>
          <cell r="L1026" t="str">
            <v>NAMA PAKET</v>
          </cell>
          <cell r="O1026" t="str">
            <v>:</v>
          </cell>
        </row>
        <row r="1027">
          <cell r="A1027">
            <v>2</v>
          </cell>
          <cell r="C1027" t="str">
            <v>Lokasi pekerjaan : sepanjang jalan</v>
          </cell>
          <cell r="L1027" t="str">
            <v>PROP / KAB / KODYA</v>
          </cell>
          <cell r="O1027" t="str">
            <v>:</v>
          </cell>
        </row>
        <row r="1028">
          <cell r="A1028">
            <v>3</v>
          </cell>
          <cell r="C1028" t="str">
            <v>Jarak rata-rata Base Camp ke lokasi pekerjaan</v>
          </cell>
          <cell r="G1028" t="str">
            <v>L</v>
          </cell>
          <cell r="H1028">
            <v>8.7249999999999996</v>
          </cell>
          <cell r="I1028" t="str">
            <v>KM</v>
          </cell>
          <cell r="L1028" t="str">
            <v>ITEM PEMBAYARAN NO.</v>
          </cell>
          <cell r="O1028" t="str">
            <v>:  4.2 (7)</v>
          </cell>
          <cell r="R1028" t="str">
            <v>PERKIRAAN VOL. PEK.</v>
          </cell>
          <cell r="T1028" t="str">
            <v>:</v>
          </cell>
          <cell r="U1028">
            <v>1</v>
          </cell>
        </row>
        <row r="1029">
          <cell r="A1029">
            <v>4</v>
          </cell>
          <cell r="C1029" t="str">
            <v>Jam kerja efektif per-hari</v>
          </cell>
          <cell r="G1029" t="str">
            <v>Tk</v>
          </cell>
          <cell r="H1029">
            <v>7</v>
          </cell>
          <cell r="I1029" t="str">
            <v>Jam</v>
          </cell>
          <cell r="L1029" t="str">
            <v>JENIS PEKERJAAN</v>
          </cell>
          <cell r="O1029" t="str">
            <v>:  Lapis Resap Pengikat</v>
          </cell>
          <cell r="R1029" t="str">
            <v>TOTAL HARGA (Rp.)</v>
          </cell>
          <cell r="T1029" t="str">
            <v>:</v>
          </cell>
          <cell r="U1029">
            <v>305360.27</v>
          </cell>
        </row>
        <row r="1030">
          <cell r="A1030">
            <v>5</v>
          </cell>
          <cell r="C1030" t="str">
            <v>Faktor kehilangan bahan</v>
          </cell>
          <cell r="G1030" t="str">
            <v>Fh</v>
          </cell>
          <cell r="H1030">
            <v>1.1000000000000001</v>
          </cell>
          <cell r="I1030" t="str">
            <v>-</v>
          </cell>
          <cell r="L1030" t="str">
            <v>SATUAN PEMBAYARAN</v>
          </cell>
          <cell r="O1030" t="str">
            <v>:  LITER</v>
          </cell>
          <cell r="R1030" t="str">
            <v>% THD. BIAYA PROYEK</v>
          </cell>
          <cell r="T1030" t="str">
            <v>:</v>
          </cell>
          <cell r="U1030" t="e">
            <v>#DIV/0!</v>
          </cell>
        </row>
        <row r="1031">
          <cell r="A1031">
            <v>6</v>
          </cell>
          <cell r="C1031" t="str">
            <v>Komposisi campuran :</v>
          </cell>
        </row>
        <row r="1032">
          <cell r="C1032" t="str">
            <v>- Aspal AC-10 atau AC-20</v>
          </cell>
          <cell r="G1032" t="str">
            <v>As</v>
          </cell>
          <cell r="H1032">
            <v>56</v>
          </cell>
          <cell r="I1032" t="str">
            <v>%</v>
          </cell>
          <cell r="J1032" t="str">
            <v xml:space="preserve"> 100 bagian</v>
          </cell>
        </row>
        <row r="1033">
          <cell r="C1033" t="str">
            <v>- Minyak Flux / Pencair</v>
          </cell>
          <cell r="G1033" t="str">
            <v>K</v>
          </cell>
          <cell r="H1033">
            <v>44</v>
          </cell>
          <cell r="I1033" t="str">
            <v>%</v>
          </cell>
          <cell r="J1033" t="str">
            <v xml:space="preserve"> 80   bagian</v>
          </cell>
          <cell r="Q1033" t="str">
            <v>PERKIRAAN</v>
          </cell>
          <cell r="R1033" t="str">
            <v>HARGA</v>
          </cell>
          <cell r="S1033" t="str">
            <v>JUMLAH</v>
          </cell>
        </row>
        <row r="1034">
          <cell r="A1034">
            <v>7</v>
          </cell>
          <cell r="C1034" t="str">
            <v>Berat jenis bahan :</v>
          </cell>
          <cell r="L1034" t="str">
            <v>NO.</v>
          </cell>
          <cell r="N1034" t="str">
            <v>KOMPONEN</v>
          </cell>
          <cell r="P1034" t="str">
            <v>SATUAN</v>
          </cell>
          <cell r="Q1034" t="str">
            <v>KUANTITAS</v>
          </cell>
          <cell r="R1034" t="str">
            <v>SATUAN</v>
          </cell>
          <cell r="S1034" t="str">
            <v>HARGA</v>
          </cell>
        </row>
        <row r="1035">
          <cell r="C1035" t="str">
            <v>- Aspal AC-10 atau AC-20</v>
          </cell>
          <cell r="G1035" t="str">
            <v>D1</v>
          </cell>
          <cell r="H1035">
            <v>1.03</v>
          </cell>
          <cell r="I1035" t="str">
            <v>Kg / liter</v>
          </cell>
          <cell r="R1035" t="str">
            <v>(Rp.)</v>
          </cell>
          <cell r="S1035" t="str">
            <v>(Rp.)</v>
          </cell>
        </row>
        <row r="1036">
          <cell r="C1036" t="str">
            <v>- Minyak Flux / Pencair</v>
          </cell>
          <cell r="G1036" t="str">
            <v>D2</v>
          </cell>
          <cell r="H1036">
            <v>0.8</v>
          </cell>
          <cell r="I1036" t="str">
            <v>Kg / liter</v>
          </cell>
        </row>
        <row r="1037">
          <cell r="A1037">
            <v>8</v>
          </cell>
          <cell r="C1037" t="str">
            <v>Bahan dasar (aspal &amp; minyak pencair) semuanya</v>
          </cell>
        </row>
        <row r="1038">
          <cell r="C1038" t="str">
            <v>diterima di lokasi pekerjaan</v>
          </cell>
          <cell r="L1038" t="str">
            <v>A.</v>
          </cell>
          <cell r="N1038" t="str">
            <v>TENAGA</v>
          </cell>
        </row>
        <row r="1040">
          <cell r="A1040" t="str">
            <v>II.</v>
          </cell>
          <cell r="C1040" t="str">
            <v>URUTAN KERJA</v>
          </cell>
          <cell r="L1040" t="str">
            <v>1.</v>
          </cell>
          <cell r="N1040" t="str">
            <v>Pekerja</v>
          </cell>
          <cell r="O1040" t="str">
            <v>(L01)</v>
          </cell>
          <cell r="P1040" t="str">
            <v>Jam</v>
          </cell>
          <cell r="Q1040">
            <v>2.8348688873139617E-2</v>
          </cell>
          <cell r="R1040">
            <v>2857.14</v>
          </cell>
          <cell r="U1040">
            <v>80.996172927002121</v>
          </cell>
        </row>
        <row r="1041">
          <cell r="A1041">
            <v>1</v>
          </cell>
          <cell r="C1041" t="str">
            <v>Aspal dan Minyak Flux dicampur dan dipanaskan</v>
          </cell>
          <cell r="L1041" t="str">
            <v>2.</v>
          </cell>
          <cell r="N1041" t="str">
            <v>Mandor</v>
          </cell>
          <cell r="O1041" t="str">
            <v>(L03)</v>
          </cell>
          <cell r="P1041" t="str">
            <v>Jam</v>
          </cell>
          <cell r="Q1041">
            <v>5.6697377746279237E-3</v>
          </cell>
          <cell r="R1041">
            <v>3214.29</v>
          </cell>
          <cell r="U1041">
            <v>18.224181431608788</v>
          </cell>
        </row>
        <row r="1042">
          <cell r="C1042" t="str">
            <v>sehingga menjadi campuran aspal cair</v>
          </cell>
        </row>
        <row r="1043">
          <cell r="A1043">
            <v>2</v>
          </cell>
          <cell r="C1043" t="str">
            <v>Permukaan yang akan dilapis dibersihkan dari debu</v>
          </cell>
        </row>
        <row r="1044">
          <cell r="C1044" t="str">
            <v>dan kotoran dengan Air Compressor</v>
          </cell>
          <cell r="Q1044" t="str">
            <v xml:space="preserve">JUMLAH HARGA TENAGA   </v>
          </cell>
          <cell r="U1044">
            <v>99.220354358610905</v>
          </cell>
        </row>
        <row r="1045">
          <cell r="A1045">
            <v>3</v>
          </cell>
          <cell r="C1045" t="str">
            <v>Campuran aspal cair disemprotkan dengan Asphalt</v>
          </cell>
        </row>
        <row r="1046">
          <cell r="C1046" t="str">
            <v>Sprayer ke atas permukaan yang akan dilapis.</v>
          </cell>
          <cell r="L1046" t="str">
            <v>B.</v>
          </cell>
          <cell r="N1046" t="str">
            <v>BAHAN</v>
          </cell>
        </row>
        <row r="1047">
          <cell r="A1047">
            <v>4</v>
          </cell>
          <cell r="C1047" t="str">
            <v>Angkutan Aspal &amp; Minyak Flux menggunakan Dump</v>
          </cell>
        </row>
        <row r="1048">
          <cell r="C1048" t="str">
            <v>Truck</v>
          </cell>
          <cell r="L1048" t="str">
            <v>1.</v>
          </cell>
          <cell r="N1048" t="str">
            <v>Aspal</v>
          </cell>
          <cell r="O1048" t="str">
            <v>(M10)</v>
          </cell>
          <cell r="P1048" t="str">
            <v>Kg</v>
          </cell>
          <cell r="Q1048">
            <v>0.63448000000000015</v>
          </cell>
          <cell r="R1048">
            <v>2086.6280000000002</v>
          </cell>
          <cell r="U1048">
            <v>1323.9237334400004</v>
          </cell>
        </row>
        <row r="1049">
          <cell r="L1049" t="str">
            <v>2.</v>
          </cell>
          <cell r="N1049" t="str">
            <v>Kerosene</v>
          </cell>
          <cell r="O1049" t="str">
            <v>(M11)</v>
          </cell>
          <cell r="P1049" t="str">
            <v>liter</v>
          </cell>
          <cell r="Q1049">
            <v>0.48400000000000004</v>
          </cell>
          <cell r="R1049">
            <v>1650</v>
          </cell>
          <cell r="U1049">
            <v>798.6</v>
          </cell>
        </row>
        <row r="1050">
          <cell r="A1050" t="str">
            <v>III.</v>
          </cell>
          <cell r="C1050" t="str">
            <v>PEMAKAIAN BAHAN, ALAT DAN TENAGA</v>
          </cell>
        </row>
        <row r="1052">
          <cell r="A1052" t="str">
            <v xml:space="preserve">   1.</v>
          </cell>
          <cell r="C1052" t="str">
            <v>BAHAN</v>
          </cell>
        </row>
        <row r="1053">
          <cell r="C1053" t="str">
            <v>Untuk mendapatkan 1 liter Lapis Resap Pengikat</v>
          </cell>
        </row>
        <row r="1054">
          <cell r="C1054" t="str">
            <v>diperlukan :</v>
          </cell>
          <cell r="D1054" t="str">
            <v>( 1 liter x Fh )</v>
          </cell>
          <cell r="G1054" t="str">
            <v>PC</v>
          </cell>
          <cell r="H1054">
            <v>1.1000000000000001</v>
          </cell>
          <cell r="I1054" t="str">
            <v>liter</v>
          </cell>
          <cell r="J1054" t="str">
            <v xml:space="preserve"> Campuran</v>
          </cell>
          <cell r="Q1054" t="str">
            <v xml:space="preserve">JUMLAH HARGA BAHAN   </v>
          </cell>
          <cell r="U1054">
            <v>2122.5237334400003</v>
          </cell>
        </row>
        <row r="1056">
          <cell r="A1056" t="str">
            <v xml:space="preserve">   1.a.</v>
          </cell>
          <cell r="C1056" t="str">
            <v>Aspal</v>
          </cell>
          <cell r="D1056" t="str">
            <v>=   As x PC x D1</v>
          </cell>
          <cell r="G1056" t="str">
            <v>(M10)</v>
          </cell>
          <cell r="H1056">
            <v>0.63448000000000015</v>
          </cell>
          <cell r="I1056" t="str">
            <v>Kg.</v>
          </cell>
          <cell r="L1056" t="str">
            <v>C.</v>
          </cell>
          <cell r="N1056" t="str">
            <v>PERALATAN</v>
          </cell>
        </row>
        <row r="1057">
          <cell r="A1057" t="str">
            <v xml:space="preserve">   1.b.</v>
          </cell>
          <cell r="C1057" t="str">
            <v>Minyak Flux</v>
          </cell>
          <cell r="D1057" t="str">
            <v>=   K x PC</v>
          </cell>
          <cell r="G1057" t="str">
            <v>(M11)</v>
          </cell>
          <cell r="H1057">
            <v>0.48400000000000004</v>
          </cell>
          <cell r="I1057" t="str">
            <v>liter</v>
          </cell>
        </row>
        <row r="1058">
          <cell r="L1058" t="str">
            <v>1.</v>
          </cell>
          <cell r="N1058" t="str">
            <v>Asphalt Sprayer  (E03)</v>
          </cell>
          <cell r="P1058" t="str">
            <v>Jam</v>
          </cell>
          <cell r="Q1058">
            <v>2.8348688873139618E-3</v>
          </cell>
          <cell r="R1058">
            <v>30575.535383788432</v>
          </cell>
          <cell r="U1058">
            <v>86.677633972468982</v>
          </cell>
        </row>
        <row r="1059">
          <cell r="A1059" t="str">
            <v xml:space="preserve">   2.</v>
          </cell>
          <cell r="C1059" t="str">
            <v>ALAT</v>
          </cell>
          <cell r="L1059" t="str">
            <v>2.</v>
          </cell>
          <cell r="N1059" t="str">
            <v>Air Compresor    (E05)</v>
          </cell>
          <cell r="P1059" t="str">
            <v>Jam</v>
          </cell>
          <cell r="Q1059">
            <v>2.0833333333333333E-3</v>
          </cell>
          <cell r="R1059">
            <v>53840.365312835944</v>
          </cell>
          <cell r="U1059">
            <v>112.16742773507488</v>
          </cell>
        </row>
        <row r="1060">
          <cell r="A1060" t="str">
            <v xml:space="preserve">   2.a.</v>
          </cell>
          <cell r="C1060" t="str">
            <v>ASPHALT SPRAYER</v>
          </cell>
          <cell r="G1060" t="str">
            <v>(E03)</v>
          </cell>
          <cell r="L1060" t="str">
            <v>3.</v>
          </cell>
          <cell r="N1060" t="str">
            <v>Dump Truck</v>
          </cell>
          <cell r="O1060" t="str">
            <v>(E08)</v>
          </cell>
          <cell r="P1060" t="str">
            <v>Jam</v>
          </cell>
          <cell r="Q1060">
            <v>2.8348688873139618E-3</v>
          </cell>
          <cell r="R1060">
            <v>153645.58193291764</v>
          </cell>
          <cell r="U1060">
            <v>435.56507989487642</v>
          </cell>
        </row>
        <row r="1061">
          <cell r="C1061" t="str">
            <v>Kapasitas alat</v>
          </cell>
          <cell r="G1061" t="str">
            <v>V</v>
          </cell>
          <cell r="H1061">
            <v>850</v>
          </cell>
          <cell r="I1061" t="str">
            <v>liter</v>
          </cell>
        </row>
        <row r="1062">
          <cell r="C1062" t="str">
            <v>Faktor efisiensi alat</v>
          </cell>
          <cell r="G1062" t="str">
            <v>Fa</v>
          </cell>
          <cell r="H1062">
            <v>0.83</v>
          </cell>
          <cell r="I1062" t="str">
            <v>-</v>
          </cell>
        </row>
        <row r="1063">
          <cell r="C1063" t="str">
            <v>Waktu Siklus (termasuk proses pemanasan)</v>
          </cell>
          <cell r="G1063" t="str">
            <v>Ts</v>
          </cell>
          <cell r="H1063">
            <v>2</v>
          </cell>
          <cell r="I1063" t="str">
            <v>Jam</v>
          </cell>
        </row>
        <row r="1065">
          <cell r="C1065" t="str">
            <v>Kap. Prod. / jam =</v>
          </cell>
          <cell r="D1065" t="str">
            <v>V x Fa</v>
          </cell>
          <cell r="G1065" t="str">
            <v>Q1</v>
          </cell>
          <cell r="H1065">
            <v>352.75</v>
          </cell>
          <cell r="I1065" t="str">
            <v>liter</v>
          </cell>
        </row>
        <row r="1066">
          <cell r="D1066" t="str">
            <v>Ts</v>
          </cell>
          <cell r="Q1066" t="str">
            <v xml:space="preserve">JUMLAH HARGA PERALATAN   </v>
          </cell>
          <cell r="U1066">
            <v>634.41014160242025</v>
          </cell>
        </row>
        <row r="1067">
          <cell r="C1067" t="str">
            <v>Koefisien Alat / Ltr</v>
          </cell>
          <cell r="D1067" t="str">
            <v xml:space="preserve"> =  1  :  Q1</v>
          </cell>
          <cell r="G1067" t="str">
            <v>(E03)</v>
          </cell>
          <cell r="H1067">
            <v>2.8348688873139618E-3</v>
          </cell>
          <cell r="I1067" t="str">
            <v>Jam</v>
          </cell>
        </row>
        <row r="1068">
          <cell r="L1068" t="str">
            <v>D.</v>
          </cell>
          <cell r="N1068" t="str">
            <v>JUMLAH HARGA TENAGA, BAHAN DAN PERALATAN  ( A + B + C )</v>
          </cell>
          <cell r="U1068">
            <v>2856.1542294010314</v>
          </cell>
        </row>
        <row r="1069">
          <cell r="A1069" t="str">
            <v xml:space="preserve">   2.b.</v>
          </cell>
          <cell r="C1069" t="str">
            <v>AIR COMPRESSOR</v>
          </cell>
          <cell r="G1069" t="str">
            <v>(E05)</v>
          </cell>
          <cell r="L1069" t="str">
            <v>E.</v>
          </cell>
          <cell r="N1069" t="str">
            <v>OVERHEAD &amp; PROFIT</v>
          </cell>
          <cell r="P1069">
            <v>10</v>
          </cell>
          <cell r="Q1069" t="str">
            <v>%  x  D</v>
          </cell>
          <cell r="U1069">
            <v>285.61542294010314</v>
          </cell>
        </row>
        <row r="1070">
          <cell r="C1070" t="str">
            <v xml:space="preserve">Kapasitas alat   -----&gt;&gt;   diambil </v>
          </cell>
          <cell r="G1070" t="str">
            <v>V</v>
          </cell>
          <cell r="H1070">
            <v>600</v>
          </cell>
          <cell r="I1070" t="str">
            <v>M2 / Jam</v>
          </cell>
          <cell r="L1070" t="str">
            <v>F.</v>
          </cell>
          <cell r="N1070" t="str">
            <v>HARGA SATUAN PEKERJAAN  ( D + E )</v>
          </cell>
          <cell r="U1070">
            <v>3141.7696523411346</v>
          </cell>
        </row>
        <row r="1071">
          <cell r="C1071" t="str">
            <v>Aplikasi Lapis Resap Pengikat rata-rata (Spesifikasi)</v>
          </cell>
          <cell r="G1071" t="str">
            <v>Ap</v>
          </cell>
          <cell r="H1071">
            <v>0.8</v>
          </cell>
          <cell r="I1071" t="str">
            <v>liter / M2</v>
          </cell>
          <cell r="L1071" t="str">
            <v>Note: 1</v>
          </cell>
          <cell r="N1071" t="str">
            <v>SATUAN dapat berdasarkan atas jam operasi untuk Tenaga Kerja dan Peralatan, volume dan/atau ukuran</v>
          </cell>
        </row>
        <row r="1072">
          <cell r="N1072" t="str">
            <v>berat untuk bahan-bahan.</v>
          </cell>
        </row>
        <row r="1073">
          <cell r="C1073" t="str">
            <v>Kap. Prod. / jam =</v>
          </cell>
          <cell r="D1073" t="str">
            <v>( V x Ap )</v>
          </cell>
          <cell r="G1073" t="str">
            <v>Q2</v>
          </cell>
          <cell r="H1073">
            <v>480</v>
          </cell>
          <cell r="I1073" t="str">
            <v>liter</v>
          </cell>
          <cell r="L1073">
            <v>2</v>
          </cell>
          <cell r="N1073" t="str">
            <v>Kuantitas satuan adalah kuantitas setiap komponen untuk menyelesaikan satu satuan pekerjaan dari nomor</v>
          </cell>
        </row>
        <row r="1074">
          <cell r="N1074" t="str">
            <v>mata pembayaran.</v>
          </cell>
        </row>
        <row r="1075">
          <cell r="C1075" t="str">
            <v>Koefisien Alat / Ltr</v>
          </cell>
          <cell r="D1075" t="str">
            <v xml:space="preserve"> =  1  :  Q2</v>
          </cell>
          <cell r="G1075" t="str">
            <v>(E05)</v>
          </cell>
          <cell r="H1075">
            <v>2.0833333333333333E-3</v>
          </cell>
          <cell r="I1075" t="str">
            <v>Jam</v>
          </cell>
          <cell r="L1075">
            <v>3</v>
          </cell>
          <cell r="N1075" t="str">
            <v>Biaya satuan untuk peralatan sudah termasuk bahan bakar, bahan habis dipakai dan operator.</v>
          </cell>
        </row>
        <row r="1076">
          <cell r="L1076">
            <v>4</v>
          </cell>
          <cell r="N1076" t="str">
            <v>Biaya satuan sudah termasuk pengeluaran untuk seluruh pajak yang berkaitan (tetapi tidak termasuk PPN</v>
          </cell>
        </row>
        <row r="1077">
          <cell r="J1077" t="str">
            <v>Berlanjut ke halaman berikut</v>
          </cell>
          <cell r="N1077" t="str">
            <v>yang dibayar dari kontrak) dan biaya-biaya lainnya.</v>
          </cell>
        </row>
        <row r="1078">
          <cell r="A1078" t="str">
            <v>ITEM PEMBAYARAN NO.</v>
          </cell>
          <cell r="D1078" t="str">
            <v>:  4.2 (7)</v>
          </cell>
          <cell r="J1078" t="str">
            <v>Analisa EI-427</v>
          </cell>
        </row>
        <row r="1079">
          <cell r="A1079" t="str">
            <v>JENIS PEKERJAAN</v>
          </cell>
          <cell r="D1079" t="str">
            <v>:  Lapis Resap Pengikat</v>
          </cell>
        </row>
        <row r="1080">
          <cell r="A1080" t="str">
            <v>SATUAN PEMBAYARAN</v>
          </cell>
          <cell r="D1080" t="str">
            <v>:  LITER</v>
          </cell>
          <cell r="J1080" t="str">
            <v xml:space="preserve">         URAIAN ANALISA HARGA SATUAN</v>
          </cell>
        </row>
        <row r="1081">
          <cell r="J1081" t="str">
            <v>Lanjutan</v>
          </cell>
        </row>
        <row r="1083">
          <cell r="A1083" t="str">
            <v>No.</v>
          </cell>
          <cell r="C1083" t="str">
            <v>U R A I A N</v>
          </cell>
          <cell r="G1083" t="str">
            <v>KODE</v>
          </cell>
          <cell r="H1083" t="str">
            <v>KOEF.</v>
          </cell>
          <cell r="I1083" t="str">
            <v>SATUAN</v>
          </cell>
          <cell r="J1083" t="str">
            <v>KETERANGAN</v>
          </cell>
        </row>
        <row r="1086">
          <cell r="A1086" t="str">
            <v xml:space="preserve">   2.c.</v>
          </cell>
          <cell r="C1086" t="str">
            <v>DUMP TRUCK</v>
          </cell>
          <cell r="G1086" t="str">
            <v>(E08)</v>
          </cell>
        </row>
        <row r="1087">
          <cell r="C1087" t="str">
            <v>Sebagai alat pengangkut bahan di lokasi pekerjaan,</v>
          </cell>
        </row>
        <row r="1088">
          <cell r="C1088" t="str">
            <v>Dump Truck melayani alat Asphalt Sprayer.</v>
          </cell>
        </row>
        <row r="1089">
          <cell r="C1089" t="str">
            <v>Kap. Prod. / jam =</v>
          </cell>
          <cell r="D1089" t="str">
            <v>sama dengan Asphalt Sprayer</v>
          </cell>
          <cell r="G1089" t="str">
            <v>Q3</v>
          </cell>
          <cell r="H1089">
            <v>352.75</v>
          </cell>
          <cell r="I1089" t="str">
            <v>liter</v>
          </cell>
        </row>
        <row r="1091">
          <cell r="C1091" t="str">
            <v>Koefisien Alat / Ltr</v>
          </cell>
          <cell r="D1091" t="str">
            <v xml:space="preserve"> =  1  :  Q3</v>
          </cell>
          <cell r="G1091" t="str">
            <v>(E08)</v>
          </cell>
          <cell r="H1091">
            <v>2.8348688873139618E-3</v>
          </cell>
          <cell r="I1091" t="str">
            <v>Jam</v>
          </cell>
        </row>
        <row r="1093">
          <cell r="A1093" t="str">
            <v xml:space="preserve">   3.</v>
          </cell>
          <cell r="C1093" t="str">
            <v>TENAGA</v>
          </cell>
        </row>
        <row r="1094">
          <cell r="C1094" t="str">
            <v>Produksi menentukan : ASPHALT SPRAYER</v>
          </cell>
          <cell r="G1094" t="str">
            <v>Q4</v>
          </cell>
          <cell r="H1094">
            <v>352.75</v>
          </cell>
          <cell r="I1094" t="str">
            <v>liter</v>
          </cell>
        </row>
        <row r="1095">
          <cell r="C1095" t="str">
            <v>Produksi Lapis Resap Pengikat / hari  =  Tk x Q4</v>
          </cell>
          <cell r="G1095" t="str">
            <v>Qt</v>
          </cell>
          <cell r="H1095">
            <v>2469.25</v>
          </cell>
          <cell r="I1095" t="str">
            <v>liter</v>
          </cell>
        </row>
        <row r="1096">
          <cell r="C1096" t="str">
            <v>Kebutuhan tenaga :</v>
          </cell>
        </row>
        <row r="1097">
          <cell r="D1097" t="str">
            <v>- Pekerja</v>
          </cell>
          <cell r="G1097" t="str">
            <v>P</v>
          </cell>
          <cell r="H1097">
            <v>10</v>
          </cell>
          <cell r="I1097" t="str">
            <v>orang</v>
          </cell>
        </row>
        <row r="1098">
          <cell r="D1098" t="str">
            <v>- Mandor</v>
          </cell>
          <cell r="G1098" t="str">
            <v>M</v>
          </cell>
          <cell r="H1098">
            <v>2</v>
          </cell>
          <cell r="I1098" t="str">
            <v>orang</v>
          </cell>
        </row>
        <row r="1100">
          <cell r="C1100" t="str">
            <v>Koefisien tenaga / liter   :</v>
          </cell>
        </row>
        <row r="1101">
          <cell r="D1101" t="str">
            <v>- Pekerja</v>
          </cell>
          <cell r="E1101" t="str">
            <v>= (Tk x P) : Qt</v>
          </cell>
          <cell r="G1101" t="str">
            <v>(L01)</v>
          </cell>
          <cell r="H1101">
            <v>2.8348688873139617E-2</v>
          </cell>
          <cell r="I1101" t="str">
            <v>Jam</v>
          </cell>
        </row>
        <row r="1102">
          <cell r="D1102" t="str">
            <v>- Mandor</v>
          </cell>
          <cell r="E1102" t="str">
            <v>= (Tk x M) : Qt</v>
          </cell>
          <cell r="G1102" t="str">
            <v>(L03)</v>
          </cell>
          <cell r="H1102">
            <v>5.6697377746279237E-3</v>
          </cell>
          <cell r="I1102" t="str">
            <v>Jam</v>
          </cell>
        </row>
        <row r="1104">
          <cell r="A1104" t="str">
            <v>4.</v>
          </cell>
          <cell r="C1104" t="str">
            <v>HARGA DASAR SATUAN UPAH, BAHAN DAN ALAT</v>
          </cell>
        </row>
        <row r="1105">
          <cell r="C1105" t="str">
            <v>Lihat lampiran.</v>
          </cell>
        </row>
        <row r="1107">
          <cell r="A1107" t="str">
            <v>5.</v>
          </cell>
          <cell r="C1107" t="str">
            <v>ANALISA HARGA SATUAN PEKERJAAN</v>
          </cell>
        </row>
        <row r="1108">
          <cell r="C1108" t="str">
            <v>Lihat perhitungan dalam FORMULIR STANDAR UNTUK</v>
          </cell>
        </row>
        <row r="1109">
          <cell r="C1109" t="str">
            <v>PEREKEMAN ANALISA MASING-MASING HARGA</v>
          </cell>
        </row>
        <row r="1110">
          <cell r="C1110" t="str">
            <v>SATUAN.</v>
          </cell>
        </row>
        <row r="1111">
          <cell r="C1111" t="str">
            <v>Didapat Harga Satuan Pekerjaan :</v>
          </cell>
        </row>
        <row r="1113">
          <cell r="C1113" t="str">
            <v xml:space="preserve">Rp.  </v>
          </cell>
          <cell r="D1113">
            <v>3141.7696523411346</v>
          </cell>
          <cell r="E1113" t="str">
            <v xml:space="preserve"> / liter.</v>
          </cell>
        </row>
        <row r="1116">
          <cell r="A1116" t="str">
            <v>6.</v>
          </cell>
          <cell r="C1116" t="str">
            <v>WAKTU PELAKSANAAN YANG DIPERLUKAN</v>
          </cell>
        </row>
        <row r="1117">
          <cell r="C1117" t="str">
            <v>Waktu pelaksanaan</v>
          </cell>
          <cell r="D1117" t="str">
            <v>:  . . . . . . .  bulan</v>
          </cell>
        </row>
        <row r="1119">
          <cell r="A1119" t="str">
            <v>7.</v>
          </cell>
          <cell r="C1119" t="str">
            <v>VOLUME PEKERJAAN YANG DIPERLUKAN</v>
          </cell>
        </row>
        <row r="1120">
          <cell r="C1120" t="str">
            <v>Volume pekerjaan  :</v>
          </cell>
          <cell r="D1120">
            <v>1</v>
          </cell>
          <cell r="E1120" t="str">
            <v>Liter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"/>
      <sheetName val="Kuantitas &amp; Harga"/>
      <sheetName val="AC-WC AsbP"/>
      <sheetName val="AC-BC AsbP"/>
      <sheetName val="AC-Base AsbP"/>
      <sheetName val="AC-WC AsbP (L)"/>
      <sheetName val="AC-BC AsbP (L)"/>
      <sheetName val="AC-Base AsbP (L)"/>
      <sheetName val="Basic Price"/>
      <sheetName val="AC-WC Asb (H)"/>
      <sheetName val="AC-BC Asb (H)"/>
      <sheetName val="AC-Base Asb (H)"/>
      <sheetName val="AC-WC Asb (H) (L)"/>
      <sheetName val="AC-BC Asb (H) (L)"/>
      <sheetName val="AC-Base Asb (H) (L)"/>
      <sheetName val="rpt hsd 7des15"/>
      <sheetName val="DATA UMUM"/>
      <sheetName val="UMK"/>
      <sheetName val="Disclaimer-"/>
      <sheetName val="UMK (2017)"/>
      <sheetName val="harga aspal pertamina"/>
      <sheetName val="Ketentuan"/>
      <sheetName val="Bhn Royalti"/>
      <sheetName val="Informasi"/>
      <sheetName val="BOQ 9 BPT"/>
      <sheetName val="swakelola"/>
      <sheetName val="BOQ 9 BPT (2)"/>
      <sheetName val="HSD Nov 2016"/>
      <sheetName val="HSD Des2015 (PRIN)"/>
      <sheetName val=".. (2)"/>
      <sheetName val="BOQ bhn aspal"/>
      <sheetName val="BOQ"/>
      <sheetName val="4-Basic Price"/>
      <sheetName val="4-Analisa Quarry"/>
      <sheetName val="Agg Halus &amp; Kasar"/>
      <sheetName val="Agg A"/>
      <sheetName val="Agg B &amp; S"/>
      <sheetName val="Agg C"/>
      <sheetName val="HSD Alat"/>
      <sheetName val="5-ALAT(1)"/>
      <sheetName val="5-ALAT (2)"/>
      <sheetName val=".."/>
      <sheetName val="MANAGEMENT"/>
      <sheetName val="D1a"/>
      <sheetName val="D1b"/>
      <sheetName val="D2"/>
      <sheetName val="D2 Uditch"/>
      <sheetName val="D2 (DS)"/>
      <sheetName val="D3"/>
      <sheetName val="D4"/>
      <sheetName val="D5"/>
      <sheetName val="D5 dinas 2015"/>
      <sheetName val="Beton Fast track"/>
      <sheetName val="D6"/>
      <sheetName val="D6 ASBT"/>
      <sheetName val="D6 (LEL BAHAN)"/>
      <sheetName val="D6 (Latasir TON)"/>
      <sheetName val="CPHMA-WC rz"/>
      <sheetName val="BANDING WC-BUTON"/>
      <sheetName val="ANALISA AS-BUTON"/>
      <sheetName val="D7(1)"/>
      <sheetName val="D7(2)"/>
      <sheetName val="D7(3)"/>
      <sheetName val="D7(4)"/>
      <sheetName val="SKh.1.7.16.1.(3)"/>
      <sheetName val="D7 (Carbon Fiber)"/>
      <sheetName val="D8(1)"/>
      <sheetName val="D9 (X)"/>
      <sheetName val="D8(2)"/>
      <sheetName val="D8(3)"/>
      <sheetName val="D10"/>
      <sheetName val="D10.1"/>
      <sheetName val="D10.2"/>
      <sheetName val="D10.3"/>
      <sheetName val="D10.4"/>
      <sheetName val="D10.5"/>
      <sheetName val="D Tambahan"/>
      <sheetName val="CPHMA-WC"/>
      <sheetName val="CPHMA-BC"/>
      <sheetName val="cphma-wc-non-zag"/>
      <sheetName val="cphma-bc-non-zag"/>
      <sheetName val="Sheet1"/>
      <sheetName val="HPS 95 vs 10"/>
      <sheetName val="CTRB"/>
      <sheetName val="CMRFB"/>
      <sheetName val="D10 LS-Rutin (X)"/>
      <sheetName val="D10 Kuantitas ( X )"/>
      <sheetName val="x"/>
      <sheetName val="MAJOR (X)"/>
      <sheetName val="% (X)"/>
      <sheetName val="Peta Quarry (X)"/>
      <sheetName val="Mobilisasi (X)"/>
      <sheetName val="Perhitungan Mobilisasi Alat (X)"/>
      <sheetName val="Lalu Lintas (X)"/>
      <sheetName val="Jembatan Sementara (X)"/>
      <sheetName val="Analisa K3 (X)"/>
      <sheetName val="Rekap Basic Price (x)"/>
      <sheetName val="4-formulir harga bahan (X)"/>
    </sheetNames>
    <sheetDataSet>
      <sheetData sheetId="0">
        <row r="26">
          <cell r="H26">
            <v>1573716550.2691829</v>
          </cell>
        </row>
      </sheetData>
      <sheetData sheetId="1">
        <row r="21">
          <cell r="H21">
            <v>1353030000</v>
          </cell>
        </row>
        <row r="40">
          <cell r="H40">
            <v>718057.88136686478</v>
          </cell>
        </row>
        <row r="65">
          <cell r="H65">
            <v>430763.96750630921</v>
          </cell>
        </row>
        <row r="99">
          <cell r="H99">
            <v>395077.9650934934</v>
          </cell>
        </row>
        <row r="114">
          <cell r="H114">
            <v>1442163.3237468549</v>
          </cell>
        </row>
        <row r="183">
          <cell r="H183">
            <v>11216169.863323011</v>
          </cell>
        </row>
        <row r="362">
          <cell r="H362">
            <v>192997695.11281502</v>
          </cell>
        </row>
        <row r="436">
          <cell r="H436">
            <v>6936829.266564779</v>
          </cell>
        </row>
        <row r="483">
          <cell r="H483">
            <v>5276970.5287529361</v>
          </cell>
        </row>
        <row r="499">
          <cell r="H499">
            <v>1272822.3600135623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6">
          <cell r="H26">
            <v>1573716550.2691829</v>
          </cell>
        </row>
      </sheetData>
      <sheetData sheetId="16">
        <row r="21">
          <cell r="H21">
            <v>1353030000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21">
          <cell r="H21">
            <v>0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21">
          <cell r="H21">
            <v>0</v>
          </cell>
        </row>
      </sheetData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DIV5"/>
      <sheetName val="3_DIV5"/>
      <sheetName val="5-Peralatan"/>
      <sheetName val="3-DIV4"/>
      <sheetName val="3-DIV3"/>
      <sheetName val="Analisa"/>
      <sheetName val="K-500"/>
      <sheetName val="4-Basic Price"/>
      <sheetName val="Hrg"/>
      <sheetName val="GASATAGG.XLS"/>
      <sheetName val="koef-beton"/>
      <sheetName val="Analisa Quarry"/>
      <sheetName val="NP-10"/>
      <sheetName val="NP-6"/>
      <sheetName val="NP-7"/>
      <sheetName val="NP-8"/>
      <sheetName val="HSLAIN-LAIN"/>
      <sheetName val="Harga ALAT"/>
      <sheetName val="Harga BAHAN"/>
      <sheetName val="Harga uPAH"/>
      <sheetName val="persiapan"/>
      <sheetName val="NP"/>
      <sheetName val="NP-4"/>
      <sheetName val="Kuantitas &amp; Harga"/>
      <sheetName val="terendah"/>
      <sheetName val="3-DIV2"/>
      <sheetName val="SCH (2)"/>
      <sheetName val="data"/>
      <sheetName val="dft harga"/>
      <sheetName val="K.0XX"/>
      <sheetName val="K.1XX"/>
      <sheetName val="K.2XX"/>
      <sheetName val="K.3XX"/>
      <sheetName val="K.6XX"/>
      <sheetName val="K.8XX"/>
      <sheetName val="BQ"/>
      <sheetName val="SURAT PENAWARAN"/>
      <sheetName val="rekap.anl '07"/>
      <sheetName val="3-DIV8"/>
      <sheetName val="LongProfile"/>
      <sheetName val="Material"/>
      <sheetName val="Daftar Harga"/>
      <sheetName val="ahs1"/>
      <sheetName val="ahs3"/>
      <sheetName val="upah bahan"/>
      <sheetName val="RAB"/>
      <sheetName val="AnBayarUtama"/>
      <sheetName val="841"/>
      <sheetName val="bahan"/>
      <sheetName val="H.Satuan"/>
      <sheetName val="isian"/>
      <sheetName val="schedule"/>
      <sheetName val="Analis"/>
    </sheetNames>
    <sheetDataSet>
      <sheetData sheetId="0">
        <row r="1">
          <cell r="A1" t="str">
            <v>ITEM PEMBAYARAN NO.</v>
          </cell>
          <cell r="D1" t="str">
            <v>:  5.1 (1)</v>
          </cell>
          <cell r="J1" t="str">
            <v>Analisa EI-511</v>
          </cell>
          <cell r="T1" t="str">
            <v>Analisa EI-511</v>
          </cell>
        </row>
        <row r="2">
          <cell r="A2" t="str">
            <v>JENIS PEKERJAAN</v>
          </cell>
          <cell r="D2" t="str">
            <v>:  Lps. Pond. Ag. Kls. A, CBR Min 80%</v>
          </cell>
        </row>
        <row r="3">
          <cell r="A3" t="str">
            <v>SATUAN PEMBAYARAN</v>
          </cell>
          <cell r="D3" t="str">
            <v>:  M3</v>
          </cell>
          <cell r="H3" t="str">
            <v xml:space="preserve">         URAIAN ANALISA HARGA SATUAN</v>
          </cell>
          <cell r="L3" t="str">
            <v>FORMULIR STANDAR UNTUK</v>
          </cell>
        </row>
        <row r="4">
          <cell r="L4" t="str">
            <v>PEREKAMAN ANALISA MASING-MASING HARGA SATUAN</v>
          </cell>
        </row>
        <row r="5">
          <cell r="L5">
            <v>0</v>
          </cell>
        </row>
        <row r="6">
          <cell r="A6" t="str">
            <v>No.</v>
          </cell>
          <cell r="C6" t="str">
            <v>U R A I A N</v>
          </cell>
          <cell r="G6" t="str">
            <v>KODE</v>
          </cell>
          <cell r="H6" t="str">
            <v>KOEF.</v>
          </cell>
          <cell r="I6" t="str">
            <v>SATUAN</v>
          </cell>
          <cell r="J6" t="str">
            <v>KETERANGAN</v>
          </cell>
        </row>
        <row r="7">
          <cell r="G7" t="str">
            <v>KODE</v>
          </cell>
          <cell r="H7" t="str">
            <v>KOEF.</v>
          </cell>
          <cell r="I7" t="str">
            <v>SATUAN</v>
          </cell>
          <cell r="J7" t="str">
            <v>KETERANGAN</v>
          </cell>
        </row>
        <row r="8">
          <cell r="L8" t="str">
            <v>PROYEK</v>
          </cell>
          <cell r="O8" t="str">
            <v xml:space="preserve">:  </v>
          </cell>
        </row>
        <row r="9">
          <cell r="A9" t="str">
            <v>I.</v>
          </cell>
          <cell r="C9" t="str">
            <v>ASUMSI</v>
          </cell>
          <cell r="L9" t="str">
            <v>No. PAKET KONTRAK</v>
          </cell>
          <cell r="O9" t="str">
            <v xml:space="preserve">:  </v>
          </cell>
        </row>
        <row r="10">
          <cell r="A10">
            <v>1</v>
          </cell>
          <cell r="C10" t="str">
            <v>Menggunakan alat berat (cara mekanik)</v>
          </cell>
          <cell r="L10" t="str">
            <v>NAMA PAKET</v>
          </cell>
          <cell r="O10" t="str">
            <v xml:space="preserve">:  </v>
          </cell>
        </row>
        <row r="11">
          <cell r="A11">
            <v>2</v>
          </cell>
          <cell r="C11" t="str">
            <v>Lokasi pekerjaan : sepanjang jalan</v>
          </cell>
          <cell r="L11" t="str">
            <v>PROP / KAB / KODYA</v>
          </cell>
          <cell r="O11" t="str">
            <v xml:space="preserve">:  </v>
          </cell>
        </row>
        <row r="12">
          <cell r="A12">
            <v>3</v>
          </cell>
          <cell r="C12" t="str">
            <v>Kondisi existing jalan : sedang</v>
          </cell>
          <cell r="L12" t="str">
            <v>ITEM PEMBAYARAN NO.</v>
          </cell>
          <cell r="O12" t="str">
            <v>:  5.1 (1)</v>
          </cell>
          <cell r="R12" t="str">
            <v>PERKIRAAN VOL. PEK.</v>
          </cell>
          <cell r="T12" t="str">
            <v>:</v>
          </cell>
          <cell r="U12">
            <v>1</v>
          </cell>
        </row>
        <row r="13">
          <cell r="A13">
            <v>4</v>
          </cell>
          <cell r="C13" t="str">
            <v>Jarak rata-rata Base Camp ke lokasi pekerjaan</v>
          </cell>
          <cell r="G13" t="str">
            <v>L</v>
          </cell>
          <cell r="H13">
            <v>8.7249999999999996</v>
          </cell>
          <cell r="I13" t="str">
            <v>KM</v>
          </cell>
          <cell r="L13" t="str">
            <v>JENIS PEKERJAAN</v>
          </cell>
          <cell r="O13" t="str">
            <v>:  Lps. Pond. Ag. Kls. A, CBR Min 80%</v>
          </cell>
          <cell r="R13" t="str">
            <v>TOTAL HARGA</v>
          </cell>
          <cell r="T13" t="str">
            <v>:</v>
          </cell>
          <cell r="U13">
            <v>304732.36582799954</v>
          </cell>
        </row>
        <row r="14">
          <cell r="A14">
            <v>5</v>
          </cell>
          <cell r="C14" t="str">
            <v>Tebal lapis agregat padat</v>
          </cell>
          <cell r="G14" t="str">
            <v>t</v>
          </cell>
          <cell r="H14">
            <v>0.15</v>
          </cell>
          <cell r="I14" t="str">
            <v>M</v>
          </cell>
          <cell r="L14" t="str">
            <v>SATUAN PEMBAYARAN</v>
          </cell>
          <cell r="O14" t="str">
            <v>:  M3</v>
          </cell>
          <cell r="R14" t="str">
            <v>% THD. BIAYA PROYEK</v>
          </cell>
          <cell r="T14" t="str">
            <v>:</v>
          </cell>
          <cell r="U14">
            <v>7.251312267724303E-3</v>
          </cell>
        </row>
        <row r="15">
          <cell r="A15">
            <v>6</v>
          </cell>
          <cell r="C15" t="str">
            <v>Faktor kembang material (Padat-Lepas)</v>
          </cell>
          <cell r="G15" t="str">
            <v>Fk</v>
          </cell>
          <cell r="H15">
            <v>1.2</v>
          </cell>
          <cell r="I15" t="str">
            <v>-</v>
          </cell>
        </row>
        <row r="16">
          <cell r="A16">
            <v>7</v>
          </cell>
          <cell r="C16" t="str">
            <v>Jam kerja efektif per-hari</v>
          </cell>
          <cell r="G16" t="str">
            <v>Tk</v>
          </cell>
          <cell r="H16">
            <v>7</v>
          </cell>
          <cell r="I16" t="str">
            <v>jam</v>
          </cell>
        </row>
        <row r="17">
          <cell r="A17">
            <v>8</v>
          </cell>
          <cell r="C17" t="str">
            <v>Proporsi Campuran :</v>
          </cell>
          <cell r="D17" t="str">
            <v>- Agregat Kasar</v>
          </cell>
          <cell r="G17" t="str">
            <v>Ak</v>
          </cell>
          <cell r="H17">
            <v>55</v>
          </cell>
          <cell r="I17" t="str">
            <v>%</v>
          </cell>
          <cell r="J17" t="str">
            <v xml:space="preserve"> Gradasi harus</v>
          </cell>
          <cell r="Q17" t="str">
            <v>PERKIRAAN</v>
          </cell>
          <cell r="R17" t="str">
            <v>HARGA</v>
          </cell>
          <cell r="S17" t="str">
            <v>JUMLAH</v>
          </cell>
        </row>
        <row r="18">
          <cell r="D18" t="str">
            <v>- Agregat Halus</v>
          </cell>
          <cell r="G18" t="str">
            <v>Ah</v>
          </cell>
          <cell r="H18">
            <v>45</v>
          </cell>
          <cell r="I18" t="str">
            <v>%</v>
          </cell>
          <cell r="J18" t="str">
            <v xml:space="preserve"> memenuhi Spec.</v>
          </cell>
          <cell r="L18" t="str">
            <v>NO.</v>
          </cell>
          <cell r="N18" t="str">
            <v>KOMPONEN</v>
          </cell>
          <cell r="P18" t="str">
            <v>SATUAN</v>
          </cell>
          <cell r="Q18" t="str">
            <v>KUANTITAS</v>
          </cell>
          <cell r="R18" t="str">
            <v>SATUAN</v>
          </cell>
          <cell r="S18" t="str">
            <v>HARGA</v>
          </cell>
        </row>
        <row r="19">
          <cell r="A19" t="str">
            <v>II.</v>
          </cell>
          <cell r="C19" t="str">
            <v>URUTAN KERJA</v>
          </cell>
          <cell r="R19" t="str">
            <v>(Rp.)</v>
          </cell>
          <cell r="S19" t="str">
            <v>(Rp.)</v>
          </cell>
        </row>
        <row r="20">
          <cell r="A20">
            <v>1</v>
          </cell>
          <cell r="C20" t="str">
            <v>Wheel Loader mencampur dan memuat Agregat ke</v>
          </cell>
        </row>
        <row r="21">
          <cell r="C21" t="str">
            <v>dalam Dump Truck di Base Camp</v>
          </cell>
        </row>
        <row r="22">
          <cell r="A22">
            <v>2</v>
          </cell>
          <cell r="C22" t="str">
            <v>Dump Truck mengangkut Agregat ke lokasi</v>
          </cell>
          <cell r="L22" t="str">
            <v>A.</v>
          </cell>
          <cell r="N22" t="str">
            <v>TENAGA</v>
          </cell>
        </row>
        <row r="23">
          <cell r="C23" t="str">
            <v>pekerjaan dan dihampar dengan Motor Grader</v>
          </cell>
        </row>
        <row r="24">
          <cell r="A24">
            <v>3</v>
          </cell>
          <cell r="C24" t="str">
            <v>Hamparan Agregat dibasahi dengan Water Tank</v>
          </cell>
          <cell r="L24" t="str">
            <v>1.</v>
          </cell>
          <cell r="N24" t="str">
            <v>Pekerja</v>
          </cell>
          <cell r="O24" t="str">
            <v>(L01)</v>
          </cell>
          <cell r="P24" t="str">
            <v>jam</v>
          </cell>
          <cell r="Q24">
            <v>0.24988844265952695</v>
          </cell>
          <cell r="R24">
            <v>2857.14</v>
          </cell>
          <cell r="U24">
            <v>713.96626506024074</v>
          </cell>
        </row>
        <row r="25">
          <cell r="C25" t="str">
            <v>Truck sebelum dipadatkan dengan Tandem</v>
          </cell>
          <cell r="L25" t="str">
            <v>2.</v>
          </cell>
          <cell r="N25" t="str">
            <v>Mandor</v>
          </cell>
          <cell r="O25" t="str">
            <v>(L03)</v>
          </cell>
          <cell r="P25" t="str">
            <v>jam</v>
          </cell>
          <cell r="Q25">
            <v>3.5698348951360995E-2</v>
          </cell>
          <cell r="R25">
            <v>3214.29</v>
          </cell>
          <cell r="U25">
            <v>114.74484605087014</v>
          </cell>
        </row>
        <row r="26">
          <cell r="C26" t="str">
            <v>Roller dan Pneumatic Tire Roller</v>
          </cell>
        </row>
        <row r="27">
          <cell r="A27">
            <v>4</v>
          </cell>
          <cell r="C27" t="str">
            <v>Selama pemadatan, sekelompok pekerja akan</v>
          </cell>
        </row>
        <row r="28">
          <cell r="C28" t="str">
            <v>merapikan tepi hamparan dan level permukaan</v>
          </cell>
          <cell r="Q28" t="str">
            <v xml:space="preserve">JUMLAH HARGA TENAGA   </v>
          </cell>
          <cell r="U28">
            <v>828.71111111111088</v>
          </cell>
        </row>
        <row r="29">
          <cell r="C29" t="str">
            <v>dengan menggunakan Alat Bantu</v>
          </cell>
        </row>
        <row r="30">
          <cell r="A30" t="str">
            <v>III.</v>
          </cell>
          <cell r="C30" t="str">
            <v>PEMAKAIAN BAHAN, ALAT DAN TENAGA</v>
          </cell>
          <cell r="L30" t="str">
            <v>B.</v>
          </cell>
          <cell r="N30" t="str">
            <v>BAHAN</v>
          </cell>
        </row>
        <row r="31">
          <cell r="N31" t="str">
            <v>BAHAN</v>
          </cell>
        </row>
        <row r="32">
          <cell r="A32" t="str">
            <v xml:space="preserve">   1.</v>
          </cell>
          <cell r="C32" t="str">
            <v>BAHAN</v>
          </cell>
          <cell r="L32" t="str">
            <v>1.</v>
          </cell>
          <cell r="N32" t="str">
            <v>Agregat Kasar   (M03)</v>
          </cell>
          <cell r="P32" t="str">
            <v>M3</v>
          </cell>
          <cell r="Q32">
            <v>0.66</v>
          </cell>
          <cell r="R32">
            <v>222345.54558042376</v>
          </cell>
          <cell r="U32">
            <v>146748.06008307968</v>
          </cell>
        </row>
        <row r="33">
          <cell r="C33" t="str">
            <v>- Agregat Kasar</v>
          </cell>
          <cell r="D33" t="str">
            <v>=  Ak x 1 M3 x Fk</v>
          </cell>
          <cell r="G33" t="str">
            <v>M03</v>
          </cell>
          <cell r="H33">
            <v>0.66</v>
          </cell>
          <cell r="I33" t="str">
            <v>M3</v>
          </cell>
          <cell r="L33" t="str">
            <v>2.</v>
          </cell>
          <cell r="N33" t="str">
            <v>Agregat Halus    (M04)</v>
          </cell>
          <cell r="P33" t="str">
            <v>M3</v>
          </cell>
          <cell r="Q33">
            <v>0.54</v>
          </cell>
          <cell r="R33">
            <v>194196.70775416915</v>
          </cell>
          <cell r="U33">
            <v>104866.22218725135</v>
          </cell>
        </row>
        <row r="34">
          <cell r="C34" t="str">
            <v>- Agregat Halus</v>
          </cell>
          <cell r="D34" t="str">
            <v>=  Ah x 1 M3 x Fk</v>
          </cell>
          <cell r="G34" t="str">
            <v>M04</v>
          </cell>
          <cell r="H34">
            <v>0.54</v>
          </cell>
          <cell r="I34" t="str">
            <v>M3</v>
          </cell>
        </row>
        <row r="35">
          <cell r="G35" t="str">
            <v>M04</v>
          </cell>
          <cell r="H35">
            <v>0.54</v>
          </cell>
          <cell r="I35" t="str">
            <v>M3</v>
          </cell>
        </row>
        <row r="36">
          <cell r="A36" t="str">
            <v xml:space="preserve">   2.</v>
          </cell>
          <cell r="C36" t="str">
            <v>ALAT</v>
          </cell>
        </row>
        <row r="37">
          <cell r="A37" t="str">
            <v xml:space="preserve">   2.a.</v>
          </cell>
          <cell r="C37" t="str">
            <v>WHEEL LOADER</v>
          </cell>
          <cell r="G37" t="str">
            <v>(E15)</v>
          </cell>
        </row>
        <row r="38">
          <cell r="C38" t="str">
            <v>Kapasitas bucket</v>
          </cell>
          <cell r="G38" t="str">
            <v>V</v>
          </cell>
          <cell r="H38">
            <v>1.5</v>
          </cell>
          <cell r="I38" t="str">
            <v>M3</v>
          </cell>
          <cell r="Q38" t="str">
            <v xml:space="preserve">JUMLAH HARGA BAHAN   </v>
          </cell>
          <cell r="U38">
            <v>251614.28227033102</v>
          </cell>
        </row>
        <row r="39">
          <cell r="C39" t="str">
            <v>Faktor bucket</v>
          </cell>
          <cell r="G39" t="str">
            <v>Fb</v>
          </cell>
          <cell r="H39">
            <v>0.9</v>
          </cell>
          <cell r="I39" t="str">
            <v>-</v>
          </cell>
        </row>
        <row r="40">
          <cell r="C40" t="str">
            <v>Faktor Efisiensi alat</v>
          </cell>
          <cell r="G40" t="str">
            <v>Fa</v>
          </cell>
          <cell r="H40">
            <v>0.83</v>
          </cell>
          <cell r="I40" t="str">
            <v>-</v>
          </cell>
          <cell r="L40" t="str">
            <v>C.</v>
          </cell>
          <cell r="N40" t="str">
            <v>PERALATAN</v>
          </cell>
        </row>
        <row r="41">
          <cell r="C41" t="str">
            <v>Waktu Siklus :</v>
          </cell>
          <cell r="G41" t="str">
            <v>Ts1</v>
          </cell>
          <cell r="L41" t="str">
            <v>1.</v>
          </cell>
          <cell r="N41" t="str">
            <v>Wheel Loader</v>
          </cell>
          <cell r="O41" t="str">
            <v>(E15)</v>
          </cell>
          <cell r="P41" t="str">
            <v>jam</v>
          </cell>
          <cell r="Q41">
            <v>3.5698348951360995E-2</v>
          </cell>
          <cell r="R41">
            <v>163808.13869490434</v>
          </cell>
          <cell r="U41">
            <v>5847.680096203635</v>
          </cell>
        </row>
        <row r="42">
          <cell r="C42" t="str">
            <v>- Mencampur</v>
          </cell>
          <cell r="G42" t="str">
            <v>T1</v>
          </cell>
          <cell r="H42">
            <v>1.5</v>
          </cell>
          <cell r="I42" t="str">
            <v>menit</v>
          </cell>
          <cell r="L42" t="str">
            <v>2.</v>
          </cell>
          <cell r="N42" t="str">
            <v>Dump Truck</v>
          </cell>
          <cell r="O42" t="str">
            <v>(E09)</v>
          </cell>
          <cell r="P42" t="str">
            <v>jam</v>
          </cell>
          <cell r="Q42">
            <v>0.14542063837680036</v>
          </cell>
          <cell r="R42">
            <v>70230.073977639215</v>
          </cell>
          <cell r="U42">
            <v>10212.90219107821</v>
          </cell>
        </row>
        <row r="43">
          <cell r="C43" t="str">
            <v>- Memuat dan lain-lain</v>
          </cell>
          <cell r="G43" t="str">
            <v>T2</v>
          </cell>
          <cell r="H43">
            <v>0.5</v>
          </cell>
          <cell r="I43" t="str">
            <v>menit</v>
          </cell>
          <cell r="L43" t="str">
            <v>3.</v>
          </cell>
          <cell r="N43" t="str">
            <v>Motor Grader</v>
          </cell>
          <cell r="O43" t="str">
            <v>(E13)</v>
          </cell>
          <cell r="P43" t="str">
            <v>jam</v>
          </cell>
          <cell r="Q43">
            <v>1.1713520749665328E-2</v>
          </cell>
          <cell r="R43">
            <v>201666.62574070093</v>
          </cell>
          <cell r="U43">
            <v>2362.2262051286921</v>
          </cell>
        </row>
        <row r="44">
          <cell r="G44" t="str">
            <v>Ts1</v>
          </cell>
          <cell r="H44">
            <v>2</v>
          </cell>
          <cell r="I44" t="str">
            <v>menit</v>
          </cell>
          <cell r="L44" t="str">
            <v>4.</v>
          </cell>
          <cell r="N44" t="str">
            <v>Vibratory Roller</v>
          </cell>
          <cell r="O44" t="str">
            <v>(E19)</v>
          </cell>
          <cell r="P44" t="str">
            <v>jam</v>
          </cell>
          <cell r="Q44">
            <v>1.7849174475680501E-2</v>
          </cell>
          <cell r="R44">
            <v>234734.82748629327</v>
          </cell>
          <cell r="U44">
            <v>4189.8228913216117</v>
          </cell>
        </row>
        <row r="45">
          <cell r="L45" t="str">
            <v>5.</v>
          </cell>
          <cell r="N45" t="str">
            <v>P. Tyre Roller</v>
          </cell>
          <cell r="O45" t="str">
            <v>(E18)</v>
          </cell>
          <cell r="P45" t="str">
            <v>jam</v>
          </cell>
          <cell r="Q45">
            <v>4.2838018741633201E-3</v>
          </cell>
          <cell r="R45">
            <v>113384.24751021285</v>
          </cell>
          <cell r="U45">
            <v>485.71565198484757</v>
          </cell>
        </row>
        <row r="46">
          <cell r="C46" t="str">
            <v>Kap. Prod. / jam =</v>
          </cell>
          <cell r="D46" t="str">
            <v>V x Fb x Fa x 60</v>
          </cell>
          <cell r="G46" t="str">
            <v>Q1</v>
          </cell>
          <cell r="H46">
            <v>28.012500000000003</v>
          </cell>
          <cell r="I46" t="str">
            <v>M3</v>
          </cell>
          <cell r="L46" t="str">
            <v>6.</v>
          </cell>
          <cell r="N46" t="str">
            <v>Water Tanker</v>
          </cell>
          <cell r="O46" t="str">
            <v>(E23)</v>
          </cell>
          <cell r="P46" t="str">
            <v>jam</v>
          </cell>
          <cell r="Q46">
            <v>2.1084337349397592E-2</v>
          </cell>
          <cell r="R46">
            <v>67020.510980434308</v>
          </cell>
          <cell r="U46">
            <v>1413.0830628404826</v>
          </cell>
        </row>
        <row r="47">
          <cell r="D47" t="str">
            <v>Fk x Ts1</v>
          </cell>
          <cell r="L47" t="str">
            <v>7.</v>
          </cell>
          <cell r="N47" t="str">
            <v>Alat Bantu</v>
          </cell>
          <cell r="P47" t="str">
            <v>Ls</v>
          </cell>
          <cell r="Q47">
            <v>1</v>
          </cell>
          <cell r="R47">
            <v>75</v>
          </cell>
          <cell r="U47">
            <v>75</v>
          </cell>
        </row>
        <row r="48">
          <cell r="C48" t="str">
            <v>Koefisien Alat / M3</v>
          </cell>
          <cell r="D48" t="str">
            <v xml:space="preserve"> =  1  :  Q1</v>
          </cell>
          <cell r="G48" t="str">
            <v>(E15)</v>
          </cell>
          <cell r="H48">
            <v>3.5698348951360995E-2</v>
          </cell>
          <cell r="I48" t="str">
            <v>jam</v>
          </cell>
        </row>
        <row r="49">
          <cell r="Q49" t="str">
            <v xml:space="preserve">JUMLAH HARGA PERALATAN   </v>
          </cell>
          <cell r="U49">
            <v>24586.430098557481</v>
          </cell>
        </row>
        <row r="50">
          <cell r="A50" t="str">
            <v xml:space="preserve">   2.b.</v>
          </cell>
          <cell r="C50" t="str">
            <v>DUMP TRUCK</v>
          </cell>
          <cell r="G50" t="str">
            <v>(E09)</v>
          </cell>
        </row>
        <row r="51">
          <cell r="C51" t="str">
            <v>Kapasitas bak</v>
          </cell>
          <cell r="G51" t="str">
            <v>V</v>
          </cell>
          <cell r="H51">
            <v>6</v>
          </cell>
          <cell r="I51" t="str">
            <v>M3</v>
          </cell>
          <cell r="L51" t="str">
            <v>D.</v>
          </cell>
          <cell r="N51" t="str">
            <v>JUMLAH HARGA TENAGA, BAHAN DAN PERALATAN  ( A + B + C )</v>
          </cell>
          <cell r="U51">
            <v>277029.42347999959</v>
          </cell>
        </row>
        <row r="52">
          <cell r="C52" t="str">
            <v>Faktor Efisiensi alat</v>
          </cell>
          <cell r="G52" t="str">
            <v>Fa</v>
          </cell>
          <cell r="H52">
            <v>0.83</v>
          </cell>
          <cell r="I52" t="str">
            <v>-</v>
          </cell>
          <cell r="L52" t="str">
            <v>E.</v>
          </cell>
          <cell r="N52" t="str">
            <v>OVERHEAD &amp; PROFIT</v>
          </cell>
          <cell r="P52">
            <v>10</v>
          </cell>
          <cell r="Q52" t="str">
            <v>%  x  D</v>
          </cell>
          <cell r="U52">
            <v>27702.94234799996</v>
          </cell>
        </row>
        <row r="53">
          <cell r="C53" t="str">
            <v>Kecepatan rata-rata bermuatan</v>
          </cell>
          <cell r="G53" t="str">
            <v>v1</v>
          </cell>
          <cell r="H53">
            <v>45</v>
          </cell>
          <cell r="I53" t="str">
            <v>KM/jam</v>
          </cell>
          <cell r="L53" t="str">
            <v>F.</v>
          </cell>
          <cell r="N53" t="str">
            <v>HARGA SATUAN PEKERJAAN  ( D + E )</v>
          </cell>
          <cell r="U53">
            <v>304732.36582799954</v>
          </cell>
        </row>
        <row r="54">
          <cell r="C54" t="str">
            <v>Kecepatan rata-rata kosong</v>
          </cell>
          <cell r="G54" t="str">
            <v>v2</v>
          </cell>
          <cell r="H54">
            <v>60</v>
          </cell>
          <cell r="I54" t="str">
            <v>KM/jam</v>
          </cell>
          <cell r="L54" t="str">
            <v>Note: 1</v>
          </cell>
          <cell r="N54" t="str">
            <v>SATUAN dapat berdasarkan atas jam operasi untuk Tenaga Kerja dan Peralatan, volume dan/atau ukuran</v>
          </cell>
        </row>
        <row r="55">
          <cell r="C55" t="str">
            <v>Waktu Siklus  :  - Waktu memuat = V : Q1 x 60</v>
          </cell>
          <cell r="G55" t="str">
            <v>T1</v>
          </cell>
          <cell r="H55">
            <v>12.851405622489958</v>
          </cell>
          <cell r="I55" t="str">
            <v>menit</v>
          </cell>
          <cell r="N55" t="str">
            <v>berat untuk bahan-bahan.</v>
          </cell>
        </row>
        <row r="56">
          <cell r="C56" t="str">
            <v>- Waktu tempuh isi  =  (L : v1) x 60 menit</v>
          </cell>
          <cell r="G56" t="str">
            <v>T2</v>
          </cell>
          <cell r="H56">
            <v>11.633333333333333</v>
          </cell>
          <cell r="I56" t="str">
            <v>menit</v>
          </cell>
          <cell r="L56">
            <v>2</v>
          </cell>
          <cell r="N56" t="str">
            <v>Kuantitas satuan adalah kuantitas setiap komponen untuk menyelesaikan satu satuan pekerjaan dari nomor</v>
          </cell>
        </row>
        <row r="57">
          <cell r="C57" t="str">
            <v>- Waktu tempuh kosong  =  (L : v2) x 60 menit</v>
          </cell>
          <cell r="G57" t="str">
            <v>T3</v>
          </cell>
          <cell r="H57">
            <v>8.7249999999999996</v>
          </cell>
          <cell r="I57" t="str">
            <v>menit</v>
          </cell>
          <cell r="N57" t="str">
            <v>mata pembayaran.</v>
          </cell>
        </row>
        <row r="58">
          <cell r="C58" t="str">
            <v>- Dump dan lain-lain</v>
          </cell>
          <cell r="G58" t="str">
            <v>T4</v>
          </cell>
          <cell r="H58">
            <v>3</v>
          </cell>
          <cell r="I58" t="str">
            <v>menit</v>
          </cell>
          <cell r="L58">
            <v>3</v>
          </cell>
          <cell r="N58" t="str">
            <v>Biaya satuan untuk peralatan sudah termasuk bahan bakar, bahan habis dipakai dan operator.</v>
          </cell>
        </row>
        <row r="59">
          <cell r="G59" t="str">
            <v>Ts2</v>
          </cell>
          <cell r="H59">
            <v>36.20973895582329</v>
          </cell>
          <cell r="I59" t="str">
            <v>menit</v>
          </cell>
          <cell r="L59">
            <v>4</v>
          </cell>
          <cell r="N59" t="str">
            <v>Biaya satuan sudah termasuk pengeluaran untuk seluruh pajak yang berkaitan (tetapi tidak termasuk PPN</v>
          </cell>
        </row>
        <row r="60">
          <cell r="N60" t="str">
            <v>yang dibayar dari kontrak) dan biaya-biaya lainnya.</v>
          </cell>
        </row>
        <row r="61">
          <cell r="J61" t="str">
            <v>Berlanjut ke hal. berikut</v>
          </cell>
        </row>
        <row r="62">
          <cell r="A62" t="str">
            <v>ITEM PEMBAYARAN NO.</v>
          </cell>
          <cell r="D62" t="str">
            <v>:  5.1 (1)</v>
          </cell>
          <cell r="J62" t="str">
            <v>Analisa EI-511</v>
          </cell>
        </row>
        <row r="63">
          <cell r="A63" t="str">
            <v>JENIS PEKERJAAN</v>
          </cell>
          <cell r="D63" t="str">
            <v>:  Lps. Pond. Ag. Kls. A, CBR Min 80%</v>
          </cell>
        </row>
        <row r="64">
          <cell r="A64" t="str">
            <v>SATUAN PEMBAYARAN</v>
          </cell>
          <cell r="D64" t="str">
            <v>:  M3</v>
          </cell>
          <cell r="H64" t="str">
            <v xml:space="preserve">         URAIAN ANALISA HARGA SATUAN</v>
          </cell>
        </row>
        <row r="65">
          <cell r="J65" t="str">
            <v>Lanjutan</v>
          </cell>
        </row>
        <row r="66">
          <cell r="J66" t="str">
            <v>Lanjutan</v>
          </cell>
        </row>
        <row r="67">
          <cell r="A67" t="str">
            <v>No.</v>
          </cell>
          <cell r="C67" t="str">
            <v>U R A I A N</v>
          </cell>
          <cell r="G67" t="str">
            <v>KODE</v>
          </cell>
          <cell r="H67" t="str">
            <v>KOEF.</v>
          </cell>
          <cell r="I67" t="str">
            <v>SATUAN</v>
          </cell>
          <cell r="J67" t="str">
            <v>KETERANGAN</v>
          </cell>
        </row>
        <row r="68">
          <cell r="G68" t="str">
            <v>KODE</v>
          </cell>
          <cell r="H68" t="str">
            <v>KOEF.</v>
          </cell>
          <cell r="I68" t="str">
            <v>SATUAN</v>
          </cell>
          <cell r="J68" t="str">
            <v>KETERANGAN</v>
          </cell>
        </row>
        <row r="69">
          <cell r="G69" t="str">
            <v>KODE</v>
          </cell>
          <cell r="H69" t="str">
            <v>KOEF.</v>
          </cell>
          <cell r="I69" t="str">
            <v>SATUAN</v>
          </cell>
          <cell r="J69" t="str">
            <v>KETERANGAN</v>
          </cell>
        </row>
        <row r="70">
          <cell r="C70" t="str">
            <v>Kap. Prod. / jam =</v>
          </cell>
          <cell r="D70" t="str">
            <v>V x Fa x 60</v>
          </cell>
          <cell r="G70" t="str">
            <v>Q2</v>
          </cell>
          <cell r="H70">
            <v>6.8766030129017413</v>
          </cell>
          <cell r="I70" t="str">
            <v>M3</v>
          </cell>
        </row>
        <row r="71">
          <cell r="D71" t="str">
            <v>Fk x Ts2</v>
          </cell>
        </row>
        <row r="72">
          <cell r="C72" t="str">
            <v>Koefisien Alat / M3</v>
          </cell>
          <cell r="D72" t="str">
            <v xml:space="preserve"> =  1  :  Q2</v>
          </cell>
          <cell r="G72" t="str">
            <v>(E09)</v>
          </cell>
          <cell r="H72">
            <v>0.14542063837680036</v>
          </cell>
          <cell r="I72" t="str">
            <v>jam</v>
          </cell>
        </row>
        <row r="73">
          <cell r="G73" t="str">
            <v>(E09)</v>
          </cell>
          <cell r="H73">
            <v>0.14542063837680036</v>
          </cell>
          <cell r="I73" t="str">
            <v>jam</v>
          </cell>
        </row>
        <row r="74">
          <cell r="A74" t="str">
            <v xml:space="preserve">   2.c.</v>
          </cell>
          <cell r="C74" t="str">
            <v>MOTOR GRADER</v>
          </cell>
          <cell r="G74" t="str">
            <v>(E13)</v>
          </cell>
        </row>
        <row r="75">
          <cell r="C75" t="str">
            <v>Panjang hamparan</v>
          </cell>
          <cell r="G75" t="str">
            <v>Lh</v>
          </cell>
          <cell r="H75">
            <v>50</v>
          </cell>
          <cell r="I75" t="str">
            <v>M</v>
          </cell>
        </row>
        <row r="76">
          <cell r="C76" t="str">
            <v>Lebar efektif kerja blade</v>
          </cell>
          <cell r="G76" t="str">
            <v>b</v>
          </cell>
          <cell r="H76">
            <v>2.4</v>
          </cell>
          <cell r="I76" t="str">
            <v>M</v>
          </cell>
        </row>
        <row r="77">
          <cell r="C77" t="str">
            <v>Faktor Efisiensi alat</v>
          </cell>
          <cell r="G77" t="str">
            <v>Fa</v>
          </cell>
          <cell r="H77">
            <v>0.83</v>
          </cell>
          <cell r="I77" t="str">
            <v>-</v>
          </cell>
        </row>
        <row r="78">
          <cell r="C78" t="str">
            <v>Kecepatan rata-rata alat</v>
          </cell>
          <cell r="G78" t="str">
            <v>v</v>
          </cell>
          <cell r="H78">
            <v>4</v>
          </cell>
          <cell r="I78" t="str">
            <v>KM/jam</v>
          </cell>
        </row>
        <row r="79">
          <cell r="C79" t="str">
            <v>Jumlah lintasan</v>
          </cell>
          <cell r="G79" t="str">
            <v>n</v>
          </cell>
          <cell r="H79">
            <v>6</v>
          </cell>
          <cell r="I79" t="str">
            <v>lintasan</v>
          </cell>
          <cell r="J79" t="str">
            <v xml:space="preserve"> 3 x pp</v>
          </cell>
        </row>
        <row r="80">
          <cell r="C80" t="str">
            <v>Waktu Siklus :</v>
          </cell>
          <cell r="G80" t="str">
            <v>Ts3</v>
          </cell>
        </row>
        <row r="81">
          <cell r="C81" t="str">
            <v>- Perataan 1 lintasan  =  Lh : (v x 1000) x 60</v>
          </cell>
          <cell r="G81" t="str">
            <v>T1</v>
          </cell>
          <cell r="H81">
            <v>0.75</v>
          </cell>
          <cell r="I81" t="str">
            <v>menit</v>
          </cell>
        </row>
        <row r="82">
          <cell r="C82" t="str">
            <v>- Lain-lain</v>
          </cell>
          <cell r="G82" t="str">
            <v>T2</v>
          </cell>
          <cell r="H82">
            <v>1</v>
          </cell>
          <cell r="I82" t="str">
            <v>menit</v>
          </cell>
        </row>
        <row r="83">
          <cell r="G83" t="str">
            <v>Ts3</v>
          </cell>
          <cell r="H83">
            <v>1.75</v>
          </cell>
          <cell r="I83" t="str">
            <v>menit</v>
          </cell>
        </row>
        <row r="84">
          <cell r="G84" t="str">
            <v>Ts3</v>
          </cell>
          <cell r="H84">
            <v>1.75</v>
          </cell>
          <cell r="I84" t="str">
            <v>menit</v>
          </cell>
        </row>
        <row r="85">
          <cell r="C85" t="str">
            <v>Kap. Prod. / jam =</v>
          </cell>
          <cell r="D85" t="str">
            <v>Lh x b x t x Fa x 60</v>
          </cell>
          <cell r="G85" t="str">
            <v>Q3</v>
          </cell>
          <cell r="H85">
            <v>85.371428571428567</v>
          </cell>
          <cell r="I85" t="str">
            <v>M3</v>
          </cell>
        </row>
        <row r="86">
          <cell r="D86" t="str">
            <v>n x Ts3</v>
          </cell>
        </row>
        <row r="87">
          <cell r="C87" t="str">
            <v>Koefisien Alat / M3</v>
          </cell>
          <cell r="D87" t="str">
            <v xml:space="preserve"> =  1  :  Q3</v>
          </cell>
          <cell r="G87" t="str">
            <v>(E13)</v>
          </cell>
          <cell r="H87">
            <v>1.1713520749665328E-2</v>
          </cell>
          <cell r="I87" t="str">
            <v>jam</v>
          </cell>
        </row>
        <row r="88">
          <cell r="G88" t="str">
            <v>(E13)</v>
          </cell>
          <cell r="H88">
            <v>1.1713520749665328E-2</v>
          </cell>
          <cell r="I88" t="str">
            <v>jam</v>
          </cell>
        </row>
        <row r="89">
          <cell r="A89" t="str">
            <v xml:space="preserve">   2.d.</v>
          </cell>
          <cell r="C89" t="str">
            <v>VIBRATORY ROLLER</v>
          </cell>
          <cell r="G89" t="str">
            <v>(E19)</v>
          </cell>
        </row>
        <row r="90">
          <cell r="C90" t="str">
            <v>Kecepatan rata-rata alat</v>
          </cell>
          <cell r="G90" t="str">
            <v>v</v>
          </cell>
          <cell r="H90">
            <v>3</v>
          </cell>
          <cell r="I90" t="str">
            <v>KM/jam</v>
          </cell>
        </row>
        <row r="91">
          <cell r="C91" t="str">
            <v>Lebar efektif pemadatan</v>
          </cell>
          <cell r="G91" t="str">
            <v>b</v>
          </cell>
          <cell r="H91">
            <v>1.2</v>
          </cell>
          <cell r="I91" t="str">
            <v>M</v>
          </cell>
        </row>
        <row r="92">
          <cell r="C92" t="str">
            <v>Jumlah lintasan</v>
          </cell>
          <cell r="G92" t="str">
            <v>n</v>
          </cell>
          <cell r="H92">
            <v>8</v>
          </cell>
          <cell r="I92" t="str">
            <v>lintasan</v>
          </cell>
        </row>
        <row r="93">
          <cell r="C93" t="str">
            <v>Faktor Efisiensi alat</v>
          </cell>
          <cell r="G93" t="str">
            <v>Fa</v>
          </cell>
          <cell r="H93">
            <v>0.83</v>
          </cell>
          <cell r="I93" t="str">
            <v>-</v>
          </cell>
        </row>
        <row r="94">
          <cell r="G94" t="str">
            <v>Fa</v>
          </cell>
          <cell r="H94">
            <v>0.83</v>
          </cell>
          <cell r="I94" t="str">
            <v>-</v>
          </cell>
        </row>
        <row r="95">
          <cell r="C95" t="str">
            <v>Kap. Prod. / jam =</v>
          </cell>
          <cell r="D95" t="str">
            <v>(v x 1000) x b x t x Fa</v>
          </cell>
          <cell r="G95" t="str">
            <v>Q4</v>
          </cell>
          <cell r="H95">
            <v>56.024999999999999</v>
          </cell>
          <cell r="I95" t="str">
            <v>M3</v>
          </cell>
        </row>
        <row r="96">
          <cell r="D96" t="str">
            <v>n</v>
          </cell>
        </row>
        <row r="97">
          <cell r="C97" t="str">
            <v>Koefisien Alat / M3</v>
          </cell>
          <cell r="D97" t="str">
            <v xml:space="preserve"> =  1  :  Q4</v>
          </cell>
          <cell r="G97" t="str">
            <v>(E19)</v>
          </cell>
          <cell r="H97">
            <v>1.7849174475680501E-2</v>
          </cell>
          <cell r="I97" t="str">
            <v>jam</v>
          </cell>
        </row>
        <row r="98">
          <cell r="G98" t="str">
            <v>(E19)</v>
          </cell>
          <cell r="H98">
            <v>1.7849174475680501E-2</v>
          </cell>
          <cell r="I98" t="str">
            <v>jam</v>
          </cell>
        </row>
        <row r="99">
          <cell r="A99" t="str">
            <v xml:space="preserve">   2.e.</v>
          </cell>
          <cell r="C99" t="str">
            <v>PNEUMATIC TIRE ROLLER</v>
          </cell>
          <cell r="G99" t="str">
            <v>(E18)</v>
          </cell>
        </row>
        <row r="100">
          <cell r="C100" t="str">
            <v>Kecepatan rata-rata alat</v>
          </cell>
          <cell r="G100" t="str">
            <v>v</v>
          </cell>
          <cell r="H100">
            <v>5</v>
          </cell>
          <cell r="I100" t="str">
            <v>KM/jam</v>
          </cell>
        </row>
        <row r="101">
          <cell r="C101" t="str">
            <v>Lebar efektif pemadatan</v>
          </cell>
          <cell r="G101" t="str">
            <v>b</v>
          </cell>
          <cell r="H101">
            <v>1.5</v>
          </cell>
          <cell r="I101" t="str">
            <v>M</v>
          </cell>
        </row>
        <row r="102">
          <cell r="C102" t="str">
            <v>Jumlah lintasan</v>
          </cell>
          <cell r="G102" t="str">
            <v>n</v>
          </cell>
          <cell r="H102">
            <v>4</v>
          </cell>
          <cell r="I102" t="str">
            <v>lintasan</v>
          </cell>
        </row>
        <row r="103">
          <cell r="C103" t="str">
            <v>Faktor Efisiensi alat</v>
          </cell>
          <cell r="G103" t="str">
            <v>Fa</v>
          </cell>
          <cell r="H103">
            <v>0.83</v>
          </cell>
          <cell r="I103" t="str">
            <v>-</v>
          </cell>
        </row>
        <row r="104">
          <cell r="G104" t="str">
            <v>Fa</v>
          </cell>
          <cell r="H104">
            <v>0.83</v>
          </cell>
          <cell r="I104" t="str">
            <v>-</v>
          </cell>
        </row>
        <row r="105">
          <cell r="C105" t="str">
            <v>Kap. Prod. / jam =</v>
          </cell>
          <cell r="D105" t="str">
            <v>(v x 1000) x b x t x Fa</v>
          </cell>
          <cell r="G105" t="str">
            <v>Q5</v>
          </cell>
          <cell r="H105">
            <v>233.4375</v>
          </cell>
          <cell r="I105" t="str">
            <v>M3</v>
          </cell>
        </row>
        <row r="106">
          <cell r="D106" t="str">
            <v>n</v>
          </cell>
        </row>
        <row r="107">
          <cell r="C107" t="str">
            <v>Koefisien Alat / M3</v>
          </cell>
          <cell r="D107" t="str">
            <v xml:space="preserve"> =  1  :  Q5</v>
          </cell>
          <cell r="G107" t="str">
            <v>(E18)</v>
          </cell>
          <cell r="H107">
            <v>4.2838018741633201E-3</v>
          </cell>
          <cell r="I107" t="str">
            <v>jam</v>
          </cell>
        </row>
        <row r="108">
          <cell r="G108" t="str">
            <v>(E18)</v>
          </cell>
          <cell r="H108">
            <v>4.2838018741633201E-3</v>
          </cell>
          <cell r="I108" t="str">
            <v>jam</v>
          </cell>
        </row>
        <row r="109">
          <cell r="A109" t="str">
            <v xml:space="preserve">   2.f.</v>
          </cell>
          <cell r="C109" t="str">
            <v>WATER TANK TRUCK</v>
          </cell>
          <cell r="G109" t="str">
            <v>(E23)</v>
          </cell>
        </row>
        <row r="110">
          <cell r="C110" t="str">
            <v>Volume tanki air</v>
          </cell>
          <cell r="G110" t="str">
            <v>V</v>
          </cell>
          <cell r="H110">
            <v>4</v>
          </cell>
          <cell r="I110" t="str">
            <v>M3</v>
          </cell>
        </row>
        <row r="111">
          <cell r="C111" t="str">
            <v>Kebutuhan air / M3 agregat padat</v>
          </cell>
          <cell r="G111" t="str">
            <v>Wc</v>
          </cell>
          <cell r="H111">
            <v>7.0000000000000007E-2</v>
          </cell>
          <cell r="I111" t="str">
            <v>M3</v>
          </cell>
        </row>
        <row r="112">
          <cell r="C112" t="str">
            <v>Pengisian tanki / jam</v>
          </cell>
          <cell r="G112" t="str">
            <v>n</v>
          </cell>
          <cell r="H112">
            <v>1</v>
          </cell>
          <cell r="I112" t="str">
            <v>kali</v>
          </cell>
        </row>
        <row r="113">
          <cell r="C113" t="str">
            <v>Faktor Efisiensi alat</v>
          </cell>
          <cell r="G113" t="str">
            <v>Fa</v>
          </cell>
          <cell r="H113">
            <v>0.83</v>
          </cell>
          <cell r="I113" t="str">
            <v>-</v>
          </cell>
        </row>
        <row r="114">
          <cell r="G114" t="str">
            <v>Fa</v>
          </cell>
          <cell r="H114">
            <v>0.83</v>
          </cell>
          <cell r="I114" t="str">
            <v>-</v>
          </cell>
        </row>
        <row r="115">
          <cell r="C115" t="str">
            <v>Kap. Prod. / jam =</v>
          </cell>
          <cell r="D115" t="str">
            <v>V x n x Fa</v>
          </cell>
          <cell r="G115" t="str">
            <v>Q6</v>
          </cell>
          <cell r="H115">
            <v>47.428571428571423</v>
          </cell>
          <cell r="I115" t="str">
            <v>M3</v>
          </cell>
        </row>
        <row r="116">
          <cell r="D116" t="str">
            <v>Wc</v>
          </cell>
        </row>
        <row r="117">
          <cell r="C117" t="str">
            <v>Koefisien Alat / M3</v>
          </cell>
          <cell r="D117" t="str">
            <v xml:space="preserve"> =  1  :  Q6</v>
          </cell>
          <cell r="G117" t="str">
            <v>(E23)</v>
          </cell>
          <cell r="H117">
            <v>2.1084337349397592E-2</v>
          </cell>
          <cell r="I117" t="str">
            <v>jam</v>
          </cell>
        </row>
        <row r="118">
          <cell r="G118" t="str">
            <v>(E23)</v>
          </cell>
          <cell r="H118">
            <v>2.1084337349397592E-2</v>
          </cell>
          <cell r="I118" t="str">
            <v>jam</v>
          </cell>
        </row>
        <row r="119">
          <cell r="G119" t="str">
            <v>(E23)</v>
          </cell>
          <cell r="H119">
            <v>2.1084337349397592E-2</v>
          </cell>
          <cell r="I119" t="str">
            <v>jam</v>
          </cell>
        </row>
        <row r="120">
          <cell r="J120" t="str">
            <v>Berlanjut ke hal. berikut</v>
          </cell>
        </row>
        <row r="121">
          <cell r="A121" t="str">
            <v>ITEM PEMBAYARAN NO.</v>
          </cell>
          <cell r="D121" t="str">
            <v>:  5.1 (1)</v>
          </cell>
          <cell r="J121" t="str">
            <v>Analisa EI-511</v>
          </cell>
        </row>
        <row r="122">
          <cell r="A122" t="str">
            <v>JENIS PEKERJAAN</v>
          </cell>
          <cell r="D122" t="str">
            <v>:  Lps. Pond. Ag. Kls. A, CBR Min 80%</v>
          </cell>
        </row>
        <row r="123">
          <cell r="A123" t="str">
            <v>SATUAN PEMBAYARAN</v>
          </cell>
          <cell r="D123" t="str">
            <v>:  M3</v>
          </cell>
          <cell r="H123" t="str">
            <v xml:space="preserve">         URAIAN ANALISA HARGA SATUAN</v>
          </cell>
        </row>
        <row r="124">
          <cell r="J124" t="str">
            <v>Lanjutan</v>
          </cell>
        </row>
        <row r="125">
          <cell r="J125" t="str">
            <v>Lanjutan</v>
          </cell>
        </row>
        <row r="126">
          <cell r="A126" t="str">
            <v>No.</v>
          </cell>
          <cell r="C126" t="str">
            <v>U R A I A N</v>
          </cell>
          <cell r="G126" t="str">
            <v>KODE</v>
          </cell>
          <cell r="H126" t="str">
            <v>KOEF.</v>
          </cell>
          <cell r="I126" t="str">
            <v>SATUAN</v>
          </cell>
          <cell r="J126" t="str">
            <v>KETERANGAN</v>
          </cell>
        </row>
        <row r="127">
          <cell r="G127" t="str">
            <v>KODE</v>
          </cell>
          <cell r="H127" t="str">
            <v>KOEF.</v>
          </cell>
          <cell r="I127" t="str">
            <v>SATUAN</v>
          </cell>
          <cell r="J127" t="str">
            <v>KETERANGAN</v>
          </cell>
        </row>
        <row r="128">
          <cell r="G128" t="str">
            <v>KODE</v>
          </cell>
          <cell r="H128" t="str">
            <v>KOEF.</v>
          </cell>
          <cell r="I128" t="str">
            <v>SATUAN</v>
          </cell>
          <cell r="J128" t="str">
            <v>KETERANGAN</v>
          </cell>
        </row>
        <row r="129">
          <cell r="A129" t="str">
            <v xml:space="preserve">   2.g.</v>
          </cell>
          <cell r="C129" t="str">
            <v>ALAT BANTU</v>
          </cell>
          <cell r="J129" t="str">
            <v xml:space="preserve"> Lump Sum</v>
          </cell>
        </row>
        <row r="130">
          <cell r="C130" t="str">
            <v>Diperlukan   :</v>
          </cell>
        </row>
        <row r="131">
          <cell r="C131" t="str">
            <v>- Kereta dorong</v>
          </cell>
          <cell r="D131" t="str">
            <v>=  2  buah.</v>
          </cell>
        </row>
        <row r="132">
          <cell r="C132" t="str">
            <v>- Sekop</v>
          </cell>
          <cell r="D132" t="str">
            <v>=  3  buah.</v>
          </cell>
        </row>
        <row r="133">
          <cell r="C133" t="str">
            <v>- Garpu</v>
          </cell>
          <cell r="D133" t="str">
            <v>=  2  buah.</v>
          </cell>
        </row>
        <row r="134">
          <cell r="C134" t="str">
            <v>- Garpu</v>
          </cell>
          <cell r="D134" t="str">
            <v>=  2  buah.</v>
          </cell>
        </row>
        <row r="135">
          <cell r="A135" t="str">
            <v xml:space="preserve">   3.</v>
          </cell>
          <cell r="C135" t="str">
            <v>TENAGA</v>
          </cell>
        </row>
        <row r="136">
          <cell r="C136" t="str">
            <v>Produksi menentukan : WHEEL LOADER</v>
          </cell>
          <cell r="G136" t="str">
            <v>Q1</v>
          </cell>
          <cell r="H136">
            <v>28.012500000000003</v>
          </cell>
          <cell r="I136" t="str">
            <v>M3/jam</v>
          </cell>
        </row>
        <row r="137">
          <cell r="C137" t="str">
            <v>Produksi agregat / hari  =  Tk x Q1</v>
          </cell>
          <cell r="G137" t="str">
            <v>Qt</v>
          </cell>
          <cell r="H137">
            <v>196.08750000000003</v>
          </cell>
          <cell r="I137" t="str">
            <v>M3</v>
          </cell>
        </row>
        <row r="138">
          <cell r="C138" t="str">
            <v>Kebutuhan tenaga :</v>
          </cell>
        </row>
        <row r="139">
          <cell r="D139" t="str">
            <v>- Pekerja</v>
          </cell>
          <cell r="G139" t="str">
            <v>P</v>
          </cell>
          <cell r="H139">
            <v>7</v>
          </cell>
          <cell r="I139" t="str">
            <v>orang</v>
          </cell>
        </row>
        <row r="140">
          <cell r="D140" t="str">
            <v>- Mandor</v>
          </cell>
          <cell r="G140" t="str">
            <v>M</v>
          </cell>
          <cell r="H140">
            <v>1</v>
          </cell>
          <cell r="I140" t="str">
            <v>orang</v>
          </cell>
        </row>
        <row r="141">
          <cell r="G141" t="str">
            <v>M</v>
          </cell>
          <cell r="H141">
            <v>1</v>
          </cell>
          <cell r="I141" t="str">
            <v>orang</v>
          </cell>
        </row>
        <row r="142">
          <cell r="C142" t="str">
            <v>Koefisien tenaga / M3   :</v>
          </cell>
        </row>
        <row r="143">
          <cell r="D143" t="str">
            <v>- Pekerja</v>
          </cell>
          <cell r="E143" t="str">
            <v>= (Tk x P) : Qt</v>
          </cell>
          <cell r="G143" t="str">
            <v>(L01)</v>
          </cell>
          <cell r="H143">
            <v>0.24988844265952695</v>
          </cell>
          <cell r="I143" t="str">
            <v>jam</v>
          </cell>
        </row>
        <row r="144">
          <cell r="D144" t="str">
            <v>- Mandor</v>
          </cell>
          <cell r="E144" t="str">
            <v>= (Tk x M) : Qt</v>
          </cell>
          <cell r="G144" t="str">
            <v>(L03)</v>
          </cell>
          <cell r="H144">
            <v>3.5698348951360995E-2</v>
          </cell>
          <cell r="I144" t="str">
            <v>jam</v>
          </cell>
        </row>
        <row r="145">
          <cell r="G145" t="str">
            <v>(L03)</v>
          </cell>
          <cell r="H145">
            <v>3.5698348951360995E-2</v>
          </cell>
          <cell r="I145" t="str">
            <v>jam</v>
          </cell>
        </row>
        <row r="146">
          <cell r="A146" t="str">
            <v>4.</v>
          </cell>
          <cell r="C146" t="str">
            <v>HARGA DASAR SATUAN UPAH, BAHAN DAN ALAT</v>
          </cell>
        </row>
        <row r="147">
          <cell r="C147" t="str">
            <v>Lihat lampiran.</v>
          </cell>
        </row>
        <row r="148">
          <cell r="C148" t="str">
            <v>Lihat lampiran.</v>
          </cell>
        </row>
        <row r="149">
          <cell r="A149" t="str">
            <v>5.</v>
          </cell>
          <cell r="C149" t="str">
            <v>ANALISA HARGA SATUAN PEKERJAAN</v>
          </cell>
        </row>
        <row r="150">
          <cell r="C150" t="str">
            <v>Lihat perhitungan dalam FORMULIR STANDAR UNTUK</v>
          </cell>
        </row>
        <row r="151">
          <cell r="C151" t="str">
            <v>PEREKAMAN ANALISA MASING-MASING HARGA</v>
          </cell>
        </row>
        <row r="152">
          <cell r="C152" t="str">
            <v>SATUAN.</v>
          </cell>
        </row>
        <row r="153">
          <cell r="C153" t="str">
            <v>Didapat Harga Satuan Pekerjaan :</v>
          </cell>
        </row>
        <row r="154">
          <cell r="C154" t="str">
            <v>Didapat Harga Satuan Pekerjaan :</v>
          </cell>
        </row>
        <row r="155">
          <cell r="C155" t="str">
            <v xml:space="preserve">Rp.  </v>
          </cell>
          <cell r="D155">
            <v>304732.36582799954</v>
          </cell>
          <cell r="E155" t="str">
            <v xml:space="preserve"> / M3.</v>
          </cell>
        </row>
        <row r="156">
          <cell r="C156" t="str">
            <v xml:space="preserve">Rp.  </v>
          </cell>
          <cell r="D156">
            <v>304732.36582799954</v>
          </cell>
          <cell r="E156" t="str">
            <v xml:space="preserve"> / M3.</v>
          </cell>
        </row>
        <row r="157">
          <cell r="C157" t="str">
            <v xml:space="preserve">Rp.  </v>
          </cell>
          <cell r="D157">
            <v>304732.36582799954</v>
          </cell>
          <cell r="E157" t="str">
            <v xml:space="preserve"> / M3.</v>
          </cell>
        </row>
        <row r="158">
          <cell r="A158" t="str">
            <v>6.</v>
          </cell>
          <cell r="C158" t="str">
            <v>WAKTU PELAKSANAAN YANG DIPERLUKAN</v>
          </cell>
        </row>
        <row r="159">
          <cell r="C159" t="str">
            <v>Masa Pelaksanaan :</v>
          </cell>
          <cell r="D159" t="str">
            <v>. . . . . . . . . . . .</v>
          </cell>
          <cell r="E159" t="str">
            <v>bulan</v>
          </cell>
        </row>
        <row r="160">
          <cell r="C160" t="str">
            <v>Masa Pelaksanaan :</v>
          </cell>
          <cell r="D160" t="str">
            <v>. . . . . . . . . . . .</v>
          </cell>
          <cell r="E160" t="str">
            <v>bulan</v>
          </cell>
        </row>
        <row r="161">
          <cell r="A161" t="str">
            <v>7.</v>
          </cell>
          <cell r="C161" t="str">
            <v>VOLUME PEKERJAAN YANG DIPERLUKAN</v>
          </cell>
        </row>
        <row r="162">
          <cell r="C162" t="str">
            <v>Volume pekerjaan  :</v>
          </cell>
          <cell r="D162">
            <v>1</v>
          </cell>
          <cell r="E162" t="str">
            <v>M3</v>
          </cell>
        </row>
        <row r="178">
          <cell r="C178" t="str">
            <v>Volume pekerjaan  :</v>
          </cell>
          <cell r="D178">
            <v>1</v>
          </cell>
          <cell r="E178" t="str">
            <v>M3</v>
          </cell>
        </row>
        <row r="179">
          <cell r="C179" t="str">
            <v>Volume pekerjaan  :</v>
          </cell>
          <cell r="D179">
            <v>1</v>
          </cell>
          <cell r="E179" t="str">
            <v>M3</v>
          </cell>
        </row>
        <row r="180">
          <cell r="A180" t="str">
            <v>ITEM PEMBAYARAN NO.</v>
          </cell>
          <cell r="D180" t="str">
            <v>:  5.1 (2)</v>
          </cell>
          <cell r="J180" t="str">
            <v>Analisa EI-512</v>
          </cell>
          <cell r="T180" t="str">
            <v>Analisa EI-512</v>
          </cell>
        </row>
        <row r="181">
          <cell r="A181" t="str">
            <v>JENIS PEKERJAAN</v>
          </cell>
          <cell r="D181" t="str">
            <v>:  Lps. Pond. Ag. Kls. B, CBR Min 35%</v>
          </cell>
        </row>
        <row r="182">
          <cell r="A182" t="str">
            <v>SATUAN PEMBAYARAN</v>
          </cell>
          <cell r="D182" t="str">
            <v>:  M3</v>
          </cell>
          <cell r="H182" t="str">
            <v xml:space="preserve">         URAIAN ANALISA HARGA SATUAN</v>
          </cell>
          <cell r="L182" t="str">
            <v>FORMULIR STANDAR UNTUK</v>
          </cell>
        </row>
        <row r="183">
          <cell r="L183" t="str">
            <v>PEREKAMAN ANALISA MASING-MASING HARGA SATUAN</v>
          </cell>
        </row>
        <row r="184">
          <cell r="L184">
            <v>0</v>
          </cell>
        </row>
        <row r="185">
          <cell r="A185" t="str">
            <v>No.</v>
          </cell>
          <cell r="C185" t="str">
            <v>U R A I A N</v>
          </cell>
          <cell r="G185" t="str">
            <v>KODE</v>
          </cell>
          <cell r="H185" t="str">
            <v>KOEF.</v>
          </cell>
          <cell r="I185" t="str">
            <v>SATUAN</v>
          </cell>
          <cell r="J185" t="str">
            <v>KETERANGAN</v>
          </cell>
        </row>
        <row r="186">
          <cell r="G186" t="str">
            <v>KODE</v>
          </cell>
          <cell r="H186" t="str">
            <v>KOEF.</v>
          </cell>
          <cell r="I186" t="str">
            <v>SATUAN</v>
          </cell>
          <cell r="J186" t="str">
            <v>KETERANGAN</v>
          </cell>
        </row>
        <row r="187">
          <cell r="L187" t="str">
            <v>PROYEK</v>
          </cell>
          <cell r="O187" t="str">
            <v xml:space="preserve">:  </v>
          </cell>
        </row>
        <row r="188">
          <cell r="A188" t="str">
            <v>I.</v>
          </cell>
          <cell r="C188" t="str">
            <v>ASUMSI</v>
          </cell>
          <cell r="L188" t="str">
            <v>No. PAKET KONTRAK</v>
          </cell>
          <cell r="O188" t="str">
            <v xml:space="preserve">:  </v>
          </cell>
        </row>
        <row r="189">
          <cell r="A189">
            <v>1</v>
          </cell>
          <cell r="C189" t="str">
            <v>Menggunakan alat berat (cara mekanik)</v>
          </cell>
          <cell r="L189" t="str">
            <v>NAMA PAKET</v>
          </cell>
          <cell r="O189" t="str">
            <v xml:space="preserve">:  </v>
          </cell>
        </row>
        <row r="190">
          <cell r="A190">
            <v>2</v>
          </cell>
          <cell r="C190" t="str">
            <v>Lokasi pekerjaan : sepanjang jalan</v>
          </cell>
          <cell r="L190" t="str">
            <v>PROP / KAB / KODYA</v>
          </cell>
          <cell r="O190" t="str">
            <v xml:space="preserve">:  </v>
          </cell>
        </row>
        <row r="191">
          <cell r="A191">
            <v>3</v>
          </cell>
          <cell r="C191" t="str">
            <v>Kondisi existing jalan : sedang</v>
          </cell>
          <cell r="L191" t="str">
            <v>ITEM PEMBAYARAN NO.</v>
          </cell>
          <cell r="O191" t="str">
            <v>:  5.1 (2)</v>
          </cell>
          <cell r="R191" t="str">
            <v>PERKIRAAN VOL. PEK.</v>
          </cell>
          <cell r="T191" t="str">
            <v>:</v>
          </cell>
          <cell r="U191">
            <v>1</v>
          </cell>
        </row>
        <row r="192">
          <cell r="A192">
            <v>4</v>
          </cell>
          <cell r="C192" t="str">
            <v>Jarak rata-rata Base Camp ke lokasi pekerjaan</v>
          </cell>
          <cell r="G192" t="str">
            <v>L</v>
          </cell>
          <cell r="H192">
            <v>8.7249999999999996</v>
          </cell>
          <cell r="I192" t="str">
            <v>KM</v>
          </cell>
          <cell r="L192" t="str">
            <v>JENIS PEKERJAAN</v>
          </cell>
          <cell r="O192" t="str">
            <v>:  Lps. Pond. Ag. Kls. B, CBR Min 35%</v>
          </cell>
          <cell r="R192" t="str">
            <v>TOTAL HARGA</v>
          </cell>
          <cell r="T192" t="str">
            <v>:</v>
          </cell>
          <cell r="U192">
            <v>339061.22823589185</v>
          </cell>
        </row>
        <row r="193">
          <cell r="A193">
            <v>5</v>
          </cell>
          <cell r="C193" t="str">
            <v>Tebal lapis agregat padat</v>
          </cell>
          <cell r="G193" t="str">
            <v>t</v>
          </cell>
          <cell r="H193">
            <v>0.15</v>
          </cell>
          <cell r="I193" t="str">
            <v>M</v>
          </cell>
          <cell r="L193" t="str">
            <v>SATUAN PEMBAYARAN</v>
          </cell>
          <cell r="O193" t="str">
            <v>:  M3</v>
          </cell>
          <cell r="R193" t="str">
            <v>% THD. BIAYA PROYEK</v>
          </cell>
          <cell r="T193" t="str">
            <v>:</v>
          </cell>
          <cell r="U193">
            <v>8.0681907126475844E-3</v>
          </cell>
        </row>
        <row r="194">
          <cell r="A194">
            <v>6</v>
          </cell>
          <cell r="C194" t="str">
            <v>Faktor kembang material (Padat-Lepas)</v>
          </cell>
          <cell r="G194" t="str">
            <v>Fk</v>
          </cell>
          <cell r="H194">
            <v>1.2</v>
          </cell>
          <cell r="I194" t="str">
            <v>-</v>
          </cell>
        </row>
        <row r="195">
          <cell r="A195">
            <v>7</v>
          </cell>
          <cell r="C195" t="str">
            <v>Jam kerja efektif per-hari</v>
          </cell>
          <cell r="G195" t="str">
            <v>Tk</v>
          </cell>
          <cell r="H195">
            <v>7</v>
          </cell>
          <cell r="I195" t="str">
            <v>jam</v>
          </cell>
        </row>
        <row r="196">
          <cell r="A196">
            <v>8</v>
          </cell>
          <cell r="C196" t="str">
            <v>Proporsi Campuran :</v>
          </cell>
          <cell r="D196" t="str">
            <v>- Agregat Kasar</v>
          </cell>
          <cell r="G196" t="str">
            <v>Ak</v>
          </cell>
          <cell r="H196">
            <v>35</v>
          </cell>
          <cell r="I196" t="str">
            <v>%</v>
          </cell>
          <cell r="J196" t="str">
            <v xml:space="preserve"> Gradasi harus</v>
          </cell>
          <cell r="Q196" t="str">
            <v>PERKIRAAN</v>
          </cell>
          <cell r="R196" t="str">
            <v>HARGA</v>
          </cell>
          <cell r="S196" t="str">
            <v>JUMLAH</v>
          </cell>
        </row>
        <row r="197">
          <cell r="D197" t="str">
            <v>- Agregat Halus</v>
          </cell>
          <cell r="G197" t="str">
            <v>Ah</v>
          </cell>
          <cell r="H197">
            <v>20</v>
          </cell>
          <cell r="I197" t="str">
            <v>%</v>
          </cell>
          <cell r="J197" t="str">
            <v xml:space="preserve"> memenuhi</v>
          </cell>
          <cell r="L197" t="str">
            <v>NO.</v>
          </cell>
          <cell r="N197" t="str">
            <v>KOMPONEN</v>
          </cell>
          <cell r="P197" t="str">
            <v>SATUAN</v>
          </cell>
          <cell r="Q197" t="str">
            <v>KUANTITAS</v>
          </cell>
          <cell r="R197" t="str">
            <v>SATUAN</v>
          </cell>
          <cell r="S197" t="str">
            <v>HARGA</v>
          </cell>
        </row>
        <row r="198">
          <cell r="D198" t="str">
            <v>- Sirtu</v>
          </cell>
          <cell r="G198" t="str">
            <v>St</v>
          </cell>
          <cell r="H198">
            <v>45</v>
          </cell>
          <cell r="I198" t="str">
            <v>%</v>
          </cell>
          <cell r="J198" t="str">
            <v xml:space="preserve"> Spesifikasi</v>
          </cell>
          <cell r="R198" t="str">
            <v>(Rp.)</v>
          </cell>
          <cell r="S198" t="str">
            <v>(Rp.)</v>
          </cell>
        </row>
        <row r="199">
          <cell r="A199" t="str">
            <v>II.</v>
          </cell>
          <cell r="C199" t="str">
            <v>URUTAN KERJA</v>
          </cell>
        </row>
        <row r="200">
          <cell r="A200">
            <v>1</v>
          </cell>
          <cell r="C200" t="str">
            <v>Wheel Loader mencampur dan memuat Agregat ke</v>
          </cell>
        </row>
        <row r="201">
          <cell r="C201" t="str">
            <v>dalam Dump Truck di Base Camp</v>
          </cell>
          <cell r="L201" t="str">
            <v>A.</v>
          </cell>
          <cell r="N201" t="str">
            <v>TENAGA</v>
          </cell>
        </row>
        <row r="202">
          <cell r="A202">
            <v>2</v>
          </cell>
          <cell r="C202" t="str">
            <v>Dump Truck mengangkut Agregat ke lokasi</v>
          </cell>
        </row>
        <row r="203">
          <cell r="C203" t="str">
            <v>pekerjaan dan dihampar dengan Motor Grader</v>
          </cell>
          <cell r="L203" t="str">
            <v>1.</v>
          </cell>
          <cell r="N203" t="str">
            <v>Pekerja</v>
          </cell>
          <cell r="O203" t="str">
            <v>(L01)</v>
          </cell>
          <cell r="P203" t="str">
            <v>jam</v>
          </cell>
          <cell r="Q203">
            <v>0.24988844265952695</v>
          </cell>
          <cell r="R203">
            <v>2857.14</v>
          </cell>
          <cell r="U203">
            <v>713.96626506024074</v>
          </cell>
        </row>
        <row r="204">
          <cell r="A204">
            <v>3</v>
          </cell>
          <cell r="C204" t="str">
            <v>Hamparan Agregat dibasahi dengan Water Tank</v>
          </cell>
          <cell r="L204" t="str">
            <v>2.</v>
          </cell>
          <cell r="N204" t="str">
            <v>Mandor</v>
          </cell>
          <cell r="O204" t="str">
            <v>(L03)</v>
          </cell>
          <cell r="P204" t="str">
            <v>jam</v>
          </cell>
          <cell r="Q204">
            <v>3.5698348951360995E-2</v>
          </cell>
          <cell r="R204">
            <v>3214.29</v>
          </cell>
          <cell r="U204">
            <v>114.74484605087014</v>
          </cell>
        </row>
        <row r="205">
          <cell r="C205" t="str">
            <v>Truck sebelum dipadatkan dengan Tandem</v>
          </cell>
        </row>
        <row r="206">
          <cell r="C206" t="str">
            <v>Roller dan Pneumatic Tire Roller</v>
          </cell>
        </row>
        <row r="207">
          <cell r="A207">
            <v>4</v>
          </cell>
          <cell r="C207" t="str">
            <v>Selama pemadatan, sekelompok pekerja akan</v>
          </cell>
          <cell r="Q207" t="str">
            <v xml:space="preserve">JUMLAH HARGA TENAGA   </v>
          </cell>
          <cell r="U207">
            <v>828.71111111111088</v>
          </cell>
        </row>
        <row r="208">
          <cell r="C208" t="str">
            <v>merapikan tepi hamparan dan level permukaan</v>
          </cell>
        </row>
        <row r="209">
          <cell r="C209" t="str">
            <v>dengan menggunakan Alat Bantu</v>
          </cell>
          <cell r="L209" t="str">
            <v>B.</v>
          </cell>
          <cell r="N209" t="str">
            <v>BAHAN</v>
          </cell>
        </row>
        <row r="210">
          <cell r="A210" t="str">
            <v>III.</v>
          </cell>
          <cell r="C210" t="str">
            <v>PEMAKAIAN BAHAN, ALAT DAN TENAGA</v>
          </cell>
        </row>
        <row r="211">
          <cell r="A211" t="str">
            <v xml:space="preserve">   1.</v>
          </cell>
          <cell r="C211" t="str">
            <v>BAHAN</v>
          </cell>
          <cell r="L211" t="str">
            <v>1.</v>
          </cell>
          <cell r="N211" t="str">
            <v>Agregat Kasar   (M03)</v>
          </cell>
          <cell r="P211" t="str">
            <v>M3</v>
          </cell>
          <cell r="Q211">
            <v>0.42</v>
          </cell>
          <cell r="R211">
            <v>222345.54558042376</v>
          </cell>
          <cell r="U211">
            <v>93385.129143777973</v>
          </cell>
        </row>
        <row r="212">
          <cell r="C212" t="str">
            <v>- Agregat Kasar</v>
          </cell>
          <cell r="D212" t="str">
            <v>=  Ak x 1 M3 x Fk</v>
          </cell>
          <cell r="G212" t="str">
            <v>M03</v>
          </cell>
          <cell r="H212">
            <v>0.42</v>
          </cell>
          <cell r="I212" t="str">
            <v>M3</v>
          </cell>
          <cell r="L212" t="str">
            <v>2.</v>
          </cell>
          <cell r="N212" t="str">
            <v>Agregat Halus    (M04)</v>
          </cell>
          <cell r="P212" t="str">
            <v>M3</v>
          </cell>
          <cell r="Q212">
            <v>0.24</v>
          </cell>
          <cell r="R212">
            <v>194196.70775416915</v>
          </cell>
          <cell r="U212">
            <v>46607.209861000592</v>
          </cell>
        </row>
        <row r="213">
          <cell r="C213" t="str">
            <v>- Agregat Halus</v>
          </cell>
          <cell r="D213" t="str">
            <v>=  Ah x 1 M3 x Fk</v>
          </cell>
          <cell r="G213" t="str">
            <v>M04</v>
          </cell>
          <cell r="H213">
            <v>0.24</v>
          </cell>
          <cell r="I213" t="str">
            <v>M3</v>
          </cell>
          <cell r="L213" t="str">
            <v>3.</v>
          </cell>
          <cell r="N213" t="str">
            <v>Sirtu</v>
          </cell>
          <cell r="O213" t="str">
            <v>(M16)</v>
          </cell>
          <cell r="P213" t="str">
            <v>M3</v>
          </cell>
          <cell r="Q213">
            <v>0.54</v>
          </cell>
          <cell r="R213">
            <v>264500</v>
          </cell>
          <cell r="U213">
            <v>142830</v>
          </cell>
        </row>
        <row r="214">
          <cell r="C214" t="str">
            <v>- Sirtu</v>
          </cell>
          <cell r="D214" t="str">
            <v>=  St x 1 M3 x Fk</v>
          </cell>
          <cell r="G214" t="str">
            <v>M16</v>
          </cell>
          <cell r="H214">
            <v>0.54</v>
          </cell>
          <cell r="I214" t="str">
            <v>M3</v>
          </cell>
        </row>
        <row r="215">
          <cell r="A215" t="str">
            <v xml:space="preserve">   2.</v>
          </cell>
          <cell r="C215" t="str">
            <v>ALAT</v>
          </cell>
        </row>
        <row r="216">
          <cell r="A216" t="str">
            <v xml:space="preserve">   2.a.</v>
          </cell>
          <cell r="C216" t="str">
            <v>WHEEL LOADER</v>
          </cell>
          <cell r="G216" t="str">
            <v>(E15)</v>
          </cell>
        </row>
        <row r="217">
          <cell r="C217" t="str">
            <v>Kapasitas bucket</v>
          </cell>
          <cell r="G217" t="str">
            <v>V</v>
          </cell>
          <cell r="H217">
            <v>1.5</v>
          </cell>
          <cell r="I217" t="str">
            <v>M3</v>
          </cell>
          <cell r="Q217" t="str">
            <v xml:space="preserve">JUMLAH HARGA BAHAN   </v>
          </cell>
          <cell r="U217">
            <v>282822.33900477854</v>
          </cell>
        </row>
        <row r="218">
          <cell r="C218" t="str">
            <v>Faktor bucket</v>
          </cell>
          <cell r="G218" t="str">
            <v>Fb</v>
          </cell>
          <cell r="H218">
            <v>0.9</v>
          </cell>
          <cell r="I218" t="str">
            <v>-</v>
          </cell>
        </row>
        <row r="219">
          <cell r="C219" t="str">
            <v>Faktor Efisiensi alat</v>
          </cell>
          <cell r="G219" t="str">
            <v>Fa</v>
          </cell>
          <cell r="H219">
            <v>0.83</v>
          </cell>
          <cell r="I219" t="str">
            <v>-</v>
          </cell>
          <cell r="L219" t="str">
            <v>C.</v>
          </cell>
          <cell r="N219" t="str">
            <v>PERALATAN</v>
          </cell>
        </row>
        <row r="220">
          <cell r="C220" t="str">
            <v>Waktu Siklus :</v>
          </cell>
          <cell r="G220" t="str">
            <v>Ts1</v>
          </cell>
          <cell r="L220" t="str">
            <v>1.</v>
          </cell>
          <cell r="N220" t="str">
            <v>Wheel Loader</v>
          </cell>
          <cell r="O220" t="str">
            <v>(E15)</v>
          </cell>
          <cell r="P220" t="str">
            <v>jam</v>
          </cell>
          <cell r="Q220">
            <v>3.5698348951360995E-2</v>
          </cell>
          <cell r="R220">
            <v>163808.13869490434</v>
          </cell>
          <cell r="U220">
            <v>5847.680096203635</v>
          </cell>
        </row>
        <row r="221">
          <cell r="C221" t="str">
            <v>- Mencampur</v>
          </cell>
          <cell r="G221" t="str">
            <v>T1</v>
          </cell>
          <cell r="H221">
            <v>1.5</v>
          </cell>
          <cell r="I221" t="str">
            <v>menit</v>
          </cell>
          <cell r="L221" t="str">
            <v>2.</v>
          </cell>
          <cell r="N221" t="str">
            <v>Dump Truck</v>
          </cell>
          <cell r="O221" t="str">
            <v>(E09)</v>
          </cell>
          <cell r="P221" t="str">
            <v>jam</v>
          </cell>
          <cell r="Q221">
            <v>0.14542063837680036</v>
          </cell>
          <cell r="R221">
            <v>70230.073977639215</v>
          </cell>
          <cell r="U221">
            <v>10212.90219107821</v>
          </cell>
        </row>
        <row r="222">
          <cell r="C222" t="str">
            <v>- Memuat dan lain-lain</v>
          </cell>
          <cell r="G222" t="str">
            <v>T2</v>
          </cell>
          <cell r="H222">
            <v>0.5</v>
          </cell>
          <cell r="I222" t="str">
            <v>menit</v>
          </cell>
          <cell r="L222" t="str">
            <v>3.</v>
          </cell>
          <cell r="N222" t="str">
            <v>Motor Grader</v>
          </cell>
          <cell r="O222" t="str">
            <v>(E13)</v>
          </cell>
          <cell r="P222" t="str">
            <v>jam</v>
          </cell>
          <cell r="Q222">
            <v>1.1713520749665328E-2</v>
          </cell>
          <cell r="R222">
            <v>201666.62574070093</v>
          </cell>
          <cell r="U222">
            <v>2362.2262051286921</v>
          </cell>
        </row>
        <row r="223">
          <cell r="G223" t="str">
            <v>Ts1</v>
          </cell>
          <cell r="H223">
            <v>2</v>
          </cell>
          <cell r="I223" t="str">
            <v>menit</v>
          </cell>
          <cell r="L223" t="str">
            <v>4.</v>
          </cell>
          <cell r="N223" t="str">
            <v>Vibratory Roller</v>
          </cell>
          <cell r="O223" t="str">
            <v>(E19)</v>
          </cell>
          <cell r="P223" t="str">
            <v>jam</v>
          </cell>
          <cell r="Q223">
            <v>1.7849174475680501E-2</v>
          </cell>
          <cell r="R223">
            <v>234734.82748629327</v>
          </cell>
          <cell r="U223">
            <v>4189.8228913216117</v>
          </cell>
        </row>
        <row r="224">
          <cell r="L224" t="str">
            <v>5.</v>
          </cell>
          <cell r="N224" t="str">
            <v>P. Tyre Roller</v>
          </cell>
          <cell r="O224" t="str">
            <v>(E18)</v>
          </cell>
          <cell r="P224" t="str">
            <v>jam</v>
          </cell>
          <cell r="Q224">
            <v>4.2838018741633201E-3</v>
          </cell>
          <cell r="R224">
            <v>113384.24751021285</v>
          </cell>
          <cell r="U224">
            <v>485.71565198484757</v>
          </cell>
        </row>
        <row r="225">
          <cell r="C225" t="str">
            <v>Kap. Prod. / jam =</v>
          </cell>
          <cell r="D225" t="str">
            <v>V x Fb x Fa x 60</v>
          </cell>
          <cell r="G225" t="str">
            <v>Q1</v>
          </cell>
          <cell r="H225">
            <v>28.012500000000003</v>
          </cell>
          <cell r="I225" t="str">
            <v>M3</v>
          </cell>
          <cell r="L225" t="str">
            <v>6.</v>
          </cell>
          <cell r="N225" t="str">
            <v>Water Tanker</v>
          </cell>
          <cell r="O225" t="str">
            <v>(E23)</v>
          </cell>
          <cell r="P225" t="str">
            <v>jam</v>
          </cell>
          <cell r="Q225">
            <v>2.1084337349397592E-2</v>
          </cell>
          <cell r="R225">
            <v>67020.510980434308</v>
          </cell>
          <cell r="U225">
            <v>1413.0830628404826</v>
          </cell>
        </row>
        <row r="226">
          <cell r="D226" t="str">
            <v>Fk x Ts1</v>
          </cell>
          <cell r="L226" t="str">
            <v>7.</v>
          </cell>
          <cell r="N226" t="str">
            <v>Alat Bantu</v>
          </cell>
          <cell r="P226" t="str">
            <v>Ls</v>
          </cell>
          <cell r="Q226">
            <v>1</v>
          </cell>
          <cell r="R226">
            <v>75</v>
          </cell>
          <cell r="U226">
            <v>75</v>
          </cell>
        </row>
        <row r="227">
          <cell r="C227" t="str">
            <v>Koefisien Alat / M3</v>
          </cell>
          <cell r="D227" t="str">
            <v xml:space="preserve"> =  1  :  Q1</v>
          </cell>
          <cell r="G227" t="str">
            <v>(E15)</v>
          </cell>
          <cell r="H227">
            <v>3.5698348951360995E-2</v>
          </cell>
          <cell r="I227" t="str">
            <v>jam</v>
          </cell>
        </row>
        <row r="228">
          <cell r="Q228" t="str">
            <v xml:space="preserve">JUMLAH HARGA PERALATAN   </v>
          </cell>
          <cell r="U228">
            <v>24586.430098557481</v>
          </cell>
        </row>
        <row r="229">
          <cell r="A229" t="str">
            <v xml:space="preserve">   2.b.</v>
          </cell>
          <cell r="C229" t="str">
            <v>DUMP TRUCK</v>
          </cell>
          <cell r="G229" t="str">
            <v>(E09)</v>
          </cell>
        </row>
        <row r="230">
          <cell r="C230" t="str">
            <v>Kapasitas bak</v>
          </cell>
          <cell r="G230" t="str">
            <v>V</v>
          </cell>
          <cell r="H230">
            <v>6</v>
          </cell>
          <cell r="I230" t="str">
            <v>M3</v>
          </cell>
          <cell r="L230" t="str">
            <v>D.</v>
          </cell>
          <cell r="N230" t="str">
            <v>JUMLAH HARGA TENAGA, BAHAN DAN PERALATAN  ( A + B + C )</v>
          </cell>
          <cell r="U230">
            <v>308237.48021444713</v>
          </cell>
        </row>
        <row r="231">
          <cell r="C231" t="str">
            <v>Faktor Efisiensi alat</v>
          </cell>
          <cell r="G231" t="str">
            <v>Fa</v>
          </cell>
          <cell r="H231">
            <v>0.83</v>
          </cell>
          <cell r="I231" t="str">
            <v>-</v>
          </cell>
          <cell r="L231" t="str">
            <v>E.</v>
          </cell>
          <cell r="N231" t="str">
            <v>OVERHEAD &amp; PROFIT</v>
          </cell>
          <cell r="P231">
            <v>10</v>
          </cell>
          <cell r="Q231" t="str">
            <v>%  x  D</v>
          </cell>
          <cell r="U231">
            <v>30823.748021444713</v>
          </cell>
        </row>
        <row r="232">
          <cell r="C232" t="str">
            <v>Kecepatan rata-rata bermuatan</v>
          </cell>
          <cell r="G232" t="str">
            <v>v1</v>
          </cell>
          <cell r="H232">
            <v>45</v>
          </cell>
          <cell r="I232" t="str">
            <v>KM/jam</v>
          </cell>
          <cell r="L232" t="str">
            <v>F.</v>
          </cell>
          <cell r="N232" t="str">
            <v>HARGA SATUAN PEKERJAAN  ( D + E )</v>
          </cell>
          <cell r="U232">
            <v>339061.22823589185</v>
          </cell>
        </row>
        <row r="233">
          <cell r="C233" t="str">
            <v>Kecepatan rata-rata kosong</v>
          </cell>
          <cell r="G233" t="str">
            <v>v2</v>
          </cell>
          <cell r="H233">
            <v>60</v>
          </cell>
          <cell r="I233" t="str">
            <v>KM/jam</v>
          </cell>
          <cell r="L233" t="str">
            <v>Note: 1</v>
          </cell>
          <cell r="N233" t="str">
            <v>SATUAN dapat berdasarkan atas jam operasi untuk Tenaga Kerja dan Peralatan, volume dan/atau ukuran</v>
          </cell>
        </row>
        <row r="234">
          <cell r="C234" t="str">
            <v>Waktu Siklus  :  - Waktu memuat = V : Q1 x 60</v>
          </cell>
          <cell r="G234" t="str">
            <v>T1</v>
          </cell>
          <cell r="H234">
            <v>12.851405622489958</v>
          </cell>
          <cell r="I234" t="str">
            <v>menit</v>
          </cell>
          <cell r="N234" t="str">
            <v>berat untuk bahan-bahan.</v>
          </cell>
        </row>
        <row r="235">
          <cell r="C235" t="str">
            <v>- Waktu tempuh isi  =  (L : v1) x 60 menit</v>
          </cell>
          <cell r="G235" t="str">
            <v>T2</v>
          </cell>
          <cell r="H235">
            <v>11.633333333333333</v>
          </cell>
          <cell r="I235" t="str">
            <v>menit</v>
          </cell>
          <cell r="L235">
            <v>2</v>
          </cell>
          <cell r="N235" t="str">
            <v>Kuantitas satuan adalah kuantitas setiap komponen untuk menyelesaikan satu satuan pekerjaan dari nomor</v>
          </cell>
        </row>
        <row r="236">
          <cell r="C236" t="str">
            <v>- Waktu tempuh kosong  =  (L : v2) x 60 menit</v>
          </cell>
          <cell r="G236" t="str">
            <v>T3</v>
          </cell>
          <cell r="H236">
            <v>8.7249999999999996</v>
          </cell>
          <cell r="I236" t="str">
            <v>menit</v>
          </cell>
          <cell r="N236" t="str">
            <v>mata pembayaran.</v>
          </cell>
        </row>
        <row r="237">
          <cell r="C237" t="str">
            <v>- Dump dan lain-lain</v>
          </cell>
          <cell r="G237" t="str">
            <v>T4</v>
          </cell>
          <cell r="H237">
            <v>3</v>
          </cell>
          <cell r="I237" t="str">
            <v>menit</v>
          </cell>
          <cell r="L237">
            <v>3</v>
          </cell>
          <cell r="N237" t="str">
            <v>Biaya satuan untuk peralatan sudah termasuk bahan bakar, bahan habis dipakai dan operator.</v>
          </cell>
        </row>
        <row r="238">
          <cell r="G238" t="str">
            <v>Ts2</v>
          </cell>
          <cell r="H238">
            <v>36.20973895582329</v>
          </cell>
          <cell r="I238" t="str">
            <v>menit</v>
          </cell>
          <cell r="L238">
            <v>4</v>
          </cell>
          <cell r="N238" t="str">
            <v>Biaya satuan sudah termasuk pengeluaran untuk seluruh pajak yang berkaitan (tetapi tidak termasuk PPN</v>
          </cell>
        </row>
        <row r="239">
          <cell r="N239" t="str">
            <v>yang dibayar dari kontrak) dan biaya-biaya lainnya.</v>
          </cell>
        </row>
        <row r="240">
          <cell r="J240" t="str">
            <v>Berlanjut ke hal. berikut</v>
          </cell>
        </row>
        <row r="241">
          <cell r="A241" t="str">
            <v>ITEM PEMBAYARAN NO.</v>
          </cell>
          <cell r="D241" t="str">
            <v>:  5.1 (2)</v>
          </cell>
          <cell r="J241" t="str">
            <v>Analisa EI-512</v>
          </cell>
        </row>
        <row r="242">
          <cell r="A242" t="str">
            <v>JENIS PEKERJAAN</v>
          </cell>
          <cell r="D242" t="str">
            <v>:  Lps. Pond. Ag. Kls. B, CBR Min 35%</v>
          </cell>
        </row>
        <row r="243">
          <cell r="A243" t="str">
            <v>SATUAN PEMBAYARAN</v>
          </cell>
          <cell r="D243" t="str">
            <v>:  M3</v>
          </cell>
          <cell r="H243" t="str">
            <v xml:space="preserve">         URAIAN ANALISA HARGA SATUAN</v>
          </cell>
        </row>
        <row r="244">
          <cell r="J244" t="str">
            <v>Lanjutan</v>
          </cell>
        </row>
        <row r="245">
          <cell r="J245" t="str">
            <v>Lanjutan</v>
          </cell>
        </row>
        <row r="246">
          <cell r="A246" t="str">
            <v>No.</v>
          </cell>
          <cell r="C246" t="str">
            <v>U R A I A N</v>
          </cell>
          <cell r="G246" t="str">
            <v>KODE</v>
          </cell>
          <cell r="H246" t="str">
            <v>KOEF.</v>
          </cell>
          <cell r="I246" t="str">
            <v>SATUAN</v>
          </cell>
          <cell r="J246" t="str">
            <v>KETERANGAN</v>
          </cell>
        </row>
        <row r="247">
          <cell r="G247" t="str">
            <v>KODE</v>
          </cell>
          <cell r="H247" t="str">
            <v>KOEF.</v>
          </cell>
          <cell r="I247" t="str">
            <v>SATUAN</v>
          </cell>
          <cell r="J247" t="str">
            <v>KETERANGAN</v>
          </cell>
        </row>
        <row r="248">
          <cell r="G248" t="str">
            <v>KODE</v>
          </cell>
          <cell r="H248" t="str">
            <v>KOEF.</v>
          </cell>
          <cell r="I248" t="str">
            <v>SATUAN</v>
          </cell>
          <cell r="J248" t="str">
            <v>KETERANGAN</v>
          </cell>
        </row>
        <row r="249">
          <cell r="C249" t="str">
            <v>Kap. Prod. / jam =</v>
          </cell>
          <cell r="D249" t="str">
            <v>V x Fa x 60</v>
          </cell>
          <cell r="G249" t="str">
            <v>Q2</v>
          </cell>
          <cell r="H249">
            <v>6.8766030129017413</v>
          </cell>
          <cell r="I249" t="str">
            <v>M3</v>
          </cell>
        </row>
        <row r="250">
          <cell r="D250" t="str">
            <v>Fk x Ts2</v>
          </cell>
        </row>
        <row r="251">
          <cell r="C251" t="str">
            <v>Koefisien Alat / M3</v>
          </cell>
          <cell r="D251" t="str">
            <v xml:space="preserve"> =  1  :  Q2</v>
          </cell>
          <cell r="G251" t="str">
            <v>-</v>
          </cell>
          <cell r="H251">
            <v>0.14542063837680036</v>
          </cell>
          <cell r="I251" t="str">
            <v>jam</v>
          </cell>
        </row>
        <row r="252">
          <cell r="G252" t="str">
            <v>-</v>
          </cell>
          <cell r="H252">
            <v>0.14542063837680036</v>
          </cell>
          <cell r="I252" t="str">
            <v>jam</v>
          </cell>
        </row>
        <row r="253">
          <cell r="A253" t="str">
            <v xml:space="preserve">   2.c.</v>
          </cell>
          <cell r="C253" t="str">
            <v>MOTOR GRADER</v>
          </cell>
          <cell r="G253" t="str">
            <v>(E13)</v>
          </cell>
        </row>
        <row r="254">
          <cell r="C254" t="str">
            <v>Panjang hamparan</v>
          </cell>
          <cell r="G254" t="str">
            <v>Lh</v>
          </cell>
          <cell r="H254">
            <v>50</v>
          </cell>
          <cell r="I254" t="str">
            <v>M</v>
          </cell>
        </row>
        <row r="255">
          <cell r="C255" t="str">
            <v>Lebar efektif kerja blade</v>
          </cell>
          <cell r="G255" t="str">
            <v>b</v>
          </cell>
          <cell r="H255">
            <v>2.4</v>
          </cell>
          <cell r="I255" t="str">
            <v>M</v>
          </cell>
        </row>
        <row r="256">
          <cell r="C256" t="str">
            <v>Faktor Efisiensi alat</v>
          </cell>
          <cell r="G256" t="str">
            <v>Fa</v>
          </cell>
          <cell r="H256">
            <v>0.83</v>
          </cell>
          <cell r="I256" t="str">
            <v>-</v>
          </cell>
        </row>
        <row r="257">
          <cell r="C257" t="str">
            <v>Kecepatan rata-rata alat</v>
          </cell>
          <cell r="G257" t="str">
            <v>v</v>
          </cell>
          <cell r="H257">
            <v>4</v>
          </cell>
          <cell r="I257" t="str">
            <v>KM/jam</v>
          </cell>
        </row>
        <row r="258">
          <cell r="C258" t="str">
            <v>Jumlah lintasan</v>
          </cell>
          <cell r="G258" t="str">
            <v>n</v>
          </cell>
          <cell r="H258">
            <v>6</v>
          </cell>
          <cell r="I258" t="str">
            <v>lintasan</v>
          </cell>
          <cell r="J258" t="str">
            <v xml:space="preserve"> 3 x pp</v>
          </cell>
        </row>
        <row r="259">
          <cell r="C259" t="str">
            <v>Waktu Siklus :</v>
          </cell>
          <cell r="G259" t="str">
            <v>Ts3</v>
          </cell>
        </row>
        <row r="260">
          <cell r="C260" t="str">
            <v>- Perataan 1 lintasan  =  Lh : (v x 1000) x 60</v>
          </cell>
          <cell r="G260" t="str">
            <v>T1</v>
          </cell>
          <cell r="H260">
            <v>0.75</v>
          </cell>
          <cell r="I260" t="str">
            <v>menit</v>
          </cell>
        </row>
        <row r="261">
          <cell r="C261" t="str">
            <v>- Lain-lain</v>
          </cell>
          <cell r="G261" t="str">
            <v>T2</v>
          </cell>
          <cell r="H261">
            <v>1</v>
          </cell>
          <cell r="I261" t="str">
            <v>menit</v>
          </cell>
        </row>
        <row r="262">
          <cell r="G262" t="str">
            <v>Ts3</v>
          </cell>
          <cell r="H262">
            <v>1.75</v>
          </cell>
          <cell r="I262" t="str">
            <v>menit</v>
          </cell>
        </row>
        <row r="263">
          <cell r="G263" t="str">
            <v>Ts3</v>
          </cell>
          <cell r="H263">
            <v>1.75</v>
          </cell>
          <cell r="I263" t="str">
            <v>menit</v>
          </cell>
        </row>
        <row r="264">
          <cell r="C264" t="str">
            <v>Kap. Prod. / jam =</v>
          </cell>
          <cell r="D264" t="str">
            <v>Lh x b x t x Fa x 60</v>
          </cell>
          <cell r="G264" t="str">
            <v>Q3</v>
          </cell>
          <cell r="H264">
            <v>85.371428571428567</v>
          </cell>
          <cell r="I264" t="str">
            <v>M3</v>
          </cell>
        </row>
        <row r="265">
          <cell r="D265" t="str">
            <v>n x Ts3</v>
          </cell>
        </row>
        <row r="266">
          <cell r="C266" t="str">
            <v>Koefisien Alat / M3</v>
          </cell>
          <cell r="D266" t="str">
            <v xml:space="preserve"> =  1  :  Q3</v>
          </cell>
          <cell r="G266" t="str">
            <v>(E13)</v>
          </cell>
          <cell r="H266">
            <v>1.1713520749665328E-2</v>
          </cell>
          <cell r="I266" t="str">
            <v>jam</v>
          </cell>
        </row>
        <row r="267">
          <cell r="G267" t="str">
            <v>(E13)</v>
          </cell>
          <cell r="H267">
            <v>1.1713520749665328E-2</v>
          </cell>
          <cell r="I267" t="str">
            <v>jam</v>
          </cell>
        </row>
        <row r="268">
          <cell r="A268" t="str">
            <v xml:space="preserve">   2.d.</v>
          </cell>
          <cell r="C268" t="str">
            <v>VIBRATORY ROLLER</v>
          </cell>
          <cell r="G268" t="str">
            <v>(E19)</v>
          </cell>
        </row>
        <row r="269">
          <cell r="C269" t="str">
            <v>Kecepatan rata-rata alat</v>
          </cell>
          <cell r="G269" t="str">
            <v>v</v>
          </cell>
          <cell r="H269">
            <v>3</v>
          </cell>
          <cell r="I269" t="str">
            <v>KM/jam</v>
          </cell>
        </row>
        <row r="270">
          <cell r="C270" t="str">
            <v>Lebar efektif pemadatan</v>
          </cell>
          <cell r="G270" t="str">
            <v>b</v>
          </cell>
          <cell r="H270">
            <v>1.2</v>
          </cell>
          <cell r="I270" t="str">
            <v>M</v>
          </cell>
        </row>
        <row r="271">
          <cell r="C271" t="str">
            <v>Jumlah lintasan</v>
          </cell>
          <cell r="G271" t="str">
            <v>n</v>
          </cell>
          <cell r="H271">
            <v>8</v>
          </cell>
          <cell r="I271" t="str">
            <v>lintasan</v>
          </cell>
        </row>
        <row r="272">
          <cell r="C272" t="str">
            <v>Faktor Efisiensi alat</v>
          </cell>
          <cell r="G272" t="str">
            <v>Fa</v>
          </cell>
          <cell r="H272">
            <v>0.83</v>
          </cell>
          <cell r="I272" t="str">
            <v>-</v>
          </cell>
        </row>
        <row r="273">
          <cell r="G273" t="str">
            <v>Fa</v>
          </cell>
          <cell r="H273">
            <v>0.83</v>
          </cell>
          <cell r="I273" t="str">
            <v>-</v>
          </cell>
        </row>
        <row r="274">
          <cell r="C274" t="str">
            <v>Kap. Prod. / jam =</v>
          </cell>
          <cell r="D274" t="str">
            <v>(v x 1000) x b x t x Fa</v>
          </cell>
          <cell r="G274" t="str">
            <v>Q4</v>
          </cell>
          <cell r="H274">
            <v>56.024999999999999</v>
          </cell>
          <cell r="I274" t="str">
            <v>M3</v>
          </cell>
        </row>
        <row r="275">
          <cell r="D275" t="str">
            <v>n</v>
          </cell>
        </row>
        <row r="276">
          <cell r="C276" t="str">
            <v>Koefisien Alat / M3</v>
          </cell>
          <cell r="D276" t="str">
            <v xml:space="preserve"> =  1  :  Q4</v>
          </cell>
          <cell r="G276" t="str">
            <v>(E19)</v>
          </cell>
          <cell r="H276">
            <v>1.7849174475680501E-2</v>
          </cell>
          <cell r="I276" t="str">
            <v>jam</v>
          </cell>
        </row>
        <row r="277">
          <cell r="G277" t="str">
            <v>(E19)</v>
          </cell>
          <cell r="H277">
            <v>1.7849174475680501E-2</v>
          </cell>
          <cell r="I277" t="str">
            <v>jam</v>
          </cell>
        </row>
        <row r="278">
          <cell r="A278" t="str">
            <v xml:space="preserve">   2.e.</v>
          </cell>
          <cell r="C278" t="str">
            <v>PNEUMATIC TIRE ROLLER</v>
          </cell>
          <cell r="G278" t="str">
            <v>(E18)</v>
          </cell>
        </row>
        <row r="279">
          <cell r="C279" t="str">
            <v>Kecepatan rata-rata alat</v>
          </cell>
          <cell r="G279" t="str">
            <v>v</v>
          </cell>
          <cell r="H279">
            <v>5</v>
          </cell>
          <cell r="I279" t="str">
            <v>KM/jam</v>
          </cell>
        </row>
        <row r="280">
          <cell r="C280" t="str">
            <v>Lebar efektif pemadatan</v>
          </cell>
          <cell r="G280" t="str">
            <v>b</v>
          </cell>
          <cell r="H280">
            <v>1.5</v>
          </cell>
          <cell r="I280" t="str">
            <v>M</v>
          </cell>
        </row>
        <row r="281">
          <cell r="C281" t="str">
            <v>Jumlah lintasan</v>
          </cell>
          <cell r="G281" t="str">
            <v>n</v>
          </cell>
          <cell r="H281">
            <v>4</v>
          </cell>
          <cell r="I281" t="str">
            <v>lintasan</v>
          </cell>
        </row>
        <row r="282">
          <cell r="C282" t="str">
            <v>Faktor Efisiensi alat</v>
          </cell>
          <cell r="G282" t="str">
            <v>Fa</v>
          </cell>
          <cell r="H282">
            <v>0.83</v>
          </cell>
          <cell r="I282" t="str">
            <v>-</v>
          </cell>
        </row>
        <row r="283">
          <cell r="G283" t="str">
            <v>Fa</v>
          </cell>
          <cell r="H283">
            <v>0.83</v>
          </cell>
          <cell r="I283" t="str">
            <v>-</v>
          </cell>
        </row>
        <row r="284">
          <cell r="C284" t="str">
            <v>Kap. Prod. / jam =</v>
          </cell>
          <cell r="D284" t="str">
            <v>(v x 1000) x b x t x Fa</v>
          </cell>
          <cell r="G284" t="str">
            <v>Q5</v>
          </cell>
          <cell r="H284">
            <v>233.4375</v>
          </cell>
          <cell r="I284" t="str">
            <v>M3</v>
          </cell>
        </row>
        <row r="285">
          <cell r="D285" t="str">
            <v>n</v>
          </cell>
        </row>
        <row r="286">
          <cell r="C286" t="str">
            <v>Koefisien Alat / M3</v>
          </cell>
          <cell r="D286" t="str">
            <v xml:space="preserve"> =  1  :  Q5</v>
          </cell>
          <cell r="G286" t="str">
            <v>(E18)</v>
          </cell>
          <cell r="H286">
            <v>4.2838018741633201E-3</v>
          </cell>
          <cell r="I286" t="str">
            <v>jam</v>
          </cell>
        </row>
        <row r="287">
          <cell r="G287" t="str">
            <v>(E18)</v>
          </cell>
          <cell r="H287">
            <v>4.2838018741633201E-3</v>
          </cell>
          <cell r="I287" t="str">
            <v>jam</v>
          </cell>
        </row>
        <row r="288">
          <cell r="A288" t="str">
            <v xml:space="preserve">   2.f.</v>
          </cell>
          <cell r="C288" t="str">
            <v>WATER TANK TRUCK</v>
          </cell>
          <cell r="G288" t="str">
            <v>(E23)</v>
          </cell>
        </row>
        <row r="289">
          <cell r="C289" t="str">
            <v>Volume tanki air</v>
          </cell>
          <cell r="G289" t="str">
            <v>V</v>
          </cell>
          <cell r="H289">
            <v>4</v>
          </cell>
          <cell r="I289" t="str">
            <v>M3</v>
          </cell>
        </row>
        <row r="290">
          <cell r="C290" t="str">
            <v>Kebutuhan air / M3 agregat padat</v>
          </cell>
          <cell r="G290" t="str">
            <v>Wc</v>
          </cell>
          <cell r="H290">
            <v>7.0000000000000007E-2</v>
          </cell>
          <cell r="I290" t="str">
            <v>M3</v>
          </cell>
        </row>
        <row r="291">
          <cell r="C291" t="str">
            <v>Pengisian tanki / jam</v>
          </cell>
          <cell r="G291" t="str">
            <v>n</v>
          </cell>
          <cell r="H291">
            <v>1</v>
          </cell>
          <cell r="I291" t="str">
            <v>kali</v>
          </cell>
        </row>
        <row r="292">
          <cell r="C292" t="str">
            <v>Faktor Efisiensi alat</v>
          </cell>
          <cell r="G292" t="str">
            <v>Fa</v>
          </cell>
          <cell r="H292">
            <v>0.83</v>
          </cell>
          <cell r="I292" t="str">
            <v>-</v>
          </cell>
        </row>
        <row r="293">
          <cell r="G293" t="str">
            <v>Fa</v>
          </cell>
          <cell r="H293">
            <v>0.83</v>
          </cell>
          <cell r="I293" t="str">
            <v>-</v>
          </cell>
        </row>
        <row r="294">
          <cell r="C294" t="str">
            <v>Kap. Prod. / jam =</v>
          </cell>
          <cell r="D294" t="str">
            <v>V x n x Fa</v>
          </cell>
          <cell r="G294" t="str">
            <v>Q6</v>
          </cell>
          <cell r="H294">
            <v>47.428571428571423</v>
          </cell>
          <cell r="I294" t="str">
            <v>M3</v>
          </cell>
        </row>
        <row r="295">
          <cell r="D295" t="str">
            <v>Wc</v>
          </cell>
        </row>
        <row r="296">
          <cell r="C296" t="str">
            <v>Koefisien Alat / M3</v>
          </cell>
          <cell r="D296" t="str">
            <v xml:space="preserve"> =  1  :  Q6</v>
          </cell>
          <cell r="G296" t="str">
            <v>(E23)</v>
          </cell>
          <cell r="H296">
            <v>2.1084337349397592E-2</v>
          </cell>
          <cell r="I296" t="str">
            <v>jam</v>
          </cell>
        </row>
        <row r="297">
          <cell r="G297" t="str">
            <v>(E23)</v>
          </cell>
          <cell r="H297">
            <v>2.1084337349397592E-2</v>
          </cell>
          <cell r="I297" t="str">
            <v>jam</v>
          </cell>
        </row>
        <row r="298">
          <cell r="G298" t="str">
            <v>(E23)</v>
          </cell>
          <cell r="H298">
            <v>2.1084337349397592E-2</v>
          </cell>
          <cell r="I298" t="str">
            <v>jam</v>
          </cell>
        </row>
        <row r="299">
          <cell r="J299" t="str">
            <v>Berlanjut ke hal. berikut</v>
          </cell>
        </row>
        <row r="300">
          <cell r="A300" t="str">
            <v>ITEM PEMBAYARAN NO.</v>
          </cell>
          <cell r="D300" t="str">
            <v>:  5.1 (2)</v>
          </cell>
          <cell r="J300" t="str">
            <v>Analisa EI-512</v>
          </cell>
        </row>
        <row r="301">
          <cell r="A301" t="str">
            <v>JENIS PEKERJAAN</v>
          </cell>
          <cell r="D301" t="str">
            <v>:  Lps. Pond. Ag. Kls. B, CBR Min 35%</v>
          </cell>
        </row>
        <row r="302">
          <cell r="A302" t="str">
            <v>SATUAN PEMBAYARAN</v>
          </cell>
          <cell r="D302" t="str">
            <v>:  M3</v>
          </cell>
          <cell r="H302" t="str">
            <v xml:space="preserve">         URAIAN ANALISA HARGA SATUAN</v>
          </cell>
        </row>
        <row r="303">
          <cell r="J303" t="str">
            <v>Lanjutan</v>
          </cell>
        </row>
        <row r="304">
          <cell r="J304" t="str">
            <v>Lanjutan</v>
          </cell>
        </row>
        <row r="305">
          <cell r="A305" t="str">
            <v>No.</v>
          </cell>
          <cell r="C305" t="str">
            <v>U R A I A N</v>
          </cell>
          <cell r="G305" t="str">
            <v>KODE</v>
          </cell>
          <cell r="H305" t="str">
            <v>KOEF.</v>
          </cell>
          <cell r="I305" t="str">
            <v>SATUAN</v>
          </cell>
          <cell r="J305" t="str">
            <v>KETERANGAN</v>
          </cell>
        </row>
        <row r="306">
          <cell r="G306" t="str">
            <v>KODE</v>
          </cell>
          <cell r="H306" t="str">
            <v>KOEF.</v>
          </cell>
          <cell r="I306" t="str">
            <v>SATUAN</v>
          </cell>
          <cell r="J306" t="str">
            <v>KETERANGAN</v>
          </cell>
        </row>
        <row r="307">
          <cell r="G307" t="str">
            <v>KODE</v>
          </cell>
          <cell r="H307" t="str">
            <v>KOEF.</v>
          </cell>
          <cell r="I307" t="str">
            <v>SATUAN</v>
          </cell>
          <cell r="J307" t="str">
            <v>KETERANGAN</v>
          </cell>
        </row>
        <row r="308">
          <cell r="A308" t="str">
            <v xml:space="preserve">   2.g.</v>
          </cell>
          <cell r="C308" t="str">
            <v>ALAT BANTU</v>
          </cell>
          <cell r="J308" t="str">
            <v xml:space="preserve"> Lump Sum</v>
          </cell>
        </row>
        <row r="309">
          <cell r="C309" t="str">
            <v>Diperlukan   :</v>
          </cell>
        </row>
        <row r="310">
          <cell r="C310" t="str">
            <v>- Kereta dorong</v>
          </cell>
          <cell r="D310" t="str">
            <v>=  2  buah.</v>
          </cell>
        </row>
        <row r="311">
          <cell r="C311" t="str">
            <v>- Sekop</v>
          </cell>
          <cell r="D311" t="str">
            <v>=  3  buah.</v>
          </cell>
        </row>
        <row r="312">
          <cell r="C312" t="str">
            <v>- Garpu</v>
          </cell>
          <cell r="D312" t="str">
            <v>=  2  buah.</v>
          </cell>
        </row>
        <row r="313">
          <cell r="C313" t="str">
            <v>- Garpu</v>
          </cell>
          <cell r="D313" t="str">
            <v>=  2  buah.</v>
          </cell>
        </row>
        <row r="314">
          <cell r="A314" t="str">
            <v xml:space="preserve">   3.</v>
          </cell>
          <cell r="C314" t="str">
            <v>TENAGA</v>
          </cell>
        </row>
        <row r="315">
          <cell r="C315" t="str">
            <v>Produksi menentukan : WHEEL LOADER</v>
          </cell>
          <cell r="G315" t="str">
            <v>Q1</v>
          </cell>
          <cell r="H315">
            <v>28.012500000000003</v>
          </cell>
          <cell r="I315" t="str">
            <v>M3/jam</v>
          </cell>
        </row>
        <row r="316">
          <cell r="C316" t="str">
            <v>Produksi agregat / hari  =  Tk x Q1</v>
          </cell>
          <cell r="G316" t="str">
            <v>Qt</v>
          </cell>
          <cell r="H316">
            <v>196.08750000000003</v>
          </cell>
          <cell r="I316" t="str">
            <v>M3</v>
          </cell>
        </row>
        <row r="317">
          <cell r="C317" t="str">
            <v>Kebutuhan tenaga :</v>
          </cell>
        </row>
        <row r="318">
          <cell r="D318" t="str">
            <v>- Pekerja</v>
          </cell>
          <cell r="G318" t="str">
            <v>P</v>
          </cell>
          <cell r="H318">
            <v>7</v>
          </cell>
          <cell r="I318" t="str">
            <v>orang</v>
          </cell>
        </row>
        <row r="319">
          <cell r="D319" t="str">
            <v>- Mandor</v>
          </cell>
          <cell r="G319" t="str">
            <v>M</v>
          </cell>
          <cell r="H319">
            <v>1</v>
          </cell>
          <cell r="I319" t="str">
            <v>orang</v>
          </cell>
        </row>
        <row r="320">
          <cell r="G320" t="str">
            <v>M</v>
          </cell>
          <cell r="H320">
            <v>1</v>
          </cell>
          <cell r="I320" t="str">
            <v>orang</v>
          </cell>
        </row>
        <row r="321">
          <cell r="C321" t="str">
            <v>Koefisien tenaga / M3   :</v>
          </cell>
        </row>
        <row r="322">
          <cell r="D322" t="str">
            <v>- Pekerja</v>
          </cell>
          <cell r="E322" t="str">
            <v>= (Tk x P) : Qt</v>
          </cell>
          <cell r="G322" t="str">
            <v>-</v>
          </cell>
          <cell r="H322">
            <v>0.24988844265952695</v>
          </cell>
          <cell r="I322" t="str">
            <v>jam</v>
          </cell>
        </row>
        <row r="323">
          <cell r="D323" t="str">
            <v>- Mandor</v>
          </cell>
          <cell r="E323" t="str">
            <v>= (Tk x M) : Qt</v>
          </cell>
          <cell r="G323" t="str">
            <v>-</v>
          </cell>
          <cell r="H323">
            <v>3.5698348951360995E-2</v>
          </cell>
          <cell r="I323" t="str">
            <v>jam</v>
          </cell>
        </row>
        <row r="324">
          <cell r="G324" t="str">
            <v>-</v>
          </cell>
          <cell r="H324">
            <v>3.5698348951360995E-2</v>
          </cell>
          <cell r="I324" t="str">
            <v>jam</v>
          </cell>
        </row>
        <row r="325">
          <cell r="A325" t="str">
            <v>4.</v>
          </cell>
          <cell r="C325" t="str">
            <v>HARGA DASAR SATUAN UPAH, BAHAN DAN ALAT</v>
          </cell>
        </row>
        <row r="326">
          <cell r="C326" t="str">
            <v>Lihat lampiran.</v>
          </cell>
        </row>
        <row r="327">
          <cell r="C327" t="str">
            <v>Lihat lampiran.</v>
          </cell>
        </row>
        <row r="328">
          <cell r="A328" t="str">
            <v>5.</v>
          </cell>
          <cell r="C328" t="str">
            <v>ANALISA HARGA SATUAN PEKERJAAN</v>
          </cell>
        </row>
        <row r="329">
          <cell r="C329" t="str">
            <v>Lihat perhitungan dalam FORMULIR STANDAR UNTUK</v>
          </cell>
        </row>
        <row r="330">
          <cell r="C330" t="str">
            <v>PEREKAMAN ANALISA MASING-MASING HARGA</v>
          </cell>
        </row>
        <row r="331">
          <cell r="C331" t="str">
            <v>SATUAN.</v>
          </cell>
        </row>
        <row r="332">
          <cell r="C332" t="str">
            <v>Didapat Harga Satuan Pekerjaan :</v>
          </cell>
        </row>
        <row r="333">
          <cell r="C333" t="str">
            <v>Didapat Harga Satuan Pekerjaan :</v>
          </cell>
        </row>
        <row r="334">
          <cell r="C334" t="str">
            <v xml:space="preserve">Rp.  </v>
          </cell>
          <cell r="D334">
            <v>339061.22823589185</v>
          </cell>
          <cell r="E334" t="str">
            <v xml:space="preserve"> / M3.</v>
          </cell>
        </row>
        <row r="335">
          <cell r="C335" t="str">
            <v xml:space="preserve">Rp.  </v>
          </cell>
          <cell r="D335">
            <v>339061.22823589185</v>
          </cell>
          <cell r="E335" t="str">
            <v xml:space="preserve"> / M3.</v>
          </cell>
        </row>
        <row r="336">
          <cell r="C336" t="str">
            <v xml:space="preserve">Rp.  </v>
          </cell>
          <cell r="D336">
            <v>339061.22823589185</v>
          </cell>
          <cell r="E336" t="str">
            <v xml:space="preserve"> / M3.</v>
          </cell>
        </row>
        <row r="337">
          <cell r="A337" t="str">
            <v>6.</v>
          </cell>
          <cell r="C337" t="str">
            <v>WAKTU PELAKSANAAN YANG DIPERLUKAN</v>
          </cell>
        </row>
        <row r="338">
          <cell r="C338" t="str">
            <v>Masa Pelaksanaan :</v>
          </cell>
          <cell r="D338" t="str">
            <v>. . . . . . . . . . . .</v>
          </cell>
          <cell r="E338" t="str">
            <v>bulan</v>
          </cell>
        </row>
        <row r="339">
          <cell r="C339" t="str">
            <v>Masa Pelaksanaan :</v>
          </cell>
          <cell r="D339" t="str">
            <v>. . . . . . . . . . . .</v>
          </cell>
          <cell r="E339" t="str">
            <v>bulan</v>
          </cell>
        </row>
        <row r="340">
          <cell r="A340" t="str">
            <v>7.</v>
          </cell>
          <cell r="C340" t="str">
            <v>VOLUME PEKERJAAN YANG DIPERLUKAN</v>
          </cell>
        </row>
        <row r="341">
          <cell r="C341" t="str">
            <v>Volume pekerjaan  :</v>
          </cell>
          <cell r="D341">
            <v>1</v>
          </cell>
          <cell r="E341" t="str">
            <v>M3</v>
          </cell>
        </row>
        <row r="357">
          <cell r="C357" t="str">
            <v>Volume pekerjaan  :</v>
          </cell>
          <cell r="D357">
            <v>1</v>
          </cell>
          <cell r="E357" t="str">
            <v>M3</v>
          </cell>
        </row>
        <row r="358">
          <cell r="C358" t="str">
            <v>Volume pekerjaan  :</v>
          </cell>
          <cell r="D358">
            <v>1</v>
          </cell>
          <cell r="E358" t="str">
            <v>M3</v>
          </cell>
        </row>
        <row r="359">
          <cell r="A359" t="str">
            <v>ITEM PEMBAYARAN NO.</v>
          </cell>
          <cell r="D359" t="str">
            <v>:  5.1 (3)</v>
          </cell>
          <cell r="J359" t="str">
            <v>Analisa EI-521</v>
          </cell>
          <cell r="T359" t="str">
            <v>Analisa EI-521</v>
          </cell>
        </row>
        <row r="360">
          <cell r="A360" t="str">
            <v>JENIS PEKERJAAN</v>
          </cell>
          <cell r="D360" t="str">
            <v>:  Lapis Pondasi Agregat Kelas C</v>
          </cell>
        </row>
        <row r="361">
          <cell r="A361" t="str">
            <v>SATUAN PEMBAYARAN</v>
          </cell>
          <cell r="D361" t="str">
            <v>:  M3</v>
          </cell>
          <cell r="H361" t="str">
            <v xml:space="preserve">         URAIAN ANALISA HARGA SATUAN</v>
          </cell>
          <cell r="L361" t="str">
            <v>FORMULIR STANDAR UNTUK</v>
          </cell>
        </row>
        <row r="362">
          <cell r="L362" t="str">
            <v>PEREKAMAN ANALISA MASING-MASING HARGA SATUAN</v>
          </cell>
        </row>
        <row r="363">
          <cell r="L363">
            <v>0</v>
          </cell>
        </row>
        <row r="364">
          <cell r="A364" t="str">
            <v>No.</v>
          </cell>
          <cell r="C364" t="str">
            <v>U R A I A N</v>
          </cell>
          <cell r="G364" t="str">
            <v>KODE</v>
          </cell>
          <cell r="H364" t="str">
            <v>KOEF.</v>
          </cell>
          <cell r="I364" t="str">
            <v>SATUAN</v>
          </cell>
          <cell r="J364" t="str">
            <v>KETERANGAN</v>
          </cell>
        </row>
        <row r="365">
          <cell r="G365" t="str">
            <v>KODE</v>
          </cell>
          <cell r="H365" t="str">
            <v>KOEF.</v>
          </cell>
          <cell r="I365" t="str">
            <v>SATUAN</v>
          </cell>
          <cell r="J365" t="str">
            <v>KETERANGAN</v>
          </cell>
        </row>
        <row r="366">
          <cell r="L366" t="str">
            <v>PROYEK</v>
          </cell>
          <cell r="O366" t="str">
            <v xml:space="preserve">:  </v>
          </cell>
        </row>
        <row r="367">
          <cell r="A367" t="str">
            <v>I.</v>
          </cell>
          <cell r="C367" t="str">
            <v>ASUMSI</v>
          </cell>
          <cell r="L367" t="str">
            <v>No. PAKET KONTRAK</v>
          </cell>
          <cell r="O367" t="str">
            <v xml:space="preserve">:  </v>
          </cell>
        </row>
        <row r="368">
          <cell r="A368">
            <v>1</v>
          </cell>
          <cell r="C368" t="str">
            <v>Menggunakan alat berat (cara mekanik)</v>
          </cell>
          <cell r="L368" t="str">
            <v>NAMA PAKET</v>
          </cell>
          <cell r="O368" t="str">
            <v xml:space="preserve">:  </v>
          </cell>
        </row>
        <row r="369">
          <cell r="A369">
            <v>2</v>
          </cell>
          <cell r="C369" t="str">
            <v>Lokasi pekerjaan : sepanjang jalan</v>
          </cell>
          <cell r="L369" t="str">
            <v>PROP / KAB / KODYA</v>
          </cell>
          <cell r="O369" t="str">
            <v xml:space="preserve">:  </v>
          </cell>
        </row>
        <row r="370">
          <cell r="A370">
            <v>3</v>
          </cell>
          <cell r="C370" t="str">
            <v>Kondisi existing jalan : sedang</v>
          </cell>
          <cell r="L370" t="str">
            <v>ITEM PEMBAYARAN NO.</v>
          </cell>
          <cell r="O370" t="str">
            <v>:  5.1 (3)</v>
          </cell>
          <cell r="R370" t="str">
            <v>PERKIRAAN VOL. PEK.</v>
          </cell>
          <cell r="T370" t="str">
            <v>:</v>
          </cell>
          <cell r="U370">
            <v>1</v>
          </cell>
        </row>
        <row r="371">
          <cell r="A371">
            <v>4</v>
          </cell>
          <cell r="C371" t="str">
            <v>Jarak rata-rata Base Camp ke lokasi pekerjaan</v>
          </cell>
          <cell r="G371" t="str">
            <v>L</v>
          </cell>
          <cell r="H371">
            <v>8.7249999999999996</v>
          </cell>
          <cell r="I371" t="str">
            <v>KM</v>
          </cell>
          <cell r="L371" t="str">
            <v>JENIS PEKERJAAN</v>
          </cell>
          <cell r="O371" t="str">
            <v>:  Lapis Pondasi Agregat Kelas C</v>
          </cell>
          <cell r="R371" t="str">
            <v>TOTAL HARGA</v>
          </cell>
          <cell r="T371" t="str">
            <v>:</v>
          </cell>
          <cell r="U371">
            <v>252395.66</v>
          </cell>
        </row>
        <row r="372">
          <cell r="A372">
            <v>5</v>
          </cell>
          <cell r="C372" t="str">
            <v>Tebal lapis Agregat padat</v>
          </cell>
          <cell r="G372" t="str">
            <v>t</v>
          </cell>
          <cell r="H372">
            <v>0.15</v>
          </cell>
          <cell r="I372" t="str">
            <v>M</v>
          </cell>
          <cell r="L372" t="str">
            <v>SATUAN PEMBAYARAN</v>
          </cell>
          <cell r="O372" t="str">
            <v>:  M3</v>
          </cell>
          <cell r="R372" t="str">
            <v>% THD. BIAYA PROYEK</v>
          </cell>
          <cell r="T372" t="str">
            <v>:</v>
          </cell>
          <cell r="U372">
            <v>6.005925037550471E-3</v>
          </cell>
        </row>
        <row r="373">
          <cell r="A373">
            <v>6</v>
          </cell>
          <cell r="C373" t="str">
            <v>Faktor kembang material (Padat-Lepas)</v>
          </cell>
          <cell r="G373" t="str">
            <v>Fk</v>
          </cell>
          <cell r="H373">
            <v>1.35</v>
          </cell>
          <cell r="I373" t="str">
            <v>-</v>
          </cell>
        </row>
        <row r="374">
          <cell r="A374">
            <v>7</v>
          </cell>
          <cell r="C374" t="str">
            <v>Jam kerja efektif per-hari</v>
          </cell>
          <cell r="G374" t="str">
            <v>Tk</v>
          </cell>
          <cell r="H374">
            <v>7</v>
          </cell>
          <cell r="I374" t="str">
            <v>Jam</v>
          </cell>
        </row>
        <row r="375">
          <cell r="Q375" t="str">
            <v>PERKIRAAN</v>
          </cell>
          <cell r="R375" t="str">
            <v>HARGA</v>
          </cell>
          <cell r="S375" t="str">
            <v>JUMLAH</v>
          </cell>
        </row>
        <row r="376">
          <cell r="A376" t="str">
            <v>II.</v>
          </cell>
          <cell r="C376" t="str">
            <v>URUTAN KERJA</v>
          </cell>
          <cell r="L376" t="str">
            <v>NO.</v>
          </cell>
          <cell r="N376" t="str">
            <v>KOMPONEN</v>
          </cell>
          <cell r="P376" t="str">
            <v>SATUAN</v>
          </cell>
          <cell r="Q376" t="str">
            <v>KUANTITAS</v>
          </cell>
          <cell r="R376" t="str">
            <v>SATUAN</v>
          </cell>
          <cell r="S376" t="str">
            <v>HARGA</v>
          </cell>
        </row>
        <row r="377">
          <cell r="A377">
            <v>1</v>
          </cell>
          <cell r="C377" t="str">
            <v>Wheel Loader memuat Agregat ke dalam Dump</v>
          </cell>
          <cell r="R377" t="str">
            <v>(Rp.)</v>
          </cell>
          <cell r="S377" t="str">
            <v>(Rp.)</v>
          </cell>
        </row>
        <row r="378">
          <cell r="C378" t="str">
            <v>Tuck di Base Camp</v>
          </cell>
        </row>
        <row r="379">
          <cell r="A379">
            <v>2</v>
          </cell>
          <cell r="C379" t="str">
            <v>Dump Truck mengangkut Agregat ke lokasi</v>
          </cell>
        </row>
        <row r="380">
          <cell r="C380" t="str">
            <v>pekerjaandan dihampar dengan Motor Grader</v>
          </cell>
          <cell r="L380" t="str">
            <v>A.</v>
          </cell>
          <cell r="N380" t="str">
            <v>TENAGA</v>
          </cell>
        </row>
        <row r="381">
          <cell r="A381">
            <v>3</v>
          </cell>
          <cell r="C381" t="str">
            <v>Hamparan Agregat dibasahi dengan Water Tank</v>
          </cell>
        </row>
        <row r="382">
          <cell r="C382" t="str">
            <v>Truck sebelum dipadatkan dengan Tandem</v>
          </cell>
          <cell r="L382" t="str">
            <v>1.</v>
          </cell>
          <cell r="N382" t="str">
            <v>Pekerja</v>
          </cell>
          <cell r="O382" t="str">
            <v>(L01)</v>
          </cell>
          <cell r="P382" t="str">
            <v>Jam</v>
          </cell>
          <cell r="Q382">
            <v>7.0281124497991981E-2</v>
          </cell>
          <cell r="R382">
            <v>2857.14</v>
          </cell>
          <cell r="U382">
            <v>200.80301204819281</v>
          </cell>
        </row>
        <row r="383">
          <cell r="C383" t="str">
            <v>Roller dan Pneumatic  Tire Roller</v>
          </cell>
          <cell r="L383" t="str">
            <v>2.</v>
          </cell>
          <cell r="N383" t="str">
            <v>Mandor</v>
          </cell>
          <cell r="O383" t="str">
            <v>(L03)</v>
          </cell>
          <cell r="P383" t="str">
            <v>Jam</v>
          </cell>
          <cell r="Q383">
            <v>1.0040160642570283E-2</v>
          </cell>
          <cell r="R383">
            <v>3214.29</v>
          </cell>
          <cell r="U383">
            <v>32.271987951807233</v>
          </cell>
        </row>
        <row r="384">
          <cell r="A384">
            <v>4</v>
          </cell>
          <cell r="C384" t="str">
            <v>Selama pemadatan sekelompok pekerja akan</v>
          </cell>
        </row>
        <row r="385">
          <cell r="C385" t="str">
            <v>merapikan tepi hamparan dan level permukaan</v>
          </cell>
        </row>
        <row r="386">
          <cell r="C386" t="str">
            <v>dengan menggunakan alat bantu</v>
          </cell>
          <cell r="Q386" t="str">
            <v xml:space="preserve">JUMLAH HARGA TENAGA   </v>
          </cell>
          <cell r="U386">
            <v>233.07500000000005</v>
          </cell>
        </row>
        <row r="387">
          <cell r="U387">
            <v>233.07500000000005</v>
          </cell>
        </row>
        <row r="388">
          <cell r="A388" t="str">
            <v>III.</v>
          </cell>
          <cell r="C388" t="str">
            <v>PEMAKAIAN BAHAN, ALAT DAN TENAGA</v>
          </cell>
          <cell r="L388" t="str">
            <v>B.</v>
          </cell>
          <cell r="N388" t="str">
            <v>BAHAN</v>
          </cell>
        </row>
        <row r="389">
          <cell r="N389" t="str">
            <v>BAHAN</v>
          </cell>
        </row>
        <row r="390">
          <cell r="A390" t="str">
            <v xml:space="preserve">   1.</v>
          </cell>
          <cell r="C390" t="str">
            <v>BAHAN</v>
          </cell>
          <cell r="L390" t="str">
            <v>1.</v>
          </cell>
          <cell r="N390" t="str">
            <v>Agregat Kelas C1 (M28)</v>
          </cell>
          <cell r="P390" t="str">
            <v>M3</v>
          </cell>
          <cell r="Q390">
            <v>1.35</v>
          </cell>
          <cell r="R390">
            <v>141787.08464737452</v>
          </cell>
          <cell r="U390">
            <v>191412.56427395562</v>
          </cell>
        </row>
        <row r="391">
          <cell r="C391" t="str">
            <v>Material Agregat Kelas C hasil produksi di Base Camp</v>
          </cell>
        </row>
        <row r="392">
          <cell r="C392" t="str">
            <v>Setiap 1 M3 Agregat padat diperlukan : 1 x Fk</v>
          </cell>
          <cell r="G392" t="str">
            <v>(M28)</v>
          </cell>
          <cell r="H392">
            <v>1.35</v>
          </cell>
          <cell r="I392" t="str">
            <v>M3</v>
          </cell>
          <cell r="J392" t="str">
            <v xml:space="preserve"> Agregat lepas</v>
          </cell>
        </row>
        <row r="393">
          <cell r="G393" t="str">
            <v>(M28)</v>
          </cell>
          <cell r="H393">
            <v>1.35</v>
          </cell>
          <cell r="I393" t="str">
            <v>M3</v>
          </cell>
          <cell r="J393" t="str">
            <v xml:space="preserve"> Agregat lepas</v>
          </cell>
        </row>
        <row r="394">
          <cell r="A394" t="str">
            <v xml:space="preserve">   2.</v>
          </cell>
          <cell r="C394" t="str">
            <v>ALAT</v>
          </cell>
        </row>
        <row r="395">
          <cell r="A395" t="str">
            <v>2.a.</v>
          </cell>
          <cell r="C395" t="str">
            <v>WHEEL LOADER</v>
          </cell>
          <cell r="G395" t="str">
            <v>(E15)</v>
          </cell>
        </row>
        <row r="396">
          <cell r="C396" t="str">
            <v>Kapasitas bucket</v>
          </cell>
          <cell r="G396" t="str">
            <v>V</v>
          </cell>
          <cell r="H396">
            <v>1.5</v>
          </cell>
          <cell r="I396" t="str">
            <v>M3</v>
          </cell>
          <cell r="Q396" t="str">
            <v xml:space="preserve">JUMLAH HARGA BAHAN   </v>
          </cell>
          <cell r="U396">
            <v>191412.56427395562</v>
          </cell>
        </row>
        <row r="397">
          <cell r="C397" t="str">
            <v>Faktor bucket</v>
          </cell>
          <cell r="G397" t="str">
            <v>Fb</v>
          </cell>
          <cell r="H397">
            <v>0.9</v>
          </cell>
          <cell r="I397" t="str">
            <v>-</v>
          </cell>
          <cell r="J397" t="str">
            <v>Pemuatan ringan</v>
          </cell>
        </row>
        <row r="398">
          <cell r="C398" t="str">
            <v>Faktor Efisiensi alat</v>
          </cell>
          <cell r="G398" t="str">
            <v>Fa</v>
          </cell>
          <cell r="H398">
            <v>0.83</v>
          </cell>
          <cell r="I398" t="str">
            <v>-</v>
          </cell>
          <cell r="L398" t="str">
            <v>C.</v>
          </cell>
          <cell r="N398" t="str">
            <v>PERALATAN</v>
          </cell>
        </row>
        <row r="399">
          <cell r="C399" t="str">
            <v>Waktu siklus</v>
          </cell>
          <cell r="G399" t="str">
            <v>Ts1</v>
          </cell>
        </row>
        <row r="400">
          <cell r="C400" t="str">
            <v>- Muat</v>
          </cell>
          <cell r="G400" t="str">
            <v>T1</v>
          </cell>
          <cell r="H400">
            <v>0.25</v>
          </cell>
          <cell r="I400" t="str">
            <v>menit</v>
          </cell>
          <cell r="L400" t="str">
            <v>1.</v>
          </cell>
          <cell r="N400" t="str">
            <v>Wheel Loader</v>
          </cell>
          <cell r="O400" t="str">
            <v>(E15)</v>
          </cell>
          <cell r="P400" t="str">
            <v>Jam</v>
          </cell>
          <cell r="Q400">
            <v>1.0040160642570281E-2</v>
          </cell>
          <cell r="R400">
            <v>163808.13869490434</v>
          </cell>
          <cell r="U400">
            <v>1644.6600270572724</v>
          </cell>
        </row>
        <row r="401">
          <cell r="C401" t="str">
            <v>- Lain-lain</v>
          </cell>
          <cell r="G401" t="str">
            <v>T2</v>
          </cell>
          <cell r="H401">
            <v>0.25</v>
          </cell>
          <cell r="I401" t="str">
            <v>menit</v>
          </cell>
          <cell r="L401" t="str">
            <v>2.</v>
          </cell>
          <cell r="N401" t="str">
            <v>Dump Truck</v>
          </cell>
          <cell r="O401" t="str">
            <v>(E08)</v>
          </cell>
          <cell r="P401" t="str">
            <v>Jam</v>
          </cell>
          <cell r="Q401">
            <v>0.17463233959936131</v>
          </cell>
          <cell r="R401">
            <v>153645.58193291764</v>
          </cell>
          <cell r="U401">
            <v>26831.487442050766</v>
          </cell>
        </row>
        <row r="402">
          <cell r="G402" t="str">
            <v>Ts1</v>
          </cell>
          <cell r="H402">
            <v>0.5</v>
          </cell>
          <cell r="I402" t="str">
            <v>menit</v>
          </cell>
          <cell r="L402" t="str">
            <v>3.</v>
          </cell>
          <cell r="N402" t="str">
            <v>Motor Grader</v>
          </cell>
          <cell r="O402" t="str">
            <v>(E13)</v>
          </cell>
          <cell r="P402" t="str">
            <v>Jam</v>
          </cell>
          <cell r="Q402">
            <v>1.1713520749665328E-2</v>
          </cell>
          <cell r="R402">
            <v>201666.62574070093</v>
          </cell>
          <cell r="U402">
            <v>2362.2262051286921</v>
          </cell>
        </row>
        <row r="403">
          <cell r="L403" t="str">
            <v>4.</v>
          </cell>
          <cell r="N403" t="str">
            <v>Vibratory Roller</v>
          </cell>
          <cell r="O403" t="str">
            <v>(E19)</v>
          </cell>
          <cell r="P403" t="str">
            <v>Jam</v>
          </cell>
          <cell r="Q403">
            <v>2.1419009370816599E-2</v>
          </cell>
          <cell r="R403">
            <v>234734.82748629327</v>
          </cell>
          <cell r="U403">
            <v>5027.7874695859336</v>
          </cell>
        </row>
        <row r="404">
          <cell r="C404" t="str">
            <v>Kap. Prod. / jam =</v>
          </cell>
          <cell r="D404" t="str">
            <v>V x Fb x Fa x 60</v>
          </cell>
          <cell r="G404" t="str">
            <v>Q1</v>
          </cell>
          <cell r="H404">
            <v>99.6</v>
          </cell>
          <cell r="I404" t="str">
            <v>M3</v>
          </cell>
          <cell r="L404" t="str">
            <v>5.</v>
          </cell>
          <cell r="N404" t="str">
            <v>P. Tyre Roller</v>
          </cell>
          <cell r="O404" t="str">
            <v>(E18)</v>
          </cell>
          <cell r="P404" t="str">
            <v>Jam</v>
          </cell>
          <cell r="Q404">
            <v>4.2838018741633201E-3</v>
          </cell>
          <cell r="R404">
            <v>113384.24751021285</v>
          </cell>
          <cell r="U404">
            <v>485.71565198484757</v>
          </cell>
        </row>
        <row r="405">
          <cell r="D405" t="str">
            <v>Fk x Ts1</v>
          </cell>
          <cell r="L405" t="str">
            <v>6.</v>
          </cell>
          <cell r="N405" t="str">
            <v>Water Tanker</v>
          </cell>
          <cell r="O405" t="str">
            <v>(E23)</v>
          </cell>
          <cell r="P405" t="str">
            <v>Jam</v>
          </cell>
          <cell r="Q405">
            <v>2.1084337349397592E-2</v>
          </cell>
          <cell r="R405">
            <v>67020.510980434308</v>
          </cell>
          <cell r="U405">
            <v>1413.0830628404826</v>
          </cell>
        </row>
        <row r="406">
          <cell r="C406" t="str">
            <v>Koefisien Alat / M3</v>
          </cell>
          <cell r="D406" t="str">
            <v xml:space="preserve"> =  1  :  Q1</v>
          </cell>
          <cell r="G406" t="str">
            <v>(E15)</v>
          </cell>
          <cell r="H406">
            <v>1.0040160642570281E-2</v>
          </cell>
          <cell r="I406" t="str">
            <v>Jam</v>
          </cell>
          <cell r="L406" t="str">
            <v>7.</v>
          </cell>
          <cell r="N406" t="str">
            <v>Alat Bantu</v>
          </cell>
          <cell r="P406" t="str">
            <v>Ls</v>
          </cell>
          <cell r="Q406">
            <v>1</v>
          </cell>
          <cell r="R406">
            <v>40</v>
          </cell>
          <cell r="U406">
            <v>40</v>
          </cell>
        </row>
        <row r="407">
          <cell r="U407">
            <v>40</v>
          </cell>
        </row>
        <row r="408">
          <cell r="A408" t="str">
            <v>2.b.</v>
          </cell>
          <cell r="C408" t="str">
            <v>DUMP TRUCK</v>
          </cell>
          <cell r="G408" t="str">
            <v>(E08)</v>
          </cell>
          <cell r="Q408" t="str">
            <v xml:space="preserve">JUMLAH HARGA PERALATAN   </v>
          </cell>
          <cell r="U408">
            <v>37804.959858647991</v>
          </cell>
        </row>
        <row r="409">
          <cell r="C409" t="str">
            <v>Kapasitas bak</v>
          </cell>
          <cell r="G409" t="str">
            <v>V</v>
          </cell>
          <cell r="H409">
            <v>4</v>
          </cell>
          <cell r="I409" t="str">
            <v>M3</v>
          </cell>
        </row>
        <row r="410">
          <cell r="C410" t="str">
            <v>Faktor Efisiensi alat</v>
          </cell>
          <cell r="G410" t="str">
            <v>Fa</v>
          </cell>
          <cell r="H410">
            <v>0.83</v>
          </cell>
          <cell r="I410" t="str">
            <v>-</v>
          </cell>
          <cell r="L410" t="str">
            <v>D.</v>
          </cell>
          <cell r="N410" t="str">
            <v>JUMLAH HARGA TENAGA, BAHAN DAN PERALATAN  ( A + B + C )</v>
          </cell>
          <cell r="U410">
            <v>229450.59913260362</v>
          </cell>
        </row>
        <row r="411">
          <cell r="C411" t="str">
            <v>Kecepatan rata-rata bermuatan</v>
          </cell>
          <cell r="G411" t="str">
            <v>v1</v>
          </cell>
          <cell r="H411">
            <v>45</v>
          </cell>
          <cell r="I411" t="str">
            <v>KM / Jam</v>
          </cell>
          <cell r="L411" t="str">
            <v>E.</v>
          </cell>
          <cell r="N411" t="str">
            <v>OVERHEAD &amp; PROFIT</v>
          </cell>
          <cell r="P411">
            <v>10</v>
          </cell>
          <cell r="Q411" t="str">
            <v>%  x  D</v>
          </cell>
          <cell r="U411">
            <v>22945.059913260364</v>
          </cell>
        </row>
        <row r="412">
          <cell r="C412" t="str">
            <v>Kecepatan rata-rata kosong</v>
          </cell>
          <cell r="G412" t="str">
            <v>v2</v>
          </cell>
          <cell r="H412">
            <v>60</v>
          </cell>
          <cell r="I412" t="str">
            <v>KM / Jam</v>
          </cell>
          <cell r="L412" t="str">
            <v>F.</v>
          </cell>
          <cell r="N412" t="str">
            <v>HARGA SATUAN PEKERJAAN  ( D + E )</v>
          </cell>
          <cell r="U412">
            <v>252395.65904586398</v>
          </cell>
        </row>
        <row r="413">
          <cell r="C413" t="str">
            <v>Waktu Siklus  :  - Waktu memuat = V : Q1 x 60</v>
          </cell>
          <cell r="G413" t="str">
            <v>T1</v>
          </cell>
          <cell r="H413">
            <v>2.4096385542168672</v>
          </cell>
          <cell r="I413" t="str">
            <v>menit</v>
          </cell>
          <cell r="L413" t="str">
            <v>Note: 1</v>
          </cell>
          <cell r="N413" t="str">
            <v>SATUAN dapat berdasarkan atas jam operasi untuk Tenaga Kerja dan Peralatan, volume dan/atau ukuran</v>
          </cell>
        </row>
        <row r="414">
          <cell r="C414" t="str">
            <v>- Waktu tempuh isi  =  (L : v1) x 60 menit</v>
          </cell>
          <cell r="G414" t="str">
            <v>T2</v>
          </cell>
          <cell r="H414">
            <v>11.633333333333333</v>
          </cell>
          <cell r="I414" t="str">
            <v>menit</v>
          </cell>
          <cell r="N414" t="str">
            <v>berat untuk bahan-bahan.</v>
          </cell>
        </row>
        <row r="415">
          <cell r="C415" t="str">
            <v>- Waktu tempuh kosong  =  (L : v2) x 60 menit</v>
          </cell>
          <cell r="G415" t="str">
            <v>T3</v>
          </cell>
          <cell r="H415">
            <v>8.7249999999999996</v>
          </cell>
          <cell r="I415" t="str">
            <v>menit</v>
          </cell>
          <cell r="L415">
            <v>2</v>
          </cell>
          <cell r="N415" t="str">
            <v>Kuantitas satuan adalah kuantitas setiap komponen untuk menyelesaikan satu satuan pekerjaan dari nomor</v>
          </cell>
        </row>
        <row r="416">
          <cell r="C416" t="str">
            <v>- Dump dan lain-lain</v>
          </cell>
          <cell r="G416" t="str">
            <v>T4</v>
          </cell>
          <cell r="H416">
            <v>3</v>
          </cell>
          <cell r="I416" t="str">
            <v>menit</v>
          </cell>
          <cell r="N416" t="str">
            <v>mata pembayaran.</v>
          </cell>
        </row>
        <row r="417">
          <cell r="G417" t="str">
            <v>Ts2</v>
          </cell>
          <cell r="H417">
            <v>25.7679718875502</v>
          </cell>
          <cell r="I417" t="str">
            <v>menit</v>
          </cell>
          <cell r="L417">
            <v>3</v>
          </cell>
          <cell r="N417" t="str">
            <v>Biaya satuan untuk peralatan sudah termasuk bahan bakar, bahan habis dipakai dan operator.</v>
          </cell>
        </row>
        <row r="418">
          <cell r="L418">
            <v>4</v>
          </cell>
          <cell r="N418" t="str">
            <v>Biaya satuan sudah termasuk pengeluaran untuk seluruh pajak yang berkaitan (tetapi tidak termasuk PPN</v>
          </cell>
        </row>
        <row r="419">
          <cell r="J419" t="str">
            <v>Berlanjut ke hal. berikut</v>
          </cell>
          <cell r="N419" t="str">
            <v>yang dibayar dari kontrak) dan biaya-biaya lainnya.</v>
          </cell>
        </row>
        <row r="420">
          <cell r="A420" t="str">
            <v>ITEM PEMBAYARAN NO.</v>
          </cell>
          <cell r="D420" t="str">
            <v>:  5.1 (3)</v>
          </cell>
          <cell r="J420" t="str">
            <v>Analisa EI-521</v>
          </cell>
        </row>
        <row r="421">
          <cell r="A421" t="str">
            <v>JENIS PEKERJAAN</v>
          </cell>
          <cell r="D421" t="str">
            <v>:  Lapis Pondasi Agregat Kelas C</v>
          </cell>
        </row>
        <row r="422">
          <cell r="A422" t="str">
            <v>SATUAN PEMBAYARAN</v>
          </cell>
          <cell r="D422" t="str">
            <v>:  M3</v>
          </cell>
          <cell r="H422" t="str">
            <v xml:space="preserve">         URAIAN ANALISA HARGA SATUAN</v>
          </cell>
        </row>
        <row r="423">
          <cell r="J423" t="str">
            <v>Lanjutan</v>
          </cell>
        </row>
        <row r="424">
          <cell r="J424" t="str">
            <v>Lanjutan</v>
          </cell>
        </row>
        <row r="425">
          <cell r="A425" t="str">
            <v>No.</v>
          </cell>
          <cell r="C425" t="str">
            <v>U R A I A N</v>
          </cell>
          <cell r="G425" t="str">
            <v>KODE</v>
          </cell>
          <cell r="H425" t="str">
            <v>KOEF.</v>
          </cell>
          <cell r="I425" t="str">
            <v>SATUAN</v>
          </cell>
          <cell r="J425" t="str">
            <v>KETERANGAN</v>
          </cell>
        </row>
        <row r="426">
          <cell r="G426" t="str">
            <v>KODE</v>
          </cell>
          <cell r="H426" t="str">
            <v>KOEF.</v>
          </cell>
          <cell r="I426" t="str">
            <v>SATUAN</v>
          </cell>
          <cell r="J426" t="str">
            <v>KETERANGAN</v>
          </cell>
        </row>
        <row r="427">
          <cell r="G427" t="str">
            <v>KODE</v>
          </cell>
          <cell r="H427" t="str">
            <v>KOEF.</v>
          </cell>
          <cell r="I427" t="str">
            <v>SATUAN</v>
          </cell>
          <cell r="J427" t="str">
            <v>KETERANGAN</v>
          </cell>
        </row>
        <row r="428">
          <cell r="C428" t="str">
            <v xml:space="preserve">Kap. Prod./jam = </v>
          </cell>
          <cell r="D428" t="str">
            <v>V x Fa x 60</v>
          </cell>
          <cell r="G428" t="str">
            <v>Q2</v>
          </cell>
          <cell r="H428">
            <v>5.7263162269610763</v>
          </cell>
          <cell r="I428" t="str">
            <v>M3</v>
          </cell>
        </row>
        <row r="429">
          <cell r="D429" t="str">
            <v>Fk x Ts2</v>
          </cell>
        </row>
        <row r="430">
          <cell r="C430" t="str">
            <v>Koefisien Alat / M3</v>
          </cell>
          <cell r="D430" t="str">
            <v xml:space="preserve"> = 1 : Q2</v>
          </cell>
          <cell r="G430" t="str">
            <v>(E08)</v>
          </cell>
          <cell r="H430">
            <v>0.17463233959936131</v>
          </cell>
          <cell r="I430" t="str">
            <v>Jam</v>
          </cell>
        </row>
        <row r="431">
          <cell r="G431" t="str">
            <v>(E08)</v>
          </cell>
          <cell r="H431">
            <v>0.17463233959936131</v>
          </cell>
          <cell r="I431" t="str">
            <v>Jam</v>
          </cell>
        </row>
        <row r="432">
          <cell r="A432" t="str">
            <v>2.c.</v>
          </cell>
          <cell r="C432" t="str">
            <v>MOTOR GRADER</v>
          </cell>
          <cell r="G432" t="str">
            <v>(E13)</v>
          </cell>
        </row>
        <row r="433">
          <cell r="C433" t="str">
            <v>Panjang hamparan</v>
          </cell>
          <cell r="G433" t="str">
            <v>Lh</v>
          </cell>
          <cell r="H433">
            <v>50</v>
          </cell>
          <cell r="I433" t="str">
            <v>M</v>
          </cell>
        </row>
        <row r="434">
          <cell r="C434" t="str">
            <v>Lebar efektif kerja blade</v>
          </cell>
          <cell r="G434" t="str">
            <v>b</v>
          </cell>
          <cell r="H434">
            <v>2.4</v>
          </cell>
          <cell r="I434" t="str">
            <v>M</v>
          </cell>
        </row>
        <row r="435">
          <cell r="C435" t="str">
            <v>Faktor Efisiensi alat</v>
          </cell>
          <cell r="G435" t="str">
            <v>Fa</v>
          </cell>
          <cell r="H435">
            <v>0.83</v>
          </cell>
          <cell r="I435" t="str">
            <v>-</v>
          </cell>
        </row>
        <row r="436">
          <cell r="C436" t="str">
            <v>Kecepatan rata-rata alat</v>
          </cell>
          <cell r="G436" t="str">
            <v>v</v>
          </cell>
          <cell r="H436">
            <v>4</v>
          </cell>
          <cell r="I436" t="str">
            <v>KM / Jam</v>
          </cell>
        </row>
        <row r="437">
          <cell r="C437" t="str">
            <v>Jumlah lintasan</v>
          </cell>
          <cell r="G437" t="str">
            <v>n</v>
          </cell>
          <cell r="H437">
            <v>6</v>
          </cell>
          <cell r="I437" t="str">
            <v>lintasan</v>
          </cell>
          <cell r="J437" t="str">
            <v>3 x pp</v>
          </cell>
        </row>
        <row r="438">
          <cell r="C438" t="str">
            <v>Waktu Siklus</v>
          </cell>
          <cell r="G438" t="str">
            <v>Ts3</v>
          </cell>
        </row>
        <row r="439">
          <cell r="C439" t="str">
            <v>- Perataan 1 lintasan  = (Lh x 60) : (v x 1000)</v>
          </cell>
          <cell r="G439" t="str">
            <v>T1</v>
          </cell>
          <cell r="H439">
            <v>0.75</v>
          </cell>
          <cell r="I439" t="str">
            <v>menit</v>
          </cell>
        </row>
        <row r="440">
          <cell r="C440" t="str">
            <v>- Lain-lain</v>
          </cell>
          <cell r="G440" t="str">
            <v>T2</v>
          </cell>
          <cell r="H440">
            <v>1</v>
          </cell>
          <cell r="I440" t="str">
            <v>menit</v>
          </cell>
        </row>
        <row r="441">
          <cell r="G441" t="str">
            <v>Ts3</v>
          </cell>
          <cell r="H441">
            <v>1.75</v>
          </cell>
          <cell r="I441" t="str">
            <v>menit</v>
          </cell>
        </row>
        <row r="442">
          <cell r="G442" t="str">
            <v>Ts3</v>
          </cell>
          <cell r="H442">
            <v>1.75</v>
          </cell>
          <cell r="I442" t="str">
            <v>menit</v>
          </cell>
        </row>
        <row r="443">
          <cell r="C443" t="str">
            <v>Kap.Prod. / jam =</v>
          </cell>
          <cell r="D443" t="str">
            <v>Lh x b x t x Fa x 60</v>
          </cell>
          <cell r="G443" t="str">
            <v>Q3</v>
          </cell>
          <cell r="H443">
            <v>85.371428571428567</v>
          </cell>
          <cell r="I443" t="str">
            <v>M3</v>
          </cell>
        </row>
        <row r="444">
          <cell r="D444" t="str">
            <v>n x Ts3</v>
          </cell>
        </row>
        <row r="445">
          <cell r="C445" t="str">
            <v>Koefisien Alat / M3</v>
          </cell>
          <cell r="D445" t="str">
            <v xml:space="preserve"> = 1 : Q3</v>
          </cell>
          <cell r="G445" t="str">
            <v>(E13)</v>
          </cell>
          <cell r="H445">
            <v>1.1713520749665328E-2</v>
          </cell>
          <cell r="I445" t="str">
            <v>Jam</v>
          </cell>
        </row>
        <row r="446">
          <cell r="G446" t="str">
            <v>(E13)</v>
          </cell>
          <cell r="H446">
            <v>1.1713520749665328E-2</v>
          </cell>
          <cell r="I446" t="str">
            <v>Jam</v>
          </cell>
        </row>
        <row r="447">
          <cell r="A447" t="str">
            <v>2.d.</v>
          </cell>
          <cell r="C447" t="str">
            <v>VIBRATORY ROLLER</v>
          </cell>
          <cell r="G447" t="str">
            <v>(E19)</v>
          </cell>
        </row>
        <row r="448">
          <cell r="C448" t="str">
            <v>Kecepatan rata-rata</v>
          </cell>
          <cell r="G448" t="str">
            <v>v</v>
          </cell>
          <cell r="H448">
            <v>2.5</v>
          </cell>
          <cell r="I448" t="str">
            <v>KM / Jam</v>
          </cell>
        </row>
        <row r="449">
          <cell r="C449" t="str">
            <v>Lebar efektif pemadatan</v>
          </cell>
          <cell r="G449" t="str">
            <v>b</v>
          </cell>
          <cell r="H449">
            <v>1.2</v>
          </cell>
          <cell r="I449" t="str">
            <v>M</v>
          </cell>
        </row>
        <row r="450">
          <cell r="C450" t="str">
            <v>Jumlah lintasan</v>
          </cell>
          <cell r="G450" t="str">
            <v>n</v>
          </cell>
          <cell r="H450">
            <v>8</v>
          </cell>
          <cell r="I450" t="str">
            <v>lintasan</v>
          </cell>
        </row>
        <row r="451">
          <cell r="C451" t="str">
            <v>Faktor Efisiensi alat</v>
          </cell>
          <cell r="G451" t="str">
            <v>Fa</v>
          </cell>
          <cell r="H451">
            <v>0.83</v>
          </cell>
          <cell r="I451" t="str">
            <v>-</v>
          </cell>
        </row>
        <row r="452">
          <cell r="G452" t="str">
            <v>Fa</v>
          </cell>
          <cell r="H452">
            <v>0.83</v>
          </cell>
          <cell r="I452" t="str">
            <v>-</v>
          </cell>
        </row>
        <row r="453">
          <cell r="C453" t="str">
            <v>Kap.Prod. / jam =</v>
          </cell>
          <cell r="D453" t="str">
            <v>(v x 1000) x b x t x Fa</v>
          </cell>
          <cell r="G453" t="str">
            <v>Q4</v>
          </cell>
          <cell r="H453">
            <v>46.6875</v>
          </cell>
          <cell r="I453" t="str">
            <v>M3</v>
          </cell>
        </row>
        <row r="454">
          <cell r="D454" t="str">
            <v>n</v>
          </cell>
        </row>
        <row r="455">
          <cell r="C455" t="str">
            <v>Koefisien Alat / M3</v>
          </cell>
          <cell r="D455" t="str">
            <v xml:space="preserve"> = 1 : Q4</v>
          </cell>
          <cell r="G455" t="str">
            <v>(E19)</v>
          </cell>
          <cell r="H455">
            <v>2.1419009370816599E-2</v>
          </cell>
          <cell r="I455" t="str">
            <v>Jam</v>
          </cell>
        </row>
        <row r="456">
          <cell r="G456" t="str">
            <v>(E19)</v>
          </cell>
          <cell r="H456">
            <v>2.1419009370816599E-2</v>
          </cell>
          <cell r="I456" t="str">
            <v>Jam</v>
          </cell>
        </row>
        <row r="457">
          <cell r="A457" t="str">
            <v>2.e.</v>
          </cell>
          <cell r="C457" t="str">
            <v>PNEUMATIC TIRE ROLLER</v>
          </cell>
          <cell r="G457" t="str">
            <v>(E18)</v>
          </cell>
        </row>
        <row r="458">
          <cell r="C458" t="str">
            <v>Kecepatan rata-rata alat</v>
          </cell>
          <cell r="G458" t="str">
            <v>v</v>
          </cell>
          <cell r="H458">
            <v>5</v>
          </cell>
          <cell r="I458" t="str">
            <v>KM / Jam</v>
          </cell>
        </row>
        <row r="459">
          <cell r="C459" t="str">
            <v>Lebar efektif pemadatan</v>
          </cell>
          <cell r="G459" t="str">
            <v>b</v>
          </cell>
          <cell r="H459">
            <v>1.5</v>
          </cell>
          <cell r="I459" t="str">
            <v>M</v>
          </cell>
        </row>
        <row r="460">
          <cell r="C460" t="str">
            <v>Jumlah lintasan</v>
          </cell>
          <cell r="G460" t="str">
            <v>n</v>
          </cell>
          <cell r="H460">
            <v>4</v>
          </cell>
          <cell r="I460" t="str">
            <v>lintasan</v>
          </cell>
        </row>
        <row r="461">
          <cell r="C461" t="str">
            <v>Faktor Efisiensi alat</v>
          </cell>
          <cell r="G461" t="str">
            <v>Fa</v>
          </cell>
          <cell r="H461">
            <v>0.83</v>
          </cell>
          <cell r="I461" t="str">
            <v>-</v>
          </cell>
        </row>
        <row r="462">
          <cell r="G462" t="str">
            <v>Fa</v>
          </cell>
          <cell r="H462">
            <v>0.83</v>
          </cell>
          <cell r="I462" t="str">
            <v>-</v>
          </cell>
        </row>
        <row r="463">
          <cell r="C463" t="str">
            <v>Kap.Prod. / jam =</v>
          </cell>
          <cell r="D463" t="str">
            <v>(v x 1000) x b x t x Fa</v>
          </cell>
          <cell r="G463" t="str">
            <v>Q5</v>
          </cell>
          <cell r="H463">
            <v>233.4375</v>
          </cell>
          <cell r="I463" t="str">
            <v>M3</v>
          </cell>
        </row>
        <row r="464">
          <cell r="D464" t="str">
            <v>n</v>
          </cell>
        </row>
        <row r="465">
          <cell r="C465" t="str">
            <v>Koefisien Alat / M3</v>
          </cell>
          <cell r="D465" t="str">
            <v xml:space="preserve"> = 1 : Q5</v>
          </cell>
          <cell r="G465" t="str">
            <v>(E18)</v>
          </cell>
          <cell r="H465">
            <v>4.2838018741633201E-3</v>
          </cell>
          <cell r="I465" t="str">
            <v>Jam</v>
          </cell>
        </row>
        <row r="466">
          <cell r="G466" t="str">
            <v>(E18)</v>
          </cell>
          <cell r="H466">
            <v>4.2838018741633201E-3</v>
          </cell>
          <cell r="I466" t="str">
            <v>Jam</v>
          </cell>
        </row>
        <row r="467">
          <cell r="A467" t="str">
            <v>2.f.</v>
          </cell>
          <cell r="C467" t="str">
            <v>WATERTANK TRUCK</v>
          </cell>
          <cell r="G467" t="str">
            <v>(E23)</v>
          </cell>
        </row>
        <row r="468">
          <cell r="C468" t="str">
            <v>Volume tangki air</v>
          </cell>
          <cell r="G468" t="str">
            <v>V</v>
          </cell>
          <cell r="H468">
            <v>4</v>
          </cell>
          <cell r="I468" t="str">
            <v>M3</v>
          </cell>
        </row>
        <row r="469">
          <cell r="C469" t="str">
            <v>Kebutuhan air / M3 agregat padat</v>
          </cell>
          <cell r="G469" t="str">
            <v>Wc</v>
          </cell>
          <cell r="H469">
            <v>7.0000000000000007E-2</v>
          </cell>
          <cell r="I469" t="str">
            <v>M3</v>
          </cell>
        </row>
        <row r="470">
          <cell r="C470" t="str">
            <v>Pengisian tangki / jam</v>
          </cell>
          <cell r="G470" t="str">
            <v>n</v>
          </cell>
          <cell r="H470">
            <v>1</v>
          </cell>
          <cell r="I470" t="str">
            <v>kali</v>
          </cell>
        </row>
        <row r="471">
          <cell r="C471" t="str">
            <v>Faktor Efisiensi alat</v>
          </cell>
          <cell r="G471" t="str">
            <v>Fa</v>
          </cell>
          <cell r="H471">
            <v>0.83</v>
          </cell>
          <cell r="I471" t="str">
            <v>-</v>
          </cell>
        </row>
        <row r="472">
          <cell r="G472" t="str">
            <v>Fa</v>
          </cell>
          <cell r="H472">
            <v>0.83</v>
          </cell>
          <cell r="I472" t="str">
            <v>-</v>
          </cell>
        </row>
        <row r="473">
          <cell r="C473" t="str">
            <v>Kap.Prod. / jam =</v>
          </cell>
          <cell r="D473" t="str">
            <v>V x n x Fa</v>
          </cell>
          <cell r="G473" t="str">
            <v>Q6</v>
          </cell>
          <cell r="H473">
            <v>47.428571428571423</v>
          </cell>
          <cell r="I473" t="str">
            <v>M3</v>
          </cell>
        </row>
        <row r="474">
          <cell r="D474" t="str">
            <v>Wc</v>
          </cell>
        </row>
        <row r="475">
          <cell r="C475" t="str">
            <v>Koefisien Alat / M3</v>
          </cell>
          <cell r="D475" t="str">
            <v xml:space="preserve"> = 1 : Q6</v>
          </cell>
          <cell r="G475" t="str">
            <v>(E23)</v>
          </cell>
          <cell r="H475">
            <v>2.1084337349397592E-2</v>
          </cell>
          <cell r="I475" t="str">
            <v>Jam</v>
          </cell>
        </row>
        <row r="476">
          <cell r="G476" t="str">
            <v>(E23)</v>
          </cell>
          <cell r="H476">
            <v>2.1084337349397592E-2</v>
          </cell>
          <cell r="I476" t="str">
            <v>Jam</v>
          </cell>
        </row>
        <row r="477">
          <cell r="G477" t="str">
            <v>(E23)</v>
          </cell>
          <cell r="H477">
            <v>2.1084337349397592E-2</v>
          </cell>
          <cell r="I477" t="str">
            <v>Jam</v>
          </cell>
        </row>
        <row r="478">
          <cell r="J478" t="str">
            <v>Berlanjut ke hal. berikut</v>
          </cell>
        </row>
        <row r="479">
          <cell r="A479" t="str">
            <v>ITEM PEMBAYARAN NO.</v>
          </cell>
          <cell r="D479" t="str">
            <v>:  5.1 (3)</v>
          </cell>
          <cell r="J479" t="str">
            <v>Analisa EI-521</v>
          </cell>
        </row>
        <row r="480">
          <cell r="A480" t="str">
            <v>JENIS PEKERJAAN</v>
          </cell>
          <cell r="D480" t="str">
            <v>:  Lapis Pondasi Agregat Kelas C</v>
          </cell>
        </row>
        <row r="481">
          <cell r="A481" t="str">
            <v>SATUAN PEMBAYARAN</v>
          </cell>
          <cell r="D481" t="str">
            <v>:  M3</v>
          </cell>
          <cell r="H481" t="str">
            <v xml:space="preserve">         URAIAN ANALISA HARGA SATUAN</v>
          </cell>
        </row>
        <row r="482">
          <cell r="J482" t="str">
            <v>Lanjutan</v>
          </cell>
        </row>
        <row r="483">
          <cell r="J483" t="str">
            <v>Lanjutan</v>
          </cell>
        </row>
        <row r="484">
          <cell r="A484" t="str">
            <v>No.</v>
          </cell>
          <cell r="C484" t="str">
            <v>U R A I A N</v>
          </cell>
          <cell r="G484" t="str">
            <v>KODE</v>
          </cell>
          <cell r="H484" t="str">
            <v>KOEF.</v>
          </cell>
          <cell r="I484" t="str">
            <v>SATUAN</v>
          </cell>
          <cell r="J484" t="str">
            <v>KETERANGAN</v>
          </cell>
        </row>
        <row r="485">
          <cell r="G485" t="str">
            <v>KODE</v>
          </cell>
          <cell r="H485" t="str">
            <v>KOEF.</v>
          </cell>
          <cell r="I485" t="str">
            <v>SATUAN</v>
          </cell>
          <cell r="J485" t="str">
            <v>KETERANGAN</v>
          </cell>
        </row>
        <row r="486">
          <cell r="G486" t="str">
            <v>KODE</v>
          </cell>
          <cell r="H486" t="str">
            <v>KOEF.</v>
          </cell>
          <cell r="I486" t="str">
            <v>SATUAN</v>
          </cell>
          <cell r="J486" t="str">
            <v>KETERANGAN</v>
          </cell>
        </row>
        <row r="487">
          <cell r="A487" t="str">
            <v>2.g.</v>
          </cell>
          <cell r="C487" t="str">
            <v>ALAT BANTU</v>
          </cell>
        </row>
        <row r="488">
          <cell r="C488" t="str">
            <v>diperlukan :</v>
          </cell>
          <cell r="J488" t="str">
            <v>Lump Sum</v>
          </cell>
        </row>
        <row r="489">
          <cell r="C489" t="str">
            <v>- Kereta dorong     = 2 buah</v>
          </cell>
        </row>
        <row r="490">
          <cell r="C490" t="str">
            <v>- Sekop                = 3 buah</v>
          </cell>
        </row>
        <row r="491">
          <cell r="C491" t="str">
            <v>- Garpu                 = 2 buah</v>
          </cell>
        </row>
        <row r="492">
          <cell r="C492" t="str">
            <v>- Garpu                 = 2 buah</v>
          </cell>
        </row>
        <row r="493">
          <cell r="A493" t="str">
            <v xml:space="preserve">   3.</v>
          </cell>
          <cell r="C493" t="str">
            <v>TENAGA</v>
          </cell>
        </row>
        <row r="494">
          <cell r="C494" t="str">
            <v>Produksi menentukan : WHEEL LOADER</v>
          </cell>
          <cell r="G494" t="str">
            <v>Q1</v>
          </cell>
          <cell r="H494">
            <v>99.6</v>
          </cell>
          <cell r="I494" t="str">
            <v>M3 / Jam</v>
          </cell>
        </row>
        <row r="495">
          <cell r="C495" t="str">
            <v>Produksi Agregat / hari  =  Tk x Q1</v>
          </cell>
          <cell r="G495" t="str">
            <v>Qt</v>
          </cell>
          <cell r="H495">
            <v>697.19999999999993</v>
          </cell>
          <cell r="I495" t="str">
            <v>M3</v>
          </cell>
        </row>
        <row r="496">
          <cell r="C496" t="str">
            <v>Kebutuhan tenaga :</v>
          </cell>
        </row>
        <row r="497">
          <cell r="D497" t="str">
            <v>- Pekerja</v>
          </cell>
          <cell r="G497" t="str">
            <v>P</v>
          </cell>
          <cell r="H497">
            <v>7</v>
          </cell>
          <cell r="I497" t="str">
            <v>orang</v>
          </cell>
        </row>
        <row r="498">
          <cell r="D498" t="str">
            <v>- Mandor</v>
          </cell>
          <cell r="G498" t="str">
            <v>M</v>
          </cell>
          <cell r="H498">
            <v>1</v>
          </cell>
          <cell r="I498" t="str">
            <v>orang</v>
          </cell>
        </row>
        <row r="499">
          <cell r="G499" t="str">
            <v>M</v>
          </cell>
          <cell r="H499">
            <v>1</v>
          </cell>
          <cell r="I499" t="str">
            <v>orang</v>
          </cell>
        </row>
        <row r="500">
          <cell r="C500" t="str">
            <v>Koefisien tenaga / M3     :</v>
          </cell>
        </row>
        <row r="501">
          <cell r="D501" t="str">
            <v>- Pekerja</v>
          </cell>
          <cell r="E501" t="str">
            <v>= (Tk x P) : Qt</v>
          </cell>
          <cell r="G501" t="str">
            <v>(L01)</v>
          </cell>
          <cell r="H501">
            <v>7.0281124497991981E-2</v>
          </cell>
          <cell r="I501" t="str">
            <v>Jam</v>
          </cell>
        </row>
        <row r="502">
          <cell r="D502" t="str">
            <v>- Mandor</v>
          </cell>
          <cell r="E502" t="str">
            <v>= (Tk x M) : Qt</v>
          </cell>
          <cell r="G502" t="str">
            <v>(L03)</v>
          </cell>
          <cell r="H502">
            <v>1.0040160642570283E-2</v>
          </cell>
          <cell r="I502" t="str">
            <v>Jam</v>
          </cell>
        </row>
        <row r="503">
          <cell r="G503" t="str">
            <v>(L03)</v>
          </cell>
          <cell r="H503">
            <v>1.0040160642570283E-2</v>
          </cell>
          <cell r="I503" t="str">
            <v>Jam</v>
          </cell>
        </row>
        <row r="504">
          <cell r="A504" t="str">
            <v>4.</v>
          </cell>
          <cell r="C504" t="str">
            <v>HARGA DASAR SATUAN UPAH, BAHAN DAN ALAT</v>
          </cell>
        </row>
        <row r="505">
          <cell r="C505" t="str">
            <v>Lihat lampiran.</v>
          </cell>
        </row>
        <row r="506">
          <cell r="C506" t="str">
            <v>Lihat lampiran.</v>
          </cell>
        </row>
        <row r="507">
          <cell r="A507" t="str">
            <v>5.</v>
          </cell>
          <cell r="C507" t="str">
            <v>ANALISA HARGA SATUAN PEKERJAAN</v>
          </cell>
        </row>
        <row r="508">
          <cell r="C508" t="str">
            <v>Lihat perhitungan dalam FORMULIR STANDAR UNTUK</v>
          </cell>
        </row>
        <row r="509">
          <cell r="C509" t="str">
            <v>PEREKEMAN ANALISA MASING-MASING HARGA</v>
          </cell>
        </row>
        <row r="510">
          <cell r="C510" t="str">
            <v>SATUAN.</v>
          </cell>
        </row>
        <row r="511">
          <cell r="C511" t="str">
            <v>Didapat Harga Satuan Pekerjaan :</v>
          </cell>
        </row>
        <row r="512">
          <cell r="C512" t="str">
            <v>Didapat Harga Satuan Pekerjaan :</v>
          </cell>
        </row>
        <row r="513">
          <cell r="C513" t="str">
            <v xml:space="preserve">Rp.  </v>
          </cell>
          <cell r="D513">
            <v>252395.65904586398</v>
          </cell>
          <cell r="E513" t="str">
            <v xml:space="preserve"> / M3.</v>
          </cell>
        </row>
        <row r="514">
          <cell r="C514" t="str">
            <v xml:space="preserve">Rp.  </v>
          </cell>
          <cell r="D514">
            <v>252395.65904586398</v>
          </cell>
          <cell r="E514" t="str">
            <v xml:space="preserve"> / M3.</v>
          </cell>
        </row>
        <row r="515">
          <cell r="C515" t="str">
            <v xml:space="preserve">Rp.  </v>
          </cell>
          <cell r="D515">
            <v>252395.65904586398</v>
          </cell>
          <cell r="E515" t="str">
            <v xml:space="preserve"> / M3.</v>
          </cell>
        </row>
        <row r="516">
          <cell r="A516" t="str">
            <v>6.</v>
          </cell>
          <cell r="C516" t="str">
            <v>WAKTU PELAKSANAAN YANG DIPERLUKAN</v>
          </cell>
        </row>
        <row r="517">
          <cell r="C517" t="str">
            <v>Masa Pelaksanaan :</v>
          </cell>
          <cell r="D517" t="str">
            <v>. . . . . . . . . . . .</v>
          </cell>
          <cell r="E517" t="str">
            <v>bulan</v>
          </cell>
        </row>
        <row r="518">
          <cell r="C518" t="str">
            <v>Masa Pelaksanaan :</v>
          </cell>
          <cell r="D518" t="str">
            <v>. . . . . . . . . . . .</v>
          </cell>
          <cell r="E518" t="str">
            <v>bulan</v>
          </cell>
        </row>
        <row r="519">
          <cell r="A519" t="str">
            <v>7.</v>
          </cell>
          <cell r="C519" t="str">
            <v>VOLUME PEKERJAAN YANG DIPERLUKAN</v>
          </cell>
        </row>
        <row r="520">
          <cell r="C520" t="str">
            <v>Volume pekerjaan  :</v>
          </cell>
          <cell r="D520">
            <v>1</v>
          </cell>
          <cell r="E520" t="str">
            <v>M3</v>
          </cell>
        </row>
        <row r="3094">
          <cell r="C3094" t="str">
            <v>Volume pekerjaan  :</v>
          </cell>
          <cell r="D3094">
            <v>1</v>
          </cell>
          <cell r="E3094" t="str">
            <v>M3</v>
          </cell>
        </row>
        <row r="3095">
          <cell r="C3095" t="str">
            <v>Volume pekerjaan  :</v>
          </cell>
          <cell r="D3095">
            <v>1</v>
          </cell>
          <cell r="E3095" t="str">
            <v>M3</v>
          </cell>
        </row>
        <row r="3096">
          <cell r="A3096" t="str">
            <v>ITEM PEMBAYARAN NO.</v>
          </cell>
          <cell r="D3096" t="str">
            <v>: 5.5.(2)</v>
          </cell>
          <cell r="J3096" t="str">
            <v>Analisa EI-718</v>
          </cell>
          <cell r="T3096" t="str">
            <v>Analisa EI-718</v>
          </cell>
        </row>
        <row r="3097">
          <cell r="A3097" t="str">
            <v>JENIS PEKERJAAN</v>
          </cell>
          <cell r="D3097" t="str">
            <v>: Pekerjaan LFAS Kelas B</v>
          </cell>
        </row>
        <row r="3098">
          <cell r="A3098" t="str">
            <v>SATUAN PEMBAYARAN</v>
          </cell>
          <cell r="D3098" t="str">
            <v>:  M3</v>
          </cell>
          <cell r="H3098" t="str">
            <v xml:space="preserve">        URAIAN ANALISA HARGA SATUAN</v>
          </cell>
          <cell r="L3098" t="str">
            <v>FORMULIR STANDAR UNTUK</v>
          </cell>
        </row>
        <row r="3099">
          <cell r="L3099" t="str">
            <v>PEREKAMAN ANALISA MASING-MASING HARGA SATUAN</v>
          </cell>
        </row>
        <row r="3100">
          <cell r="L3100">
            <v>0</v>
          </cell>
        </row>
        <row r="3101">
          <cell r="A3101" t="str">
            <v>No.</v>
          </cell>
          <cell r="C3101" t="str">
            <v>U R A I A N</v>
          </cell>
          <cell r="G3101" t="str">
            <v>KODE</v>
          </cell>
          <cell r="H3101" t="str">
            <v>KOEF.</v>
          </cell>
          <cell r="I3101" t="str">
            <v>SATUAN</v>
          </cell>
          <cell r="J3101" t="str">
            <v>KETERANGAN</v>
          </cell>
        </row>
        <row r="3102">
          <cell r="G3102" t="str">
            <v>KODE</v>
          </cell>
          <cell r="H3102" t="str">
            <v>KOEF.</v>
          </cell>
          <cell r="I3102" t="str">
            <v>SATUAN</v>
          </cell>
          <cell r="J3102" t="str">
            <v>KETERANGAN</v>
          </cell>
        </row>
        <row r="3103">
          <cell r="L3103" t="str">
            <v>PROYEK</v>
          </cell>
          <cell r="O3103" t="str">
            <v>:</v>
          </cell>
        </row>
        <row r="3104">
          <cell r="A3104" t="str">
            <v>I.</v>
          </cell>
          <cell r="C3104" t="str">
            <v>ASUMSI</v>
          </cell>
          <cell r="L3104" t="str">
            <v>No. PAKET KONTRAK</v>
          </cell>
          <cell r="O3104" t="str">
            <v>:</v>
          </cell>
        </row>
        <row r="3105">
          <cell r="A3105">
            <v>1</v>
          </cell>
          <cell r="C3105" t="str">
            <v>Menggunakan alat (cara mekanik)</v>
          </cell>
          <cell r="L3105" t="str">
            <v>NAMA PAKET</v>
          </cell>
          <cell r="O3105" t="str">
            <v>:</v>
          </cell>
        </row>
        <row r="3106">
          <cell r="A3106">
            <v>2</v>
          </cell>
          <cell r="C3106" t="str">
            <v>Lokasi pekerjaan : sepanjang jalan</v>
          </cell>
          <cell r="L3106" t="str">
            <v>PROP / KAB / KODYA</v>
          </cell>
          <cell r="O3106" t="str">
            <v>:</v>
          </cell>
        </row>
        <row r="3107">
          <cell r="A3107">
            <v>3</v>
          </cell>
          <cell r="C3107" t="str">
            <v>Agregat merupakan bahan Lapis Pondasi Agregat</v>
          </cell>
          <cell r="L3107" t="str">
            <v>ITEM PEMBAYARAN NO.</v>
          </cell>
          <cell r="O3107" t="str">
            <v>: 5.5.(2)</v>
          </cell>
          <cell r="R3107" t="str">
            <v>PERKIRAAN VOL. PEK.</v>
          </cell>
          <cell r="T3107" t="str">
            <v>:</v>
          </cell>
          <cell r="U3107">
            <v>1</v>
          </cell>
        </row>
        <row r="3108">
          <cell r="C3108" t="str">
            <v>Kelas B yang telah dicampur di base camp dan</v>
          </cell>
          <cell r="L3108" t="str">
            <v>JENIS PEKERJAAN</v>
          </cell>
          <cell r="O3108" t="str">
            <v>: Pekerjaan LFAS Kelas B</v>
          </cell>
          <cell r="R3108" t="str">
            <v>TOTAL HARGA (Rp.)</v>
          </cell>
          <cell r="T3108" t="str">
            <v>:</v>
          </cell>
          <cell r="U3108">
            <v>31522.779454667012</v>
          </cell>
        </row>
        <row r="3109">
          <cell r="C3109" t="str">
            <v>selanjutnya dimuat ke truck dengan wheel loader</v>
          </cell>
        </row>
        <row r="3110">
          <cell r="A3110">
            <v>4</v>
          </cell>
          <cell r="C3110" t="str">
            <v>Jarak rata-rata Base camp ke lokasi pekerjaan</v>
          </cell>
          <cell r="G3110" t="str">
            <v>L</v>
          </cell>
          <cell r="H3110">
            <v>8.7249999999999996</v>
          </cell>
          <cell r="I3110" t="str">
            <v>KM</v>
          </cell>
          <cell r="L3110" t="str">
            <v>SATUAN PEMBAYARAN</v>
          </cell>
          <cell r="O3110" t="str">
            <v>:  M3</v>
          </cell>
          <cell r="R3110" t="str">
            <v>% THD. BIAYA PROYEK</v>
          </cell>
          <cell r="T3110" t="str">
            <v>:</v>
          </cell>
          <cell r="U3110" t="e">
            <v>#DIV/0!</v>
          </cell>
        </row>
        <row r="3111">
          <cell r="A3111">
            <v>5</v>
          </cell>
          <cell r="C3111" t="str">
            <v>Jam kerja efektif per-hari</v>
          </cell>
          <cell r="G3111" t="str">
            <v>Tk</v>
          </cell>
          <cell r="H3111">
            <v>7</v>
          </cell>
          <cell r="I3111" t="str">
            <v>jam</v>
          </cell>
        </row>
        <row r="3112">
          <cell r="A3112">
            <v>6</v>
          </cell>
          <cell r="C3112" t="str">
            <v>Kadar Semen Minimum (Spesifikasi)</v>
          </cell>
          <cell r="G3112" t="str">
            <v>Ks</v>
          </cell>
          <cell r="H3112">
            <v>250</v>
          </cell>
          <cell r="I3112" t="str">
            <v>Kg/M3</v>
          </cell>
        </row>
        <row r="3113">
          <cell r="A3113">
            <v>7</v>
          </cell>
          <cell r="C3113" t="str">
            <v>Perbandingan Air/Semen Maksimum (Spesifikasi)</v>
          </cell>
          <cell r="G3113" t="str">
            <v>Wcr</v>
          </cell>
          <cell r="H3113">
            <v>0.6</v>
          </cell>
          <cell r="I3113" t="str">
            <v>-</v>
          </cell>
          <cell r="L3113" t="str">
            <v>NO.</v>
          </cell>
          <cell r="N3113" t="str">
            <v>KOMPONEN</v>
          </cell>
          <cell r="P3113" t="str">
            <v>SATUAN</v>
          </cell>
          <cell r="Q3113" t="str">
            <v>KUANTITAS</v>
          </cell>
          <cell r="R3113" t="str">
            <v>SATUAN</v>
          </cell>
          <cell r="S3113" t="str">
            <v>HARGA</v>
          </cell>
        </row>
        <row r="3114">
          <cell r="A3114">
            <v>8</v>
          </cell>
          <cell r="C3114" t="str">
            <v>Perbandingan Camp.</v>
          </cell>
          <cell r="D3114">
            <v>4</v>
          </cell>
          <cell r="E3114" t="str">
            <v>:  Semen</v>
          </cell>
          <cell r="G3114" t="str">
            <v>Sm</v>
          </cell>
          <cell r="H3114">
            <v>4</v>
          </cell>
          <cell r="I3114" t="str">
            <v>%</v>
          </cell>
          <cell r="J3114" t="str">
            <v xml:space="preserve"> Berdasarkan</v>
          </cell>
          <cell r="R3114" t="str">
            <v>(Rp.)</v>
          </cell>
          <cell r="S3114" t="str">
            <v>(Rp.)</v>
          </cell>
        </row>
        <row r="3115">
          <cell r="D3115">
            <v>20</v>
          </cell>
          <cell r="E3115" t="str">
            <v>:  Agregat Halus</v>
          </cell>
          <cell r="G3115" t="str">
            <v>Fa</v>
          </cell>
          <cell r="H3115">
            <v>19.2</v>
          </cell>
          <cell r="I3115" t="str">
            <v>%</v>
          </cell>
          <cell r="J3115" t="str">
            <v xml:space="preserve"> JMF &amp; sesuai</v>
          </cell>
        </row>
        <row r="3116">
          <cell r="D3116">
            <v>35</v>
          </cell>
          <cell r="E3116" t="str">
            <v>:  Agregat Kasar</v>
          </cell>
          <cell r="G3116" t="str">
            <v>Ca</v>
          </cell>
          <cell r="H3116">
            <v>33.6</v>
          </cell>
          <cell r="I3116" t="str">
            <v>%</v>
          </cell>
          <cell r="J3116" t="str">
            <v xml:space="preserve"> dgn Spesifikasi</v>
          </cell>
        </row>
        <row r="3117">
          <cell r="D3117">
            <v>45</v>
          </cell>
          <cell r="E3117" t="str">
            <v>: Sirtu</v>
          </cell>
          <cell r="G3117" t="str">
            <v>Sr</v>
          </cell>
          <cell r="H3117">
            <v>43.2</v>
          </cell>
          <cell r="I3117" t="str">
            <v>%</v>
          </cell>
        </row>
        <row r="3118">
          <cell r="A3118">
            <v>9</v>
          </cell>
          <cell r="C3118" t="str">
            <v>Berat Jenis Material :</v>
          </cell>
          <cell r="L3118" t="str">
            <v>A.</v>
          </cell>
          <cell r="N3118" t="str">
            <v>TENAGA</v>
          </cell>
        </row>
        <row r="3119">
          <cell r="C3119" t="str">
            <v>-  Beton</v>
          </cell>
          <cell r="G3119" t="str">
            <v>D1</v>
          </cell>
          <cell r="H3119">
            <v>2.25</v>
          </cell>
          <cell r="I3119" t="str">
            <v>T/M3</v>
          </cell>
        </row>
        <row r="3120">
          <cell r="C3120" t="str">
            <v>-  Semen</v>
          </cell>
          <cell r="G3120" t="str">
            <v>D2</v>
          </cell>
          <cell r="H3120">
            <v>3</v>
          </cell>
          <cell r="I3120" t="str">
            <v>T/M3</v>
          </cell>
          <cell r="L3120" t="str">
            <v>1.</v>
          </cell>
          <cell r="N3120" t="str">
            <v>Pekerja</v>
          </cell>
          <cell r="O3120" t="str">
            <v>(L01)</v>
          </cell>
          <cell r="P3120" t="str">
            <v>jam</v>
          </cell>
          <cell r="Q3120">
            <v>5.3012048192771086</v>
          </cell>
          <cell r="R3120">
            <v>2857.14</v>
          </cell>
          <cell r="U3120">
            <v>15146.284337349398</v>
          </cell>
        </row>
        <row r="3121">
          <cell r="C3121" t="str">
            <v>-  Agregat Halus</v>
          </cell>
          <cell r="G3121" t="str">
            <v>D3</v>
          </cell>
          <cell r="H3121">
            <v>2.1</v>
          </cell>
          <cell r="I3121" t="str">
            <v>T/M3</v>
          </cell>
          <cell r="L3121" t="str">
            <v>2.</v>
          </cell>
          <cell r="N3121" t="str">
            <v>Tukang</v>
          </cell>
          <cell r="O3121" t="str">
            <v>(L02)</v>
          </cell>
          <cell r="P3121" t="str">
            <v>jam</v>
          </cell>
          <cell r="Q3121">
            <v>1.7670682730923695</v>
          </cell>
          <cell r="R3121">
            <v>4285.71</v>
          </cell>
          <cell r="U3121">
            <v>7573.142168674699</v>
          </cell>
        </row>
        <row r="3122">
          <cell r="C3122" t="str">
            <v>-  Agregat Kasar</v>
          </cell>
          <cell r="G3122" t="str">
            <v>D4</v>
          </cell>
          <cell r="H3122">
            <v>2.1</v>
          </cell>
          <cell r="I3122" t="str">
            <v>T/M3</v>
          </cell>
          <cell r="L3122" t="str">
            <v>3.</v>
          </cell>
          <cell r="N3122" t="str">
            <v>Mandor</v>
          </cell>
          <cell r="O3122" t="str">
            <v>(L03)</v>
          </cell>
          <cell r="P3122" t="str">
            <v>jam</v>
          </cell>
          <cell r="Q3122">
            <v>0.44176706827309237</v>
          </cell>
          <cell r="R3122">
            <v>3214.29</v>
          </cell>
          <cell r="U3122">
            <v>1419.9674698795181</v>
          </cell>
        </row>
        <row r="3123">
          <cell r="C3123" t="str">
            <v>-  Sirtu</v>
          </cell>
          <cell r="G3123" t="str">
            <v>D5</v>
          </cell>
          <cell r="H3123">
            <v>1.8</v>
          </cell>
          <cell r="I3123" t="str">
            <v>T/M3</v>
          </cell>
        </row>
        <row r="3124">
          <cell r="G3124" t="str">
            <v>D5</v>
          </cell>
          <cell r="H3124">
            <v>1.8</v>
          </cell>
          <cell r="I3124" t="str">
            <v>T/M3</v>
          </cell>
        </row>
        <row r="3125">
          <cell r="A3125" t="str">
            <v>II.</v>
          </cell>
          <cell r="C3125" t="str">
            <v>URUTAN KERJA</v>
          </cell>
          <cell r="Q3125" t="str">
            <v xml:space="preserve">JUMLAH HARGA TENAGA   </v>
          </cell>
          <cell r="U3125">
            <v>24139.393975903615</v>
          </cell>
        </row>
        <row r="3126">
          <cell r="A3126">
            <v>1</v>
          </cell>
          <cell r="C3126" t="str">
            <v>Semen, pasir, batu kerikil dan air dicampur dan diaduk</v>
          </cell>
        </row>
        <row r="3127">
          <cell r="C3127" t="str">
            <v>menjadi beton dengan menggunakan Concrete Mixer</v>
          </cell>
          <cell r="L3127" t="str">
            <v>B.</v>
          </cell>
          <cell r="N3127" t="str">
            <v>BAHAN</v>
          </cell>
        </row>
        <row r="3128">
          <cell r="A3128">
            <v>2</v>
          </cell>
          <cell r="C3128" t="str">
            <v>Beton di-cor ke dalam bekisting yang telah disiapkan</v>
          </cell>
        </row>
        <row r="3129">
          <cell r="A3129">
            <v>3</v>
          </cell>
          <cell r="C3129" t="str">
            <v>Penyelesaian dan perapihan setelah pemasangan</v>
          </cell>
          <cell r="L3129" t="str">
            <v>1.</v>
          </cell>
          <cell r="N3129" t="str">
            <v>Semen</v>
          </cell>
          <cell r="O3129" t="str">
            <v>(M12)</v>
          </cell>
          <cell r="P3129" t="str">
            <v>Kg</v>
          </cell>
          <cell r="Q3129">
            <v>92.249999999999986</v>
          </cell>
          <cell r="R3129">
            <v>688.65625</v>
          </cell>
          <cell r="U3129">
            <v>63528.539062499993</v>
          </cell>
        </row>
        <row r="3130">
          <cell r="L3130" t="str">
            <v>2.</v>
          </cell>
          <cell r="N3130" t="str">
            <v>Pasir</v>
          </cell>
          <cell r="O3130" t="str">
            <v>(M01)</v>
          </cell>
          <cell r="P3130" t="str">
            <v>M3</v>
          </cell>
          <cell r="Q3130">
            <v>0.21085714285714283</v>
          </cell>
          <cell r="R3130">
            <v>54300</v>
          </cell>
          <cell r="U3130">
            <v>11449.542857142855</v>
          </cell>
        </row>
        <row r="3131">
          <cell r="A3131" t="str">
            <v>III.</v>
          </cell>
          <cell r="C3131" t="str">
            <v>PEMAKAIAN BAHAN, ALAT DAN TENAGA</v>
          </cell>
          <cell r="L3131" t="str">
            <v>3.</v>
          </cell>
          <cell r="N3131" t="str">
            <v>Agregat Kasar</v>
          </cell>
          <cell r="O3131" t="str">
            <v>(M03)</v>
          </cell>
          <cell r="P3131" t="str">
            <v>M3</v>
          </cell>
          <cell r="Q3131">
            <v>0.36899999999999994</v>
          </cell>
          <cell r="R3131">
            <v>222345.54558042376</v>
          </cell>
          <cell r="U3131">
            <v>82045.506319176347</v>
          </cell>
        </row>
        <row r="3132">
          <cell r="L3132" t="str">
            <v>5.</v>
          </cell>
          <cell r="N3132" t="str">
            <v>Kayu Perancah</v>
          </cell>
          <cell r="O3132" t="str">
            <v>(M19)</v>
          </cell>
          <cell r="P3132" t="str">
            <v>M3</v>
          </cell>
          <cell r="Q3132">
            <v>0.05</v>
          </cell>
          <cell r="R3132">
            <v>1466250</v>
          </cell>
          <cell r="U3132">
            <v>73312.5</v>
          </cell>
        </row>
        <row r="3133">
          <cell r="A3133" t="str">
            <v xml:space="preserve">   1.</v>
          </cell>
          <cell r="C3133" t="str">
            <v>BAHAN</v>
          </cell>
          <cell r="L3133" t="str">
            <v>6.</v>
          </cell>
          <cell r="N3133" t="str">
            <v>Paku</v>
          </cell>
          <cell r="O3133" t="str">
            <v>(M18)</v>
          </cell>
          <cell r="P3133" t="str">
            <v>Kg</v>
          </cell>
          <cell r="Q3133">
            <v>0.4</v>
          </cell>
          <cell r="R3133">
            <v>5500</v>
          </cell>
          <cell r="U3133">
            <v>2200</v>
          </cell>
        </row>
        <row r="3134">
          <cell r="A3134" t="str">
            <v>1.a.</v>
          </cell>
          <cell r="C3134" t="str">
            <v>Semen (PC)          =</v>
          </cell>
          <cell r="D3134" t="str">
            <v xml:space="preserve">   {Sm x D1 x 1000} x 1.025</v>
          </cell>
          <cell r="G3134" t="str">
            <v>(M12)</v>
          </cell>
          <cell r="H3134">
            <v>92.249999999999986</v>
          </cell>
          <cell r="I3134" t="str">
            <v>Kg</v>
          </cell>
        </row>
        <row r="3135">
          <cell r="A3135" t="str">
            <v>1.b.</v>
          </cell>
          <cell r="C3135" t="str">
            <v>Agregat Halus</v>
          </cell>
          <cell r="D3135" t="str">
            <v xml:space="preserve">   {(Ps x D1) : D3} x 1.025</v>
          </cell>
          <cell r="G3135" t="str">
            <v>(M01)</v>
          </cell>
          <cell r="H3135">
            <v>0.21085714285714283</v>
          </cell>
          <cell r="I3135" t="str">
            <v>M3</v>
          </cell>
          <cell r="Q3135" t="str">
            <v xml:space="preserve">JUMLAH HARGA BAHAN   </v>
          </cell>
          <cell r="U3135">
            <v>232536.08823881921</v>
          </cell>
        </row>
        <row r="3136">
          <cell r="A3136" t="str">
            <v>1.c.</v>
          </cell>
          <cell r="C3136" t="str">
            <v>Agregat Kasar</v>
          </cell>
          <cell r="D3136" t="str">
            <v xml:space="preserve">   {(Kr x D1) : D4} x 1.025</v>
          </cell>
          <cell r="G3136" t="str">
            <v>(M03)</v>
          </cell>
          <cell r="H3136">
            <v>0.36899999999999994</v>
          </cell>
          <cell r="I3136" t="str">
            <v>M3</v>
          </cell>
          <cell r="J3136" t="str">
            <v xml:space="preserve"> Agregat Kasar</v>
          </cell>
        </row>
        <row r="3137">
          <cell r="C3137" t="str">
            <v>Sirtu</v>
          </cell>
          <cell r="H3137">
            <v>0.55349999999999999</v>
          </cell>
          <cell r="I3137" t="str">
            <v>M3</v>
          </cell>
        </row>
        <row r="3138">
          <cell r="A3138" t="str">
            <v>1.e.</v>
          </cell>
          <cell r="C3138" t="str">
            <v>Bekisting</v>
          </cell>
          <cell r="G3138" t="str">
            <v>(M19)</v>
          </cell>
          <cell r="H3138">
            <v>0.05</v>
          </cell>
          <cell r="I3138" t="str">
            <v>M3</v>
          </cell>
        </row>
        <row r="3139">
          <cell r="A3139" t="str">
            <v>1.f</v>
          </cell>
          <cell r="C3139" t="str">
            <v>Paku</v>
          </cell>
          <cell r="G3139" t="str">
            <v>(M18)</v>
          </cell>
          <cell r="H3139">
            <v>0.4</v>
          </cell>
          <cell r="I3139" t="str">
            <v>Kg</v>
          </cell>
        </row>
        <row r="3140">
          <cell r="G3140" t="str">
            <v>(M18)</v>
          </cell>
          <cell r="H3140">
            <v>0.4</v>
          </cell>
          <cell r="I3140" t="str">
            <v>Kg</v>
          </cell>
        </row>
        <row r="3141">
          <cell r="A3141" t="str">
            <v>2.</v>
          </cell>
          <cell r="C3141" t="str">
            <v>ALAT</v>
          </cell>
        </row>
        <row r="3142">
          <cell r="A3142" t="str">
            <v>2.a.</v>
          </cell>
          <cell r="C3142" t="str">
            <v>CONCRETE MIXER</v>
          </cell>
          <cell r="G3142" t="str">
            <v>(E06)</v>
          </cell>
        </row>
        <row r="3143">
          <cell r="C3143" t="str">
            <v>Kapasitas Alat</v>
          </cell>
          <cell r="G3143" t="str">
            <v>V</v>
          </cell>
          <cell r="H3143">
            <v>500</v>
          </cell>
          <cell r="I3143" t="str">
            <v>liter</v>
          </cell>
        </row>
        <row r="3144">
          <cell r="C3144" t="str">
            <v>Faktor Efisiensi Alat</v>
          </cell>
          <cell r="G3144" t="str">
            <v>Fa</v>
          </cell>
          <cell r="H3144">
            <v>0.83</v>
          </cell>
          <cell r="I3144" t="str">
            <v>-</v>
          </cell>
        </row>
        <row r="3145">
          <cell r="C3145" t="str">
            <v>Waktu siklus   :</v>
          </cell>
          <cell r="D3145" t="str">
            <v>(T1 + T2 + T3 + T4)</v>
          </cell>
          <cell r="G3145" t="str">
            <v>Ts</v>
          </cell>
        </row>
        <row r="3146">
          <cell r="C3146" t="str">
            <v>-  Memuat</v>
          </cell>
          <cell r="G3146" t="str">
            <v>T1</v>
          </cell>
          <cell r="H3146">
            <v>3</v>
          </cell>
          <cell r="I3146" t="str">
            <v>menit</v>
          </cell>
        </row>
        <row r="3147">
          <cell r="C3147" t="str">
            <v>-  Mengaduk</v>
          </cell>
          <cell r="G3147" t="str">
            <v>T2</v>
          </cell>
          <cell r="H3147">
            <v>2</v>
          </cell>
          <cell r="I3147" t="str">
            <v>menit</v>
          </cell>
        </row>
        <row r="3148">
          <cell r="C3148" t="str">
            <v>-  Menuang</v>
          </cell>
          <cell r="G3148" t="str">
            <v>T3</v>
          </cell>
          <cell r="H3148">
            <v>3</v>
          </cell>
          <cell r="I3148" t="str">
            <v>menit</v>
          </cell>
        </row>
        <row r="3149">
          <cell r="C3149" t="str">
            <v>-  Tunggu, dll.</v>
          </cell>
          <cell r="G3149" t="str">
            <v>T4</v>
          </cell>
          <cell r="H3149">
            <v>3</v>
          </cell>
          <cell r="I3149" t="str">
            <v>menit</v>
          </cell>
        </row>
        <row r="3150">
          <cell r="G3150" t="str">
            <v>Ts</v>
          </cell>
          <cell r="H3150">
            <v>11</v>
          </cell>
          <cell r="I3150" t="str">
            <v>menit</v>
          </cell>
        </row>
        <row r="3151">
          <cell r="G3151" t="str">
            <v>Ts</v>
          </cell>
          <cell r="H3151">
            <v>11</v>
          </cell>
          <cell r="I3151" t="str">
            <v>menit</v>
          </cell>
        </row>
        <row r="3152">
          <cell r="C3152" t="str">
            <v>Kap. Prod. / jam  =</v>
          </cell>
          <cell r="D3152" t="str">
            <v>V x Fa x 60</v>
          </cell>
          <cell r="G3152" t="str">
            <v>Q1</v>
          </cell>
          <cell r="H3152">
            <v>2.2636363636363637</v>
          </cell>
          <cell r="I3152" t="str">
            <v>M3</v>
          </cell>
        </row>
        <row r="3153">
          <cell r="D3153" t="str">
            <v>1000 x Ts</v>
          </cell>
        </row>
        <row r="3154">
          <cell r="D3154" t="str">
            <v>1000 x Ts</v>
          </cell>
        </row>
        <row r="3155">
          <cell r="C3155" t="str">
            <v>Koefisien Alat / M3</v>
          </cell>
          <cell r="D3155" t="str">
            <v xml:space="preserve">  =   1  :  Q1</v>
          </cell>
          <cell r="G3155" t="str">
            <v>(E06)</v>
          </cell>
          <cell r="H3155">
            <v>0.44176706827309237</v>
          </cell>
          <cell r="I3155" t="str">
            <v>jam</v>
          </cell>
        </row>
        <row r="3157">
          <cell r="G3157" t="str">
            <v>(E06)</v>
          </cell>
          <cell r="H3157">
            <v>0.44176706827309237</v>
          </cell>
          <cell r="I3157" t="str">
            <v>jam</v>
          </cell>
        </row>
        <row r="3158">
          <cell r="G3158" t="str">
            <v>(E06)</v>
          </cell>
          <cell r="H3158">
            <v>0.44176706827309237</v>
          </cell>
          <cell r="I3158" t="str">
            <v>jam</v>
          </cell>
        </row>
        <row r="3159">
          <cell r="J3159" t="str">
            <v>Berlanjut ke hal. berikut.</v>
          </cell>
        </row>
        <row r="3160">
          <cell r="A3160" t="str">
            <v>ITEM PEMBAYARAN NO.</v>
          </cell>
          <cell r="D3160" t="str">
            <v>: 5.5.(2)</v>
          </cell>
          <cell r="J3160" t="str">
            <v>Analisa EI-718</v>
          </cell>
        </row>
        <row r="3161">
          <cell r="A3161" t="str">
            <v>JENIS PEKERJAAN</v>
          </cell>
          <cell r="D3161" t="str">
            <v>: Pekerjaan LFAS Kelas B</v>
          </cell>
        </row>
        <row r="3162">
          <cell r="A3162" t="str">
            <v>SATUAN PEMBAYARAN</v>
          </cell>
          <cell r="D3162" t="str">
            <v>:  M3</v>
          </cell>
          <cell r="H3162" t="str">
            <v xml:space="preserve">        URAIAN ANALISA HARGA SATUAN</v>
          </cell>
        </row>
        <row r="3163">
          <cell r="J3163" t="str">
            <v>Lanjutan</v>
          </cell>
        </row>
        <row r="3164">
          <cell r="J3164" t="str">
            <v>Lanjutan</v>
          </cell>
        </row>
        <row r="3165">
          <cell r="A3165" t="str">
            <v>No.</v>
          </cell>
          <cell r="C3165" t="str">
            <v>U R A I A N</v>
          </cell>
          <cell r="G3165" t="str">
            <v>KODE</v>
          </cell>
          <cell r="H3165" t="str">
            <v>KOEF.</v>
          </cell>
          <cell r="I3165" t="str">
            <v>SATUAN</v>
          </cell>
          <cell r="J3165" t="str">
            <v>KETERANGAN</v>
          </cell>
        </row>
        <row r="3166">
          <cell r="G3166" t="str">
            <v>KODE</v>
          </cell>
          <cell r="H3166" t="str">
            <v>KOEF.</v>
          </cell>
          <cell r="I3166" t="str">
            <v>SATUAN</v>
          </cell>
          <cell r="J3166" t="str">
            <v>KETERANGAN</v>
          </cell>
        </row>
        <row r="3167">
          <cell r="G3167" t="str">
            <v>KODE</v>
          </cell>
          <cell r="H3167" t="str">
            <v>KOEF.</v>
          </cell>
          <cell r="I3167" t="str">
            <v>SATUAN</v>
          </cell>
          <cell r="J3167" t="str">
            <v>KETERANGAN</v>
          </cell>
        </row>
        <row r="3168">
          <cell r="A3168" t="str">
            <v>2.b.</v>
          </cell>
          <cell r="C3168" t="str">
            <v>WATER TANK TRUCK</v>
          </cell>
          <cell r="G3168" t="str">
            <v>(E23)</v>
          </cell>
        </row>
        <row r="3169">
          <cell r="C3169" t="str">
            <v>Volume Tanki Air</v>
          </cell>
          <cell r="G3169" t="str">
            <v>V</v>
          </cell>
          <cell r="H3169">
            <v>4</v>
          </cell>
          <cell r="I3169" t="str">
            <v>M3</v>
          </cell>
        </row>
        <row r="3170">
          <cell r="C3170" t="str">
            <v>Kebutuhan air / M3 beton</v>
          </cell>
          <cell r="G3170" t="str">
            <v>Wc</v>
          </cell>
          <cell r="H3170">
            <v>5.5349999999999989E-2</v>
          </cell>
          <cell r="I3170" t="str">
            <v>M3</v>
          </cell>
        </row>
        <row r="3171">
          <cell r="C3171" t="str">
            <v>Faktor Efiesiensi Alat</v>
          </cell>
          <cell r="G3171" t="str">
            <v>Fa</v>
          </cell>
          <cell r="H3171">
            <v>0.83</v>
          </cell>
          <cell r="I3171" t="str">
            <v>-</v>
          </cell>
        </row>
        <row r="3172">
          <cell r="C3172" t="str">
            <v>Pengisian Tanki / jam</v>
          </cell>
          <cell r="G3172" t="str">
            <v>n</v>
          </cell>
          <cell r="H3172">
            <v>1</v>
          </cell>
          <cell r="I3172" t="str">
            <v>kali</v>
          </cell>
        </row>
        <row r="3173">
          <cell r="G3173" t="str">
            <v>n</v>
          </cell>
          <cell r="H3173">
            <v>1</v>
          </cell>
          <cell r="I3173" t="str">
            <v>kali</v>
          </cell>
        </row>
        <row r="3174">
          <cell r="C3174" t="str">
            <v>Kap. Prod. / jam  =</v>
          </cell>
          <cell r="D3174" t="str">
            <v>V x Fa x n</v>
          </cell>
          <cell r="G3174" t="str">
            <v>Q2</v>
          </cell>
          <cell r="H3174">
            <v>59.981933152664865</v>
          </cell>
          <cell r="I3174" t="str">
            <v>M3</v>
          </cell>
        </row>
        <row r="3175">
          <cell r="D3175" t="str">
            <v>Wc</v>
          </cell>
        </row>
        <row r="3176">
          <cell r="D3176" t="str">
            <v>Wc</v>
          </cell>
        </row>
        <row r="3177">
          <cell r="C3177" t="str">
            <v>Koefisien Alat / M3</v>
          </cell>
          <cell r="D3177" t="str">
            <v xml:space="preserve">  =   1  :  Q2</v>
          </cell>
          <cell r="G3177" t="str">
            <v>(E23)</v>
          </cell>
          <cell r="H3177">
            <v>1.6671686746987949E-2</v>
          </cell>
          <cell r="I3177" t="str">
            <v>jam</v>
          </cell>
        </row>
        <row r="3178">
          <cell r="G3178" t="str">
            <v>(E23)</v>
          </cell>
          <cell r="H3178">
            <v>1.6671686746987949E-2</v>
          </cell>
          <cell r="I3178" t="str">
            <v>jam</v>
          </cell>
        </row>
        <row r="3179">
          <cell r="A3179" t="str">
            <v>2.c.</v>
          </cell>
          <cell r="C3179" t="str">
            <v>CONCRETE VIBRATOR</v>
          </cell>
          <cell r="G3179" t="str">
            <v>(E20)</v>
          </cell>
        </row>
        <row r="3180">
          <cell r="C3180" t="str">
            <v>Kebutuhan Alat Penggetar Beton ini disesuaikan dengan</v>
          </cell>
        </row>
        <row r="3181">
          <cell r="C3181" t="str">
            <v>kapasitas produksi Alat Pencampur (Concrete Mixer)</v>
          </cell>
        </row>
        <row r="3182">
          <cell r="C3182" t="str">
            <v>kapasitas produksi Alat Pencampur (Concrete Mixer)</v>
          </cell>
        </row>
        <row r="3183">
          <cell r="C3183" t="str">
            <v>Kap. Prod. / jam  =</v>
          </cell>
          <cell r="D3183" t="str">
            <v>Kap.Prod./Jam Alat Concrete Mixer</v>
          </cell>
          <cell r="G3183" t="str">
            <v>Q3</v>
          </cell>
          <cell r="H3183">
            <v>2.2636363636363637</v>
          </cell>
          <cell r="I3183" t="str">
            <v>M3</v>
          </cell>
        </row>
        <row r="3184">
          <cell r="G3184" t="str">
            <v>Q3</v>
          </cell>
          <cell r="H3184">
            <v>2.2636363636363637</v>
          </cell>
          <cell r="I3184" t="str">
            <v>M3</v>
          </cell>
        </row>
        <row r="3185">
          <cell r="C3185" t="str">
            <v>Koefisien Alat / M3</v>
          </cell>
          <cell r="D3185" t="str">
            <v xml:space="preserve">  =   1  :  Q3</v>
          </cell>
          <cell r="G3185" t="str">
            <v>(E20)</v>
          </cell>
          <cell r="H3185">
            <v>0.44176706827309237</v>
          </cell>
          <cell r="I3185" t="str">
            <v>jam</v>
          </cell>
        </row>
        <row r="3186">
          <cell r="G3186" t="str">
            <v>(E20)</v>
          </cell>
          <cell r="H3186">
            <v>0.44176706827309237</v>
          </cell>
          <cell r="I3186" t="str">
            <v>jam</v>
          </cell>
        </row>
        <row r="3187">
          <cell r="A3187" t="str">
            <v>2.c.</v>
          </cell>
          <cell r="C3187" t="str">
            <v>ALAT BANTU</v>
          </cell>
        </row>
        <row r="3188">
          <cell r="C3188" t="str">
            <v>Diperlukan  :</v>
          </cell>
        </row>
        <row r="3189">
          <cell r="C3189" t="str">
            <v>- Sekop</v>
          </cell>
          <cell r="D3189" t="str">
            <v>=  2  buah</v>
          </cell>
        </row>
        <row r="3190">
          <cell r="C3190" t="str">
            <v>- Pacul</v>
          </cell>
          <cell r="D3190" t="str">
            <v>=  2  buah</v>
          </cell>
        </row>
        <row r="3191">
          <cell r="C3191" t="str">
            <v>- Sendok Semen</v>
          </cell>
          <cell r="D3191" t="str">
            <v>=  2  buah</v>
          </cell>
        </row>
        <row r="3192">
          <cell r="C3192" t="str">
            <v>- Ember Cor</v>
          </cell>
          <cell r="D3192" t="str">
            <v>=  4  buah</v>
          </cell>
        </row>
        <row r="3193">
          <cell r="C3193" t="str">
            <v>- Gerobak Dorong</v>
          </cell>
          <cell r="D3193" t="str">
            <v>=  1  buah</v>
          </cell>
        </row>
        <row r="3194">
          <cell r="C3194" t="str">
            <v>- Gerobak Dorong</v>
          </cell>
          <cell r="D3194" t="str">
            <v>=  1  buah</v>
          </cell>
        </row>
        <row r="3195">
          <cell r="A3195" t="str">
            <v>3.</v>
          </cell>
          <cell r="C3195" t="str">
            <v>TENAGA</v>
          </cell>
        </row>
        <row r="3196">
          <cell r="C3196" t="str">
            <v>Produksi Beton dalam 1 hari</v>
          </cell>
          <cell r="E3196" t="str">
            <v>=  Tk x Q1</v>
          </cell>
          <cell r="G3196" t="str">
            <v>Qt</v>
          </cell>
          <cell r="H3196">
            <v>15.845454545454546</v>
          </cell>
          <cell r="I3196" t="str">
            <v>M3</v>
          </cell>
        </row>
        <row r="3197">
          <cell r="G3197" t="str">
            <v>Qt</v>
          </cell>
          <cell r="H3197">
            <v>15.845454545454546</v>
          </cell>
          <cell r="I3197" t="str">
            <v>M3</v>
          </cell>
        </row>
        <row r="3198">
          <cell r="C3198" t="str">
            <v>Kebutuhan tenaga :</v>
          </cell>
          <cell r="D3198" t="str">
            <v>- Mandor</v>
          </cell>
          <cell r="G3198" t="str">
            <v>M</v>
          </cell>
          <cell r="H3198">
            <v>1</v>
          </cell>
          <cell r="I3198" t="str">
            <v>orang</v>
          </cell>
        </row>
        <row r="3199">
          <cell r="D3199" t="str">
            <v>- Tukang</v>
          </cell>
          <cell r="G3199" t="str">
            <v>Tb</v>
          </cell>
          <cell r="H3199">
            <v>4</v>
          </cell>
          <cell r="I3199" t="str">
            <v>orang</v>
          </cell>
        </row>
        <row r="3200">
          <cell r="D3200" t="str">
            <v>- Pekerja</v>
          </cell>
          <cell r="G3200" t="str">
            <v>P</v>
          </cell>
          <cell r="H3200">
            <v>12</v>
          </cell>
          <cell r="I3200" t="str">
            <v>orang</v>
          </cell>
        </row>
        <row r="3201">
          <cell r="G3201" t="str">
            <v>P</v>
          </cell>
          <cell r="H3201">
            <v>12</v>
          </cell>
          <cell r="I3201" t="str">
            <v>orang</v>
          </cell>
        </row>
        <row r="3202">
          <cell r="C3202" t="str">
            <v>Koefisien Tenaga / M3   :</v>
          </cell>
        </row>
        <row r="3203">
          <cell r="D3203" t="str">
            <v>-  Mandor</v>
          </cell>
          <cell r="E3203" t="str">
            <v>= (Tk x M) : Qt</v>
          </cell>
          <cell r="G3203" t="str">
            <v>(L03)</v>
          </cell>
          <cell r="H3203">
            <v>0.44176706827309237</v>
          </cell>
          <cell r="I3203" t="str">
            <v>jam</v>
          </cell>
        </row>
        <row r="3204">
          <cell r="D3204" t="str">
            <v>-  Tukang</v>
          </cell>
          <cell r="E3204" t="str">
            <v>= (Tk x Tb) : Qt</v>
          </cell>
          <cell r="G3204" t="str">
            <v>(L02)</v>
          </cell>
          <cell r="H3204">
            <v>1.7670682730923695</v>
          </cell>
          <cell r="I3204" t="str">
            <v>jam</v>
          </cell>
        </row>
        <row r="3205">
          <cell r="D3205" t="str">
            <v>-  Pekerja</v>
          </cell>
          <cell r="E3205" t="str">
            <v>= (Tk x P) : Qt</v>
          </cell>
          <cell r="G3205" t="str">
            <v>(L01)</v>
          </cell>
          <cell r="H3205">
            <v>5.3012048192771086</v>
          </cell>
          <cell r="I3205" t="str">
            <v>jam</v>
          </cell>
        </row>
        <row r="3206">
          <cell r="G3206" t="str">
            <v>(L01)</v>
          </cell>
          <cell r="H3206">
            <v>5.3012048192771086</v>
          </cell>
          <cell r="I3206" t="str">
            <v>jam</v>
          </cell>
        </row>
        <row r="3207">
          <cell r="G3207" t="str">
            <v>(L01)</v>
          </cell>
          <cell r="H3207">
            <v>5.3012048192771086</v>
          </cell>
          <cell r="I3207" t="str">
            <v>jam</v>
          </cell>
        </row>
        <row r="3208">
          <cell r="A3208" t="str">
            <v>4.</v>
          </cell>
          <cell r="C3208" t="str">
            <v>HARGA DASAR SATUAN UPAH, BAHAN DAN ALAT</v>
          </cell>
        </row>
        <row r="3209">
          <cell r="C3209" t="str">
            <v>Lihat lampiran.</v>
          </cell>
        </row>
        <row r="3216">
          <cell r="C3216" t="str">
            <v>Lihat lampiran.</v>
          </cell>
        </row>
        <row r="3217">
          <cell r="C3217" t="str">
            <v>Lihat lampiran.</v>
          </cell>
        </row>
        <row r="3218">
          <cell r="J3218" t="str">
            <v>Berlanjut ke hal. berikut.</v>
          </cell>
        </row>
        <row r="3219">
          <cell r="A3219" t="str">
            <v>ITEM PEMBAYARAN NO.</v>
          </cell>
          <cell r="D3219" t="str">
            <v>: 5.5.(2)</v>
          </cell>
          <cell r="J3219" t="str">
            <v>Analisa EI-718</v>
          </cell>
        </row>
        <row r="3220">
          <cell r="A3220" t="str">
            <v>JENIS PEKERJAAN</v>
          </cell>
          <cell r="D3220" t="str">
            <v>: Pekerjaan LFAS Kelas B</v>
          </cell>
        </row>
        <row r="3221">
          <cell r="A3221" t="str">
            <v>SATUAN PEMBAYARAN</v>
          </cell>
          <cell r="D3221" t="str">
            <v>:  M3</v>
          </cell>
          <cell r="H3221" t="str">
            <v xml:space="preserve">        URAIAN ANALISA HARGA SATUAN</v>
          </cell>
        </row>
        <row r="3222">
          <cell r="J3222" t="str">
            <v>Lanjutan</v>
          </cell>
        </row>
        <row r="3223">
          <cell r="J3223" t="str">
            <v>Lanjutan</v>
          </cell>
        </row>
        <row r="3224">
          <cell r="A3224" t="str">
            <v>No.</v>
          </cell>
          <cell r="C3224" t="str">
            <v>U R A I A N</v>
          </cell>
          <cell r="G3224" t="str">
            <v>KODE</v>
          </cell>
          <cell r="H3224" t="str">
            <v>KOEF.</v>
          </cell>
          <cell r="I3224" t="str">
            <v>SATUAN</v>
          </cell>
          <cell r="J3224" t="str">
            <v>KETERANGAN</v>
          </cell>
        </row>
        <row r="3225">
          <cell r="G3225" t="str">
            <v>KODE</v>
          </cell>
          <cell r="H3225" t="str">
            <v>KOEF.</v>
          </cell>
          <cell r="I3225" t="str">
            <v>SATUAN</v>
          </cell>
          <cell r="J3225" t="str">
            <v>KETERANGAN</v>
          </cell>
        </row>
        <row r="3226">
          <cell r="G3226" t="str">
            <v>KODE</v>
          </cell>
          <cell r="H3226" t="str">
            <v>KOEF.</v>
          </cell>
          <cell r="I3226" t="str">
            <v>SATUAN</v>
          </cell>
          <cell r="J3226" t="str">
            <v>KETERANGAN</v>
          </cell>
        </row>
        <row r="3227">
          <cell r="A3227" t="str">
            <v>5.</v>
          </cell>
          <cell r="C3227" t="str">
            <v>ANALISA HARGA SATUAN PEKERJAAN</v>
          </cell>
        </row>
        <row r="3228">
          <cell r="C3228" t="str">
            <v>Lihat perhitungan dalam FORMULIR STANDAR UNTUK</v>
          </cell>
        </row>
        <row r="3229">
          <cell r="C3229" t="str">
            <v>PEREKEMAN ANALISA MASING-MASING HARGA</v>
          </cell>
        </row>
        <row r="3230">
          <cell r="C3230" t="str">
            <v>SATUAN.</v>
          </cell>
        </row>
        <row r="3231">
          <cell r="C3231" t="str">
            <v>Didapat Harga Satuan Pekerjaan :</v>
          </cell>
        </row>
        <row r="3232">
          <cell r="C3232" t="str">
            <v>Didapat Harga Satuan Pekerjaan :</v>
          </cell>
        </row>
        <row r="3233">
          <cell r="C3233" t="str">
            <v xml:space="preserve">Rp.  </v>
          </cell>
          <cell r="D3233">
            <v>313349.42307399388</v>
          </cell>
          <cell r="E3233" t="str">
            <v xml:space="preserve"> / M3</v>
          </cell>
        </row>
        <row r="3234">
          <cell r="C3234" t="str">
            <v xml:space="preserve">Rp.  </v>
          </cell>
          <cell r="D3234">
            <v>313349.42307399388</v>
          </cell>
          <cell r="E3234" t="str">
            <v xml:space="preserve"> / M3</v>
          </cell>
        </row>
        <row r="3235">
          <cell r="C3235" t="str">
            <v xml:space="preserve">Rp.  </v>
          </cell>
          <cell r="D3235">
            <v>313349.42307399388</v>
          </cell>
          <cell r="E3235" t="str">
            <v xml:space="preserve"> / M3</v>
          </cell>
        </row>
        <row r="3236">
          <cell r="A3236" t="str">
            <v>6.</v>
          </cell>
          <cell r="C3236" t="str">
            <v>MASA PELAKSANAAN YANG DIPERLUKAN</v>
          </cell>
        </row>
        <row r="3237">
          <cell r="C3237" t="str">
            <v>Masa Pelaksanaan :</v>
          </cell>
          <cell r="D3237" t="str">
            <v>. . . . . . . . . . . .</v>
          </cell>
        </row>
        <row r="3238">
          <cell r="C3238" t="str">
            <v>Masa Pelaksanaan :</v>
          </cell>
          <cell r="D3238" t="str">
            <v>. . . . . . . . . . . .</v>
          </cell>
        </row>
        <row r="3239">
          <cell r="A3239" t="str">
            <v>7.</v>
          </cell>
          <cell r="C3239" t="str">
            <v>VOLUME PEKERJAAN YANG DIPERLUKAN</v>
          </cell>
        </row>
        <row r="3240">
          <cell r="C3240" t="str">
            <v>Volume pekerjaan  :</v>
          </cell>
          <cell r="D3240">
            <v>1</v>
          </cell>
          <cell r="E3240" t="str">
            <v>M3</v>
          </cell>
        </row>
        <row r="3279">
          <cell r="C3279" t="str">
            <v>Volume pekerjaan  :</v>
          </cell>
          <cell r="D3279">
            <v>1</v>
          </cell>
          <cell r="E3279" t="str">
            <v>M3</v>
          </cell>
        </row>
        <row r="3280">
          <cell r="C3280" t="str">
            <v>Volume pekerjaan  :</v>
          </cell>
          <cell r="D3280">
            <v>1</v>
          </cell>
          <cell r="E3280" t="str">
            <v>M3</v>
          </cell>
        </row>
        <row r="3281">
          <cell r="A3281" t="str">
            <v>ITEM PEMBAYARAN NO.</v>
          </cell>
          <cell r="D3281" t="str">
            <v>: 5.5.(3)</v>
          </cell>
          <cell r="J3281" t="str">
            <v>Analisa EI-718</v>
          </cell>
          <cell r="T3281" t="str">
            <v>Analisa EI-718</v>
          </cell>
        </row>
        <row r="3282">
          <cell r="A3282" t="str">
            <v>JENIS PEKERJAAN</v>
          </cell>
          <cell r="D3282" t="str">
            <v>: Pekerjaan LPAS Kelas C</v>
          </cell>
        </row>
        <row r="3283">
          <cell r="A3283" t="str">
            <v>SATUAN PEMBAYARAN</v>
          </cell>
          <cell r="D3283" t="str">
            <v>:  M3</v>
          </cell>
          <cell r="H3283" t="str">
            <v xml:space="preserve">        URAIAN ANALISA HARGA SATUAN</v>
          </cell>
          <cell r="L3283" t="str">
            <v>FORMULIR STANDAR UNTUK</v>
          </cell>
        </row>
        <row r="3284">
          <cell r="L3284" t="str">
            <v>PEREKAMAN ANALISA MASING-MASING HARGA SATUAN</v>
          </cell>
        </row>
        <row r="3285">
          <cell r="L3285">
            <v>0</v>
          </cell>
        </row>
        <row r="3286">
          <cell r="A3286" t="str">
            <v>No.</v>
          </cell>
          <cell r="C3286" t="str">
            <v>U R A I A N</v>
          </cell>
          <cell r="G3286" t="str">
            <v>KODE</v>
          </cell>
          <cell r="H3286" t="str">
            <v>KOEF.</v>
          </cell>
          <cell r="I3286" t="str">
            <v>SATUAN</v>
          </cell>
          <cell r="J3286" t="str">
            <v>KETERANGAN</v>
          </cell>
        </row>
        <row r="3287">
          <cell r="G3287" t="str">
            <v>KODE</v>
          </cell>
          <cell r="H3287" t="str">
            <v>KOEF.</v>
          </cell>
          <cell r="I3287" t="str">
            <v>SATUAN</v>
          </cell>
          <cell r="J3287" t="str">
            <v>KETERANGAN</v>
          </cell>
        </row>
        <row r="3288">
          <cell r="L3288" t="str">
            <v>PROYEK</v>
          </cell>
          <cell r="O3288" t="str">
            <v>:</v>
          </cell>
        </row>
        <row r="3289">
          <cell r="A3289" t="str">
            <v>I.</v>
          </cell>
          <cell r="C3289" t="str">
            <v>ASUMSI</v>
          </cell>
          <cell r="L3289" t="str">
            <v>No. PAKET KONTRAK</v>
          </cell>
          <cell r="O3289" t="str">
            <v>:</v>
          </cell>
        </row>
        <row r="3290">
          <cell r="A3290">
            <v>1</v>
          </cell>
          <cell r="C3290" t="str">
            <v>Menggunakan alat (cara mekanik)</v>
          </cell>
          <cell r="L3290" t="str">
            <v>NAMA PAKET</v>
          </cell>
          <cell r="O3290" t="str">
            <v>:</v>
          </cell>
        </row>
        <row r="3291">
          <cell r="A3291">
            <v>2</v>
          </cell>
          <cell r="C3291" t="str">
            <v>Lokasi pekerjaan : sepanjang jalan</v>
          </cell>
          <cell r="L3291" t="str">
            <v>PROP / KAB / KODYA</v>
          </cell>
          <cell r="O3291" t="str">
            <v>:</v>
          </cell>
        </row>
        <row r="3292">
          <cell r="A3292">
            <v>3</v>
          </cell>
          <cell r="C3292" t="str">
            <v>Agregat merupakan bahan Lapis Pondasi Agregat</v>
          </cell>
          <cell r="L3292" t="str">
            <v>ITEM PEMBAYARAN NO.</v>
          </cell>
          <cell r="O3292" t="str">
            <v>: 5.5.(3)</v>
          </cell>
          <cell r="R3292" t="str">
            <v>PERKIRAAN VOL. PEK.</v>
          </cell>
          <cell r="T3292" t="str">
            <v>:</v>
          </cell>
          <cell r="U3292">
            <v>1</v>
          </cell>
        </row>
        <row r="3293">
          <cell r="C3293" t="str">
            <v>Kelas C yang telah dicampur di base camp dan</v>
          </cell>
          <cell r="L3293" t="str">
            <v>JENIS PEKERJAAN</v>
          </cell>
          <cell r="O3293" t="str">
            <v>: Pekerjaan LPAS Kelas C</v>
          </cell>
          <cell r="R3293" t="str">
            <v>TOTAL HARGA (Rp.)</v>
          </cell>
          <cell r="T3293" t="str">
            <v>:</v>
          </cell>
          <cell r="U3293">
            <v>31522.779454667012</v>
          </cell>
        </row>
        <row r="3294">
          <cell r="C3294" t="str">
            <v>selanjutnya dimuat ke truck dengan wheel loader</v>
          </cell>
        </row>
        <row r="3295">
          <cell r="A3295">
            <v>4</v>
          </cell>
          <cell r="C3295" t="str">
            <v>Jarak rata-rata Base camp ke lokasi pekerjaan</v>
          </cell>
          <cell r="G3295" t="str">
            <v>L</v>
          </cell>
          <cell r="H3295">
            <v>0</v>
          </cell>
          <cell r="I3295" t="str">
            <v>KM</v>
          </cell>
          <cell r="L3295" t="str">
            <v>SATUAN PEMBAYARAN</v>
          </cell>
          <cell r="O3295" t="str">
            <v>:  M3</v>
          </cell>
          <cell r="R3295" t="str">
            <v>% THD. BIAYA PROYEK</v>
          </cell>
          <cell r="T3295" t="str">
            <v>:</v>
          </cell>
          <cell r="U3295" t="e">
            <v>#DIV/0!</v>
          </cell>
        </row>
        <row r="3296">
          <cell r="A3296">
            <v>5</v>
          </cell>
          <cell r="C3296" t="str">
            <v>Jam kerja efektif per-hari</v>
          </cell>
          <cell r="G3296" t="str">
            <v>Tk</v>
          </cell>
          <cell r="H3296">
            <v>7</v>
          </cell>
          <cell r="I3296" t="str">
            <v>jam</v>
          </cell>
        </row>
        <row r="3297">
          <cell r="A3297">
            <v>6</v>
          </cell>
          <cell r="C3297" t="str">
            <v>Kadar Semen Minimum (Spesifikasi)</v>
          </cell>
          <cell r="G3297" t="str">
            <v>Ks</v>
          </cell>
          <cell r="H3297">
            <v>250</v>
          </cell>
          <cell r="I3297" t="str">
            <v>Kg/M3</v>
          </cell>
        </row>
        <row r="3298">
          <cell r="A3298">
            <v>7</v>
          </cell>
          <cell r="C3298" t="str">
            <v>Perbandingan Air/Semen Maksimum (Spesifikasi)</v>
          </cell>
          <cell r="G3298" t="str">
            <v>Wcr</v>
          </cell>
          <cell r="H3298">
            <v>0.6</v>
          </cell>
          <cell r="I3298" t="str">
            <v>-</v>
          </cell>
          <cell r="L3298" t="str">
            <v>NO.</v>
          </cell>
          <cell r="N3298" t="str">
            <v>KOMPONEN</v>
          </cell>
          <cell r="P3298" t="str">
            <v>SATUAN</v>
          </cell>
          <cell r="Q3298" t="str">
            <v>KUANTITAS</v>
          </cell>
          <cell r="R3298" t="str">
            <v>SATUAN</v>
          </cell>
          <cell r="S3298" t="str">
            <v>HARGA</v>
          </cell>
        </row>
        <row r="3299">
          <cell r="A3299">
            <v>8</v>
          </cell>
          <cell r="C3299" t="str">
            <v>Perbandingan Camp.</v>
          </cell>
          <cell r="D3299">
            <v>12</v>
          </cell>
          <cell r="E3299" t="str">
            <v>:  Semen</v>
          </cell>
          <cell r="G3299" t="str">
            <v>Sm</v>
          </cell>
          <cell r="H3299">
            <v>12</v>
          </cell>
          <cell r="I3299" t="str">
            <v>%</v>
          </cell>
          <cell r="J3299" t="str">
            <v xml:space="preserve"> Berdasarkan</v>
          </cell>
          <cell r="R3299" t="str">
            <v>(Rp.)</v>
          </cell>
          <cell r="S3299" t="str">
            <v>(Rp.)</v>
          </cell>
        </row>
        <row r="3300">
          <cell r="D3300">
            <v>47</v>
          </cell>
          <cell r="E3300" t="str">
            <v>:  Agregat Halus</v>
          </cell>
          <cell r="G3300" t="str">
            <v>Fa</v>
          </cell>
          <cell r="H3300">
            <v>41.4</v>
          </cell>
          <cell r="I3300" t="str">
            <v>%</v>
          </cell>
          <cell r="J3300" t="str">
            <v xml:space="preserve"> JMF &amp; sesuai</v>
          </cell>
        </row>
        <row r="3301">
          <cell r="D3301">
            <v>38</v>
          </cell>
          <cell r="E3301" t="str">
            <v>:  Agregat Kasar</v>
          </cell>
          <cell r="G3301" t="str">
            <v>Ca</v>
          </cell>
          <cell r="H3301">
            <v>33.4</v>
          </cell>
          <cell r="I3301" t="str">
            <v>%</v>
          </cell>
          <cell r="J3301">
            <v>0</v>
          </cell>
        </row>
        <row r="3302">
          <cell r="D3302">
            <v>15</v>
          </cell>
          <cell r="E3302" t="str">
            <v>: Tanah</v>
          </cell>
          <cell r="G3302" t="str">
            <v>Tnh</v>
          </cell>
          <cell r="H3302">
            <v>13.2</v>
          </cell>
          <cell r="I3302" t="str">
            <v>%</v>
          </cell>
        </row>
        <row r="3303">
          <cell r="A3303">
            <v>9</v>
          </cell>
          <cell r="C3303" t="str">
            <v>Berat Jenis Material :</v>
          </cell>
          <cell r="L3303" t="str">
            <v>A.</v>
          </cell>
          <cell r="N3303" t="str">
            <v>TENAGA</v>
          </cell>
        </row>
        <row r="3304">
          <cell r="C3304" t="str">
            <v>-  Beton</v>
          </cell>
          <cell r="G3304" t="str">
            <v>D1</v>
          </cell>
          <cell r="H3304">
            <v>2.25</v>
          </cell>
          <cell r="I3304" t="str">
            <v>T/M3</v>
          </cell>
        </row>
        <row r="3305">
          <cell r="C3305" t="str">
            <v>-  Semen</v>
          </cell>
          <cell r="G3305" t="str">
            <v>D2</v>
          </cell>
          <cell r="H3305">
            <v>3</v>
          </cell>
          <cell r="I3305" t="str">
            <v>T/M3</v>
          </cell>
          <cell r="L3305" t="str">
            <v>1.</v>
          </cell>
          <cell r="N3305" t="str">
            <v>Pekerja</v>
          </cell>
          <cell r="O3305" t="str">
            <v>(L01)</v>
          </cell>
          <cell r="P3305" t="str">
            <v>jam</v>
          </cell>
          <cell r="Q3305">
            <v>5.3012048192771086</v>
          </cell>
          <cell r="R3305">
            <v>2857.14</v>
          </cell>
          <cell r="U3305">
            <v>15146.284337349398</v>
          </cell>
        </row>
        <row r="3306">
          <cell r="C3306" t="str">
            <v>-  Agregat Kelas C</v>
          </cell>
          <cell r="G3306" t="str">
            <v>D3</v>
          </cell>
          <cell r="H3306">
            <v>1.9</v>
          </cell>
          <cell r="I3306" t="str">
            <v>T/M3</v>
          </cell>
          <cell r="L3306" t="str">
            <v>2.</v>
          </cell>
          <cell r="N3306" t="str">
            <v>Tukang</v>
          </cell>
          <cell r="O3306" t="str">
            <v>(L02)</v>
          </cell>
          <cell r="P3306" t="str">
            <v>jam</v>
          </cell>
          <cell r="Q3306">
            <v>1.7670682730923695</v>
          </cell>
          <cell r="R3306">
            <v>4285.71</v>
          </cell>
          <cell r="U3306">
            <v>7573.142168674699</v>
          </cell>
        </row>
        <row r="3307">
          <cell r="C3307">
            <v>0</v>
          </cell>
          <cell r="G3307">
            <v>0</v>
          </cell>
          <cell r="H3307">
            <v>0</v>
          </cell>
          <cell r="I3307">
            <v>0</v>
          </cell>
          <cell r="L3307" t="str">
            <v>3.</v>
          </cell>
          <cell r="N3307" t="str">
            <v>Mandor</v>
          </cell>
          <cell r="O3307" t="str">
            <v>(L03)</v>
          </cell>
          <cell r="P3307" t="str">
            <v>jam</v>
          </cell>
          <cell r="Q3307">
            <v>0.44176706827309237</v>
          </cell>
          <cell r="R3307">
            <v>3214.29</v>
          </cell>
          <cell r="U3307">
            <v>1419.9674698795181</v>
          </cell>
        </row>
        <row r="3308">
          <cell r="C3308">
            <v>0</v>
          </cell>
        </row>
        <row r="3309">
          <cell r="A3309" t="str">
            <v>II.</v>
          </cell>
          <cell r="C3309" t="str">
            <v>URUTAN KERJA</v>
          </cell>
          <cell r="Q3309" t="str">
            <v xml:space="preserve">JUMLAH HARGA TENAGA   </v>
          </cell>
          <cell r="U3309">
            <v>24139.393975903615</v>
          </cell>
        </row>
        <row r="3310">
          <cell r="A3310">
            <v>1</v>
          </cell>
          <cell r="C3310" t="str">
            <v>Semen, pasir, batu kerikil dan air dicampur dan diaduk</v>
          </cell>
        </row>
        <row r="3311">
          <cell r="C3311" t="str">
            <v>menjadi beton dengan menggunakan Concrete Mixer</v>
          </cell>
          <cell r="L3311" t="str">
            <v>B.</v>
          </cell>
          <cell r="N3311" t="str">
            <v>BAHAN</v>
          </cell>
        </row>
        <row r="3312">
          <cell r="A3312">
            <v>2</v>
          </cell>
          <cell r="C3312" t="str">
            <v>Beton di-cor ke dalam bekisting yang telah disiapkan</v>
          </cell>
        </row>
        <row r="3313">
          <cell r="A3313">
            <v>3</v>
          </cell>
          <cell r="C3313" t="str">
            <v>Penyelesaian dan perapihan setelah pemasangan</v>
          </cell>
          <cell r="L3313" t="str">
            <v>1.</v>
          </cell>
          <cell r="N3313" t="str">
            <v>Semen</v>
          </cell>
          <cell r="O3313" t="str">
            <v>(M12)</v>
          </cell>
          <cell r="P3313" t="str">
            <v>Kg</v>
          </cell>
          <cell r="Q3313">
            <v>276.75</v>
          </cell>
          <cell r="R3313">
            <v>1357.5</v>
          </cell>
          <cell r="U3313">
            <v>375688.125</v>
          </cell>
        </row>
        <row r="3314">
          <cell r="L3314" t="str">
            <v>2.</v>
          </cell>
          <cell r="N3314" t="str">
            <v>Aggregat Klas C</v>
          </cell>
          <cell r="O3314" t="str">
            <v>(M01)</v>
          </cell>
          <cell r="P3314" t="str">
            <v>M3</v>
          </cell>
          <cell r="Q3314">
            <v>0.50251973684210527</v>
          </cell>
          <cell r="R3314">
            <v>141787.08464737452</v>
          </cell>
          <cell r="U3314">
            <v>71250.808464607951</v>
          </cell>
        </row>
        <row r="3315">
          <cell r="A3315" t="str">
            <v>III.</v>
          </cell>
          <cell r="C3315" t="str">
            <v>PEMAKAIAN BAHAN, ALAT DAN TENAGA</v>
          </cell>
        </row>
        <row r="3316">
          <cell r="C3316" t="str">
            <v>PEMAKAIAN BAHAN, ALAT DAN TENAGA</v>
          </cell>
        </row>
        <row r="3317">
          <cell r="A3317" t="str">
            <v xml:space="preserve">   1.</v>
          </cell>
          <cell r="C3317" t="str">
            <v>BAHAN</v>
          </cell>
        </row>
        <row r="3318">
          <cell r="A3318" t="str">
            <v>1.a.</v>
          </cell>
          <cell r="C3318" t="str">
            <v>Semen (PC)          =</v>
          </cell>
          <cell r="D3318" t="str">
            <v xml:space="preserve">   {Sm x D1 x 1000} x 1.025</v>
          </cell>
          <cell r="G3318" t="str">
            <v>(M12)</v>
          </cell>
          <cell r="H3318">
            <v>276.75</v>
          </cell>
          <cell r="I3318" t="str">
            <v>Kg</v>
          </cell>
        </row>
        <row r="3319">
          <cell r="A3319" t="str">
            <v>1.b.</v>
          </cell>
          <cell r="C3319" t="str">
            <v>Agregat Kelas C</v>
          </cell>
          <cell r="D3319" t="str">
            <v xml:space="preserve">   {(Ps x D1) : D3} x 1.025</v>
          </cell>
          <cell r="G3319" t="str">
            <v>(M01)</v>
          </cell>
          <cell r="H3319">
            <v>0.50251973684210527</v>
          </cell>
          <cell r="I3319" t="str">
            <v>M3</v>
          </cell>
        </row>
        <row r="3320">
          <cell r="A3320" t="str">
            <v>1.c.</v>
          </cell>
          <cell r="C3320">
            <v>0</v>
          </cell>
          <cell r="D3320">
            <v>0</v>
          </cell>
          <cell r="G3320">
            <v>0</v>
          </cell>
          <cell r="H3320">
            <v>0</v>
          </cell>
          <cell r="I3320">
            <v>0</v>
          </cell>
          <cell r="J3320">
            <v>0</v>
          </cell>
        </row>
        <row r="3321">
          <cell r="A3321" t="str">
            <v>1.e.</v>
          </cell>
          <cell r="C3321" t="str">
            <v>Bekisting</v>
          </cell>
          <cell r="G3321" t="str">
            <v>(M19)</v>
          </cell>
          <cell r="H3321">
            <v>0.05</v>
          </cell>
          <cell r="I3321" t="str">
            <v>M3</v>
          </cell>
        </row>
        <row r="3322">
          <cell r="A3322" t="str">
            <v>1.f</v>
          </cell>
          <cell r="C3322" t="str">
            <v>Paku</v>
          </cell>
          <cell r="G3322" t="str">
            <v>(M18)</v>
          </cell>
          <cell r="H3322">
            <v>0.4</v>
          </cell>
          <cell r="I3322" t="str">
            <v>Kg</v>
          </cell>
        </row>
        <row r="3323">
          <cell r="G3323" t="str">
            <v>(M18)</v>
          </cell>
          <cell r="H3323">
            <v>0.4</v>
          </cell>
          <cell r="I3323" t="str">
            <v>Kg</v>
          </cell>
        </row>
        <row r="3324">
          <cell r="A3324" t="str">
            <v>2.</v>
          </cell>
          <cell r="C3324" t="str">
            <v>ALAT</v>
          </cell>
        </row>
        <row r="3325">
          <cell r="A3325" t="str">
            <v>2.a.</v>
          </cell>
          <cell r="C3325" t="str">
            <v>CONCRETE MIXER</v>
          </cell>
          <cell r="G3325" t="str">
            <v>(E06)</v>
          </cell>
        </row>
        <row r="3326">
          <cell r="C3326" t="str">
            <v>Kapasitas Alat</v>
          </cell>
          <cell r="G3326" t="str">
            <v>V</v>
          </cell>
          <cell r="H3326">
            <v>500</v>
          </cell>
          <cell r="I3326" t="str">
            <v>liter</v>
          </cell>
        </row>
        <row r="3327">
          <cell r="C3327" t="str">
            <v>Faktor Efisiensi Alat</v>
          </cell>
          <cell r="G3327" t="str">
            <v>Fa</v>
          </cell>
          <cell r="H3327">
            <v>0.83</v>
          </cell>
          <cell r="I3327" t="str">
            <v>-</v>
          </cell>
        </row>
        <row r="3328">
          <cell r="C3328" t="str">
            <v>Waktu siklus   :</v>
          </cell>
          <cell r="D3328" t="str">
            <v>(T1 + T2 + T3 + T4)</v>
          </cell>
          <cell r="G3328" t="str">
            <v>Ts</v>
          </cell>
        </row>
        <row r="3329">
          <cell r="C3329" t="str">
            <v>-  Memuat</v>
          </cell>
          <cell r="G3329" t="str">
            <v>T1</v>
          </cell>
          <cell r="H3329">
            <v>3</v>
          </cell>
          <cell r="I3329" t="str">
            <v>menit</v>
          </cell>
        </row>
        <row r="3330">
          <cell r="C3330" t="str">
            <v>-  Mengaduk</v>
          </cell>
          <cell r="G3330" t="str">
            <v>T2</v>
          </cell>
          <cell r="H3330">
            <v>2</v>
          </cell>
          <cell r="I3330" t="str">
            <v>menit</v>
          </cell>
        </row>
        <row r="3331">
          <cell r="C3331" t="str">
            <v>-  Menuang</v>
          </cell>
          <cell r="G3331" t="str">
            <v>T3</v>
          </cell>
          <cell r="H3331">
            <v>3</v>
          </cell>
          <cell r="I3331" t="str">
            <v>menit</v>
          </cell>
        </row>
        <row r="3332">
          <cell r="C3332" t="str">
            <v>-  Tunggu, dll.</v>
          </cell>
          <cell r="G3332" t="str">
            <v>T4</v>
          </cell>
          <cell r="H3332">
            <v>3</v>
          </cell>
          <cell r="I3332" t="str">
            <v>menit</v>
          </cell>
        </row>
        <row r="3333">
          <cell r="G3333" t="str">
            <v>Ts</v>
          </cell>
          <cell r="H3333">
            <v>11</v>
          </cell>
          <cell r="I3333" t="str">
            <v>menit</v>
          </cell>
        </row>
        <row r="3334">
          <cell r="G3334" t="str">
            <v>Ts</v>
          </cell>
          <cell r="H3334">
            <v>11</v>
          </cell>
          <cell r="I3334" t="str">
            <v>menit</v>
          </cell>
        </row>
        <row r="3335">
          <cell r="C3335" t="str">
            <v>Kap. Prod. / jam  =</v>
          </cell>
          <cell r="D3335" t="str">
            <v>V x Fa x 60</v>
          </cell>
          <cell r="G3335" t="str">
            <v>Q1</v>
          </cell>
          <cell r="H3335">
            <v>2.2636363636363637</v>
          </cell>
          <cell r="I3335" t="str">
            <v>M3</v>
          </cell>
        </row>
        <row r="3336">
          <cell r="D3336" t="str">
            <v>1000 x Ts</v>
          </cell>
        </row>
        <row r="3337">
          <cell r="D3337" t="str">
            <v>1000 x Ts</v>
          </cell>
        </row>
        <row r="3338">
          <cell r="C3338" t="str">
            <v>Koefisien Alat / M3</v>
          </cell>
          <cell r="D3338" t="str">
            <v xml:space="preserve">  =   1  :  Q1</v>
          </cell>
          <cell r="G3338" t="str">
            <v>(E06)</v>
          </cell>
          <cell r="H3338">
            <v>0.44176706827309237</v>
          </cell>
          <cell r="I3338" t="str">
            <v>jam</v>
          </cell>
        </row>
        <row r="3340">
          <cell r="G3340" t="str">
            <v>(E06)</v>
          </cell>
          <cell r="H3340">
            <v>0.44176706827309237</v>
          </cell>
          <cell r="I3340" t="str">
            <v>jam</v>
          </cell>
        </row>
        <row r="3341">
          <cell r="G3341" t="str">
            <v>(E06)</v>
          </cell>
          <cell r="H3341">
            <v>0.44176706827309237</v>
          </cell>
          <cell r="I3341" t="str">
            <v>jam</v>
          </cell>
        </row>
        <row r="3342">
          <cell r="J3342" t="str">
            <v>Berlanjut ke hal. berikut.</v>
          </cell>
        </row>
        <row r="3343">
          <cell r="A3343" t="str">
            <v>ITEM PEMBAYARAN NO.</v>
          </cell>
          <cell r="D3343" t="str">
            <v>: 5.5.(3)</v>
          </cell>
          <cell r="J3343" t="str">
            <v>Analisa EI-718</v>
          </cell>
        </row>
        <row r="3344">
          <cell r="A3344" t="str">
            <v>JENIS PEKERJAAN</v>
          </cell>
          <cell r="D3344" t="str">
            <v>: Pekerjaan LPAS Kelas C</v>
          </cell>
        </row>
        <row r="3345">
          <cell r="A3345" t="str">
            <v>SATUAN PEMBAYARAN</v>
          </cell>
          <cell r="D3345" t="str">
            <v>:  M3</v>
          </cell>
          <cell r="H3345" t="str">
            <v xml:space="preserve">        URAIAN ANALISA HARGA SATUAN</v>
          </cell>
        </row>
        <row r="3346">
          <cell r="J3346" t="str">
            <v>Lanjutan</v>
          </cell>
        </row>
        <row r="3347">
          <cell r="J3347" t="str">
            <v>Lanjutan</v>
          </cell>
        </row>
        <row r="3348">
          <cell r="A3348" t="str">
            <v>No.</v>
          </cell>
          <cell r="C3348" t="str">
            <v>U R A I A N</v>
          </cell>
          <cell r="G3348" t="str">
            <v>KODE</v>
          </cell>
          <cell r="H3348" t="str">
            <v>KOEF.</v>
          </cell>
          <cell r="I3348" t="str">
            <v>SATUAN</v>
          </cell>
          <cell r="J3348" t="str">
            <v>KETERANGAN</v>
          </cell>
        </row>
        <row r="3349">
          <cell r="G3349" t="str">
            <v>KODE</v>
          </cell>
          <cell r="H3349" t="str">
            <v>KOEF.</v>
          </cell>
          <cell r="I3349" t="str">
            <v>SATUAN</v>
          </cell>
          <cell r="J3349" t="str">
            <v>KETERANGAN</v>
          </cell>
        </row>
        <row r="3350">
          <cell r="G3350" t="str">
            <v>KODE</v>
          </cell>
          <cell r="H3350" t="str">
            <v>KOEF.</v>
          </cell>
          <cell r="I3350" t="str">
            <v>SATUAN</v>
          </cell>
          <cell r="J3350" t="str">
            <v>KETERANGAN</v>
          </cell>
        </row>
        <row r="3351">
          <cell r="A3351" t="str">
            <v>2.b.</v>
          </cell>
          <cell r="C3351" t="str">
            <v>WATER TANK TRUCK</v>
          </cell>
          <cell r="G3351" t="str">
            <v>(E23)</v>
          </cell>
        </row>
        <row r="3352">
          <cell r="C3352" t="str">
            <v>Volume Tanki Air</v>
          </cell>
          <cell r="G3352" t="str">
            <v>V</v>
          </cell>
          <cell r="H3352">
            <v>4</v>
          </cell>
          <cell r="I3352" t="str">
            <v>M3</v>
          </cell>
        </row>
        <row r="3353">
          <cell r="C3353" t="str">
            <v>Kebutuhan air / M3 beton</v>
          </cell>
          <cell r="G3353" t="str">
            <v>Wc</v>
          </cell>
          <cell r="H3353">
            <v>0.16604999999999998</v>
          </cell>
          <cell r="I3353" t="str">
            <v>M3</v>
          </cell>
        </row>
        <row r="3354">
          <cell r="C3354" t="str">
            <v>Faktor Efiesiensi Alat</v>
          </cell>
          <cell r="G3354" t="str">
            <v>Fa</v>
          </cell>
          <cell r="H3354">
            <v>0.83</v>
          </cell>
          <cell r="I3354" t="str">
            <v>-</v>
          </cell>
        </row>
        <row r="3355">
          <cell r="C3355" t="str">
            <v>Pengisian Tanki / jam</v>
          </cell>
          <cell r="G3355" t="str">
            <v>n</v>
          </cell>
          <cell r="H3355">
            <v>1</v>
          </cell>
          <cell r="I3355" t="str">
            <v>kali</v>
          </cell>
        </row>
        <row r="3356">
          <cell r="G3356" t="str">
            <v>n</v>
          </cell>
          <cell r="H3356">
            <v>1</v>
          </cell>
          <cell r="I3356" t="str">
            <v>kali</v>
          </cell>
        </row>
        <row r="3357">
          <cell r="C3357" t="str">
            <v>Kap. Prod. / jam  =</v>
          </cell>
          <cell r="D3357" t="str">
            <v>V x Fa x n</v>
          </cell>
          <cell r="G3357" t="str">
            <v>Q2</v>
          </cell>
          <cell r="H3357">
            <v>19.993977717554955</v>
          </cell>
          <cell r="I3357" t="str">
            <v>M3</v>
          </cell>
        </row>
        <row r="3358">
          <cell r="D3358" t="str">
            <v>Wc</v>
          </cell>
        </row>
        <row r="3359">
          <cell r="D3359" t="str">
            <v>Wc</v>
          </cell>
        </row>
        <row r="3360">
          <cell r="C3360" t="str">
            <v>Koefisien Alat / M3</v>
          </cell>
          <cell r="D3360" t="str">
            <v xml:space="preserve">  =   1  :  Q2</v>
          </cell>
          <cell r="G3360" t="str">
            <v>(E23)</v>
          </cell>
          <cell r="H3360">
            <v>5.0015060240963853E-2</v>
          </cell>
          <cell r="I3360" t="str">
            <v>jam</v>
          </cell>
        </row>
        <row r="3361">
          <cell r="G3361" t="str">
            <v>(E23)</v>
          </cell>
          <cell r="H3361">
            <v>5.0015060240963853E-2</v>
          </cell>
          <cell r="I3361" t="str">
            <v>jam</v>
          </cell>
        </row>
        <row r="3362">
          <cell r="A3362" t="str">
            <v>2.c.</v>
          </cell>
          <cell r="C3362" t="str">
            <v>CONCRETE VIBRATOR</v>
          </cell>
          <cell r="G3362" t="str">
            <v>(E20)</v>
          </cell>
        </row>
        <row r="3363">
          <cell r="C3363" t="str">
            <v>Kebutuhan Alat Penggetar Beton ini disesuaikan dengan</v>
          </cell>
        </row>
        <row r="3364">
          <cell r="C3364" t="str">
            <v>kapasitas produksi Alat Pencampur (Concrete Mixer)</v>
          </cell>
        </row>
        <row r="3365">
          <cell r="C3365" t="str">
            <v>kapasitas produksi Alat Pencampur (Concrete Mixer)</v>
          </cell>
        </row>
        <row r="3366">
          <cell r="C3366" t="str">
            <v>Kap. Prod. / jam  =</v>
          </cell>
          <cell r="D3366" t="str">
            <v>Kap.Prod./Jam Alat Concrete Mixer</v>
          </cell>
          <cell r="G3366" t="str">
            <v>Q3</v>
          </cell>
          <cell r="H3366">
            <v>2.2636363636363637</v>
          </cell>
          <cell r="I3366" t="str">
            <v>M3</v>
          </cell>
        </row>
        <row r="3367">
          <cell r="G3367" t="str">
            <v>Q3</v>
          </cell>
          <cell r="H3367">
            <v>2.2636363636363637</v>
          </cell>
          <cell r="I3367" t="str">
            <v>M3</v>
          </cell>
        </row>
        <row r="3368">
          <cell r="C3368" t="str">
            <v>Koefisien Alat / M3</v>
          </cell>
          <cell r="D3368" t="str">
            <v xml:space="preserve">  =   1  :  Q3</v>
          </cell>
          <cell r="G3368" t="str">
            <v>(E20)</v>
          </cell>
          <cell r="H3368">
            <v>0.44176706827309237</v>
          </cell>
          <cell r="I3368" t="str">
            <v>jam</v>
          </cell>
        </row>
        <row r="3369">
          <cell r="G3369" t="str">
            <v>(E20)</v>
          </cell>
          <cell r="H3369">
            <v>0.44176706827309237</v>
          </cell>
          <cell r="I3369" t="str">
            <v>jam</v>
          </cell>
        </row>
        <row r="3370">
          <cell r="A3370" t="str">
            <v>2.c.</v>
          </cell>
          <cell r="C3370" t="str">
            <v>ALAT BANTU</v>
          </cell>
        </row>
        <row r="3371">
          <cell r="C3371" t="str">
            <v>Diperlukan  :</v>
          </cell>
        </row>
        <row r="3372">
          <cell r="C3372" t="str">
            <v>- Sekop</v>
          </cell>
          <cell r="D3372" t="str">
            <v>=  2  buah</v>
          </cell>
        </row>
        <row r="3373">
          <cell r="C3373" t="str">
            <v>- Pacul</v>
          </cell>
          <cell r="D3373" t="str">
            <v>=  2  buah</v>
          </cell>
        </row>
        <row r="3374">
          <cell r="C3374" t="str">
            <v>- Sendok Semen</v>
          </cell>
          <cell r="D3374" t="str">
            <v>=  2  buah</v>
          </cell>
        </row>
        <row r="3375">
          <cell r="C3375" t="str">
            <v>- Ember Cor</v>
          </cell>
          <cell r="D3375" t="str">
            <v>=  4  buah</v>
          </cell>
        </row>
        <row r="3376">
          <cell r="C3376" t="str">
            <v>- Gerobak Dorong</v>
          </cell>
          <cell r="D3376" t="str">
            <v>=  1  buah</v>
          </cell>
        </row>
        <row r="3377">
          <cell r="C3377" t="str">
            <v>- Gerobak Dorong</v>
          </cell>
          <cell r="D3377" t="str">
            <v>=  1  buah</v>
          </cell>
        </row>
        <row r="3378">
          <cell r="A3378" t="str">
            <v>3.</v>
          </cell>
          <cell r="C3378" t="str">
            <v>TENAGA</v>
          </cell>
        </row>
        <row r="3379">
          <cell r="C3379" t="str">
            <v>Produksi Beton dalam 1 hari</v>
          </cell>
          <cell r="E3379" t="str">
            <v>=  Tk x Q1</v>
          </cell>
          <cell r="G3379" t="str">
            <v>Qt</v>
          </cell>
          <cell r="H3379">
            <v>15.845454545454546</v>
          </cell>
          <cell r="I3379" t="str">
            <v>M3</v>
          </cell>
        </row>
        <row r="3380">
          <cell r="G3380" t="str">
            <v>Qt</v>
          </cell>
          <cell r="H3380">
            <v>15.845454545454546</v>
          </cell>
          <cell r="I3380" t="str">
            <v>M3</v>
          </cell>
        </row>
        <row r="3381">
          <cell r="C3381" t="str">
            <v>Kebutuhan tenaga :</v>
          </cell>
          <cell r="D3381" t="str">
            <v>- Mandor</v>
          </cell>
          <cell r="G3381" t="str">
            <v>M</v>
          </cell>
          <cell r="H3381">
            <v>1</v>
          </cell>
          <cell r="I3381" t="str">
            <v>orang</v>
          </cell>
        </row>
        <row r="3382">
          <cell r="D3382" t="str">
            <v>- Tukang</v>
          </cell>
          <cell r="G3382" t="str">
            <v>Tb</v>
          </cell>
          <cell r="H3382">
            <v>4</v>
          </cell>
          <cell r="I3382" t="str">
            <v>orang</v>
          </cell>
        </row>
        <row r="3383">
          <cell r="D3383" t="str">
            <v>- Pekerja</v>
          </cell>
          <cell r="G3383" t="str">
            <v>P</v>
          </cell>
          <cell r="H3383">
            <v>12</v>
          </cell>
          <cell r="I3383" t="str">
            <v>orang</v>
          </cell>
        </row>
        <row r="3384">
          <cell r="G3384" t="str">
            <v>P</v>
          </cell>
          <cell r="H3384">
            <v>12</v>
          </cell>
          <cell r="I3384" t="str">
            <v>orang</v>
          </cell>
        </row>
        <row r="3385">
          <cell r="C3385" t="str">
            <v>Koefisien Tenaga / M3   :</v>
          </cell>
        </row>
        <row r="3386">
          <cell r="D3386" t="str">
            <v>-  Mandor</v>
          </cell>
          <cell r="E3386" t="str">
            <v>= (Tk x M) : Qt</v>
          </cell>
          <cell r="G3386" t="str">
            <v>(L03)</v>
          </cell>
          <cell r="H3386">
            <v>0.44176706827309237</v>
          </cell>
          <cell r="I3386" t="str">
            <v>jam</v>
          </cell>
        </row>
        <row r="3387">
          <cell r="D3387" t="str">
            <v>-  Tukang</v>
          </cell>
          <cell r="E3387" t="str">
            <v>= (Tk x Tb) : Qt</v>
          </cell>
          <cell r="G3387" t="str">
            <v>(L02)</v>
          </cell>
          <cell r="H3387">
            <v>1.7670682730923695</v>
          </cell>
          <cell r="I3387" t="str">
            <v>jam</v>
          </cell>
        </row>
        <row r="3388">
          <cell r="D3388" t="str">
            <v>-  Pekerja</v>
          </cell>
          <cell r="E3388" t="str">
            <v>= (Tk x P) : Qt</v>
          </cell>
          <cell r="G3388" t="str">
            <v>(L01)</v>
          </cell>
          <cell r="H3388">
            <v>5.3012048192771086</v>
          </cell>
          <cell r="I3388" t="str">
            <v>jam</v>
          </cell>
        </row>
        <row r="3389">
          <cell r="G3389" t="str">
            <v>(L01)</v>
          </cell>
          <cell r="H3389">
            <v>5.3012048192771086</v>
          </cell>
          <cell r="I3389" t="str">
            <v>jam</v>
          </cell>
        </row>
        <row r="3390">
          <cell r="G3390" t="str">
            <v>(L01)</v>
          </cell>
          <cell r="H3390">
            <v>5.3012048192771086</v>
          </cell>
          <cell r="I3390" t="str">
            <v>jam</v>
          </cell>
        </row>
        <row r="3391">
          <cell r="A3391" t="str">
            <v>4.</v>
          </cell>
          <cell r="C3391" t="str">
            <v>HARGA DASAR SATUAN UPAH, BAHAN DAN ALAT</v>
          </cell>
        </row>
        <row r="3392">
          <cell r="C3392" t="str">
            <v>Lihat lampiran.</v>
          </cell>
        </row>
        <row r="3399">
          <cell r="C3399" t="str">
            <v>Lihat lampiran.</v>
          </cell>
        </row>
        <row r="3400">
          <cell r="C3400" t="str">
            <v>Lihat lampiran.</v>
          </cell>
        </row>
        <row r="3401">
          <cell r="J3401" t="str">
            <v>Berlanjut ke hal. berikut.</v>
          </cell>
        </row>
        <row r="3402">
          <cell r="A3402" t="str">
            <v>ITEM PEMBAYARAN NO.</v>
          </cell>
          <cell r="D3402" t="str">
            <v>: 5.5.(3)</v>
          </cell>
          <cell r="J3402" t="str">
            <v>Analisa EI-718</v>
          </cell>
        </row>
        <row r="3403">
          <cell r="A3403" t="str">
            <v>JENIS PEKERJAAN</v>
          </cell>
          <cell r="D3403" t="str">
            <v>: Pekerjaan LPAS Kelas C</v>
          </cell>
        </row>
        <row r="3404">
          <cell r="A3404" t="str">
            <v>SATUAN PEMBAYARAN</v>
          </cell>
          <cell r="D3404" t="str">
            <v>:  M3</v>
          </cell>
          <cell r="H3404" t="str">
            <v xml:space="preserve">        URAIAN ANALISA HARGA SATUAN</v>
          </cell>
        </row>
        <row r="3405">
          <cell r="J3405" t="str">
            <v>Lanjutan</v>
          </cell>
        </row>
        <row r="3406">
          <cell r="J3406" t="str">
            <v>Lanjutan</v>
          </cell>
        </row>
        <row r="3407">
          <cell r="A3407" t="str">
            <v>No.</v>
          </cell>
          <cell r="C3407" t="str">
            <v>U R A I A N</v>
          </cell>
          <cell r="G3407" t="str">
            <v>KODE</v>
          </cell>
          <cell r="H3407" t="str">
            <v>KOEF.</v>
          </cell>
          <cell r="I3407" t="str">
            <v>SATUAN</v>
          </cell>
          <cell r="J3407" t="str">
            <v>KETERANGAN</v>
          </cell>
        </row>
        <row r="3408">
          <cell r="G3408" t="str">
            <v>KODE</v>
          </cell>
          <cell r="H3408" t="str">
            <v>KOEF.</v>
          </cell>
          <cell r="I3408" t="str">
            <v>SATUAN</v>
          </cell>
          <cell r="J3408" t="str">
            <v>KETERANGAN</v>
          </cell>
        </row>
        <row r="3409">
          <cell r="G3409" t="str">
            <v>KODE</v>
          </cell>
          <cell r="H3409" t="str">
            <v>KOEF.</v>
          </cell>
          <cell r="I3409" t="str">
            <v>SATUAN</v>
          </cell>
          <cell r="J3409" t="str">
            <v>KETERANGAN</v>
          </cell>
        </row>
        <row r="3410">
          <cell r="A3410" t="str">
            <v>5.</v>
          </cell>
          <cell r="C3410" t="str">
            <v>ANALISA HARGA SATUAN PEKERJAAN</v>
          </cell>
        </row>
        <row r="3411">
          <cell r="C3411" t="str">
            <v>Lihat perhitungan dalam FORMULIR STANDAR UNTUK</v>
          </cell>
        </row>
        <row r="3412">
          <cell r="C3412" t="str">
            <v>PEREKEMAN ANALISA MASING-MASING HARGA</v>
          </cell>
        </row>
        <row r="3413">
          <cell r="C3413" t="str">
            <v>SATUAN.</v>
          </cell>
        </row>
        <row r="3414">
          <cell r="C3414" t="str">
            <v>Didapat Harga Satuan Pekerjaan :</v>
          </cell>
        </row>
        <row r="3415">
          <cell r="C3415" t="str">
            <v>Didapat Harga Satuan Pekerjaan :</v>
          </cell>
        </row>
        <row r="3416">
          <cell r="C3416" t="str">
            <v xml:space="preserve">Rp.  </v>
          </cell>
          <cell r="D3416">
            <v>634714.46174467704</v>
          </cell>
          <cell r="E3416" t="str">
            <v xml:space="preserve"> / M3</v>
          </cell>
        </row>
        <row r="3417">
          <cell r="C3417" t="str">
            <v xml:space="preserve">Rp.  </v>
          </cell>
          <cell r="D3417">
            <v>634714.46174467704</v>
          </cell>
          <cell r="E3417" t="str">
            <v xml:space="preserve"> / M3</v>
          </cell>
        </row>
        <row r="3418">
          <cell r="C3418" t="str">
            <v xml:space="preserve">Rp.  </v>
          </cell>
          <cell r="D3418">
            <v>634714.46174467704</v>
          </cell>
          <cell r="E3418" t="str">
            <v xml:space="preserve"> / M3</v>
          </cell>
        </row>
        <row r="3419">
          <cell r="A3419" t="str">
            <v>6.</v>
          </cell>
          <cell r="C3419" t="str">
            <v>MASA PELAKSANAAN YANG DIPERLUKAN</v>
          </cell>
        </row>
        <row r="3420">
          <cell r="C3420" t="str">
            <v>Masa Pelaksanaan :</v>
          </cell>
          <cell r="D3420" t="str">
            <v>. . . . . . . . . . . .</v>
          </cell>
        </row>
        <row r="3421">
          <cell r="C3421" t="str">
            <v>Masa Pelaksanaan :</v>
          </cell>
          <cell r="D3421" t="str">
            <v>. . . . . . . . . . . .</v>
          </cell>
        </row>
        <row r="3422">
          <cell r="A3422" t="str">
            <v>7.</v>
          </cell>
          <cell r="C3422" t="str">
            <v>VOLUME PEKERJAAN YANG DIPERLUKAN</v>
          </cell>
        </row>
        <row r="3423">
          <cell r="C3423" t="str">
            <v>Volume pekerjaan  :</v>
          </cell>
          <cell r="D3423">
            <v>1</v>
          </cell>
          <cell r="E3423" t="str">
            <v>M3</v>
          </cell>
        </row>
        <row r="3461">
          <cell r="C3461" t="str">
            <v>Volume pekerjaan  :</v>
          </cell>
          <cell r="D3461">
            <v>1</v>
          </cell>
          <cell r="E3461" t="str">
            <v>M3</v>
          </cell>
        </row>
        <row r="3462">
          <cell r="C3462" t="str">
            <v>Volume pekerjaan  :</v>
          </cell>
          <cell r="D3462">
            <v>1</v>
          </cell>
          <cell r="E3462" t="str">
            <v>M3</v>
          </cell>
        </row>
        <row r="3463">
          <cell r="A3463" t="str">
            <v>ITEM  PEMBAYARAN</v>
          </cell>
          <cell r="D3463" t="str">
            <v xml:space="preserve">:  5.7 (1) </v>
          </cell>
          <cell r="J3463" t="str">
            <v>Analisa EI-7171</v>
          </cell>
        </row>
        <row r="3464">
          <cell r="A3464" t="str">
            <v>JENIS PEKERJAAN</v>
          </cell>
          <cell r="D3464" t="str">
            <v>: Wet  Lean Concrete (Tebal 10 cm)</v>
          </cell>
        </row>
        <row r="3465">
          <cell r="A3465" t="str">
            <v xml:space="preserve">SATUAN                                          </v>
          </cell>
          <cell r="E3465" t="str">
            <v>: M2</v>
          </cell>
        </row>
        <row r="3467">
          <cell r="E3467" t="str">
            <v>: M2</v>
          </cell>
        </row>
        <row r="3468">
          <cell r="E3468" t="str">
            <v>: M2</v>
          </cell>
        </row>
        <row r="3469">
          <cell r="A3469" t="str">
            <v>UNIT PERHITUNGAN :</v>
          </cell>
          <cell r="D3469">
            <v>100</v>
          </cell>
          <cell r="E3469" t="str">
            <v>M3</v>
          </cell>
          <cell r="G3469" t="str">
            <v xml:space="preserve">        URAIAN ANALISA HARGA SATUAN</v>
          </cell>
        </row>
        <row r="3470">
          <cell r="G3470" t="str">
            <v xml:space="preserve">        URAIAN ANALISA HARGA SATUAN</v>
          </cell>
        </row>
        <row r="3471">
          <cell r="A3471" t="str">
            <v>No.</v>
          </cell>
          <cell r="C3471" t="str">
            <v>U R A I A N</v>
          </cell>
          <cell r="G3471" t="str">
            <v>KODE</v>
          </cell>
          <cell r="H3471" t="str">
            <v>KOEF.</v>
          </cell>
          <cell r="I3471" t="str">
            <v>SATUAN</v>
          </cell>
          <cell r="J3471" t="str">
            <v>KETERANGAN</v>
          </cell>
        </row>
        <row r="3472">
          <cell r="G3472" t="str">
            <v>KODE</v>
          </cell>
          <cell r="H3472" t="str">
            <v>KOEF.</v>
          </cell>
          <cell r="I3472" t="str">
            <v>SATUAN</v>
          </cell>
          <cell r="J3472" t="str">
            <v>KETERANGAN</v>
          </cell>
        </row>
        <row r="3473">
          <cell r="G3473" t="str">
            <v>KODE</v>
          </cell>
          <cell r="H3473" t="str">
            <v>KOEF.</v>
          </cell>
          <cell r="I3473" t="str">
            <v>SATUAN</v>
          </cell>
          <cell r="J3473" t="str">
            <v>KETERANGAN</v>
          </cell>
        </row>
        <row r="3474">
          <cell r="A3474" t="str">
            <v>I.</v>
          </cell>
          <cell r="C3474" t="str">
            <v>ASUMSI</v>
          </cell>
        </row>
        <row r="3475">
          <cell r="A3475">
            <v>1</v>
          </cell>
          <cell r="C3475" t="str">
            <v xml:space="preserve">Menggunakan cara mekanik  </v>
          </cell>
        </row>
        <row r="3476">
          <cell r="A3476">
            <v>2</v>
          </cell>
          <cell r="C3476" t="str">
            <v>Tebal   Lean Concrete  =</v>
          </cell>
          <cell r="H3476">
            <v>10</v>
          </cell>
          <cell r="I3476" t="str">
            <v>CM</v>
          </cell>
        </row>
        <row r="3477">
          <cell r="A3477">
            <v>3</v>
          </cell>
          <cell r="C3477" t="str">
            <v>Beton  ready mix  diterima  di lokasi  pekerjaan</v>
          </cell>
        </row>
        <row r="3478">
          <cell r="A3478">
            <v>4</v>
          </cell>
          <cell r="C3478" t="str">
            <v>Jam kerja efektif per-hari</v>
          </cell>
          <cell r="G3478" t="str">
            <v>Tk</v>
          </cell>
          <cell r="H3478">
            <v>7</v>
          </cell>
          <cell r="I3478" t="str">
            <v>jam</v>
          </cell>
        </row>
        <row r="3479">
          <cell r="A3479">
            <v>5</v>
          </cell>
          <cell r="C3479" t="str">
            <v>Harga ready mix franco lokasi/ proyek</v>
          </cell>
          <cell r="G3479">
            <v>0</v>
          </cell>
          <cell r="H3479">
            <v>0</v>
          </cell>
          <cell r="I3479">
            <v>0</v>
          </cell>
        </row>
        <row r="3480">
          <cell r="C3480">
            <v>0</v>
          </cell>
        </row>
        <row r="3481">
          <cell r="C3481">
            <v>0</v>
          </cell>
        </row>
        <row r="3482">
          <cell r="A3482">
            <v>0</v>
          </cell>
        </row>
        <row r="3483">
          <cell r="A3483" t="str">
            <v/>
          </cell>
        </row>
        <row r="3484">
          <cell r="A3484" t="str">
            <v>II.</v>
          </cell>
          <cell r="C3484" t="str">
            <v>URUTAN KERJA</v>
          </cell>
        </row>
        <row r="3485">
          <cell r="A3485">
            <v>1</v>
          </cell>
          <cell r="C3485" t="str">
            <v>Mal /bekisting/form work  dipersiapkan sesuai dengan</v>
          </cell>
        </row>
        <row r="3486">
          <cell r="C3486" t="str">
            <v>gambar dan persyaratan</v>
          </cell>
        </row>
        <row r="3487">
          <cell r="A3487">
            <v>2</v>
          </cell>
          <cell r="C3487" t="str">
            <v>Beton di-cor ke dalam mal yang telah disiapkan</v>
          </cell>
        </row>
        <row r="3488">
          <cell r="A3488">
            <v>3</v>
          </cell>
          <cell r="C3488" t="str">
            <v xml:space="preserve">Penghamparan dan perataan dilakukan dengan </v>
          </cell>
        </row>
        <row r="3489">
          <cell r="C3489" t="str">
            <v>dengan memakai alat Slip Form Paver</v>
          </cell>
        </row>
        <row r="3490">
          <cell r="A3490">
            <v>0</v>
          </cell>
        </row>
        <row r="3491">
          <cell r="A3491" t="str">
            <v>III.</v>
          </cell>
          <cell r="C3491" t="str">
            <v>PEMAKAIAN BAHAN, ALAT DAN TENAGA</v>
          </cell>
        </row>
        <row r="3492">
          <cell r="C3492" t="str">
            <v>PEMAKAIAN BAHAN, ALAT DAN TENAGA</v>
          </cell>
        </row>
        <row r="3493">
          <cell r="A3493">
            <v>1</v>
          </cell>
          <cell r="C3493" t="str">
            <v>BAHAN</v>
          </cell>
        </row>
        <row r="3494">
          <cell r="A3494" t="str">
            <v>1.a.</v>
          </cell>
          <cell r="C3494" t="str">
            <v>Beton  K-125 Ready mix =  100  * 1.05</v>
          </cell>
          <cell r="H3494">
            <v>105</v>
          </cell>
          <cell r="I3494" t="str">
            <v>M3</v>
          </cell>
        </row>
        <row r="3495">
          <cell r="C3495" t="str">
            <v>Volume  Beton  per M2 = 0,1*1 =</v>
          </cell>
          <cell r="E3495" t="str">
            <v>0,1  M3</v>
          </cell>
        </row>
        <row r="3496">
          <cell r="A3496" t="str">
            <v>b</v>
          </cell>
          <cell r="C3496" t="str">
            <v>Form Work</v>
          </cell>
          <cell r="D3496" t="str">
            <v>= 0.1*100</v>
          </cell>
          <cell r="H3496">
            <v>20</v>
          </cell>
          <cell r="I3496" t="str">
            <v>M2</v>
          </cell>
        </row>
        <row r="3497">
          <cell r="H3497">
            <v>20</v>
          </cell>
          <cell r="I3497" t="str">
            <v>M2</v>
          </cell>
        </row>
        <row r="3498">
          <cell r="A3498" t="str">
            <v>2.</v>
          </cell>
          <cell r="C3498" t="str">
            <v>ALAT</v>
          </cell>
        </row>
        <row r="3499">
          <cell r="A3499" t="str">
            <v>2.a.</v>
          </cell>
          <cell r="C3499" t="str">
            <v>EXCAVATOR</v>
          </cell>
          <cell r="G3499" t="str">
            <v>(E10)</v>
          </cell>
        </row>
        <row r="3500">
          <cell r="C3500" t="str">
            <v>Kapasitas Bucket</v>
          </cell>
          <cell r="G3500" t="str">
            <v>V</v>
          </cell>
          <cell r="H3500">
            <v>0.93</v>
          </cell>
          <cell r="I3500" t="str">
            <v>M3</v>
          </cell>
        </row>
        <row r="3501">
          <cell r="C3501" t="str">
            <v>Faktor Bucket</v>
          </cell>
          <cell r="G3501" t="str">
            <v>Fb</v>
          </cell>
          <cell r="H3501">
            <v>1</v>
          </cell>
          <cell r="I3501" t="str">
            <v>-</v>
          </cell>
        </row>
        <row r="3502">
          <cell r="C3502" t="str">
            <v>Faktor  Efisiensi alat</v>
          </cell>
          <cell r="G3502" t="str">
            <v>Fa</v>
          </cell>
          <cell r="H3502">
            <v>0.83</v>
          </cell>
          <cell r="I3502" t="str">
            <v>-</v>
          </cell>
        </row>
        <row r="3503">
          <cell r="C3503" t="str">
            <v>Faktor Konversi</v>
          </cell>
          <cell r="G3503" t="str">
            <v>Fv</v>
          </cell>
          <cell r="H3503">
            <v>0.9</v>
          </cell>
        </row>
        <row r="3504">
          <cell r="G3504" t="str">
            <v>Fv</v>
          </cell>
          <cell r="H3504">
            <v>0.9</v>
          </cell>
        </row>
        <row r="3505">
          <cell r="C3505" t="str">
            <v>Waktu siklus</v>
          </cell>
          <cell r="G3505" t="str">
            <v>Ts1</v>
          </cell>
        </row>
        <row r="3506">
          <cell r="C3506" t="str">
            <v>- Menggali,  memuat dan berputar</v>
          </cell>
          <cell r="G3506" t="str">
            <v>T1</v>
          </cell>
          <cell r="H3506">
            <v>0.317</v>
          </cell>
          <cell r="I3506" t="str">
            <v>menit</v>
          </cell>
        </row>
        <row r="3507">
          <cell r="C3507" t="str">
            <v>- Lain-lain</v>
          </cell>
          <cell r="G3507" t="str">
            <v>T2</v>
          </cell>
          <cell r="H3507">
            <v>0.5</v>
          </cell>
          <cell r="I3507" t="str">
            <v>menit</v>
          </cell>
        </row>
        <row r="3508">
          <cell r="G3508" t="str">
            <v>Ts1</v>
          </cell>
          <cell r="H3508">
            <v>0.81699999999999995</v>
          </cell>
          <cell r="I3508" t="str">
            <v>menit</v>
          </cell>
        </row>
        <row r="3509">
          <cell r="G3509" t="str">
            <v>Ts1</v>
          </cell>
          <cell r="H3509">
            <v>0.81699999999999995</v>
          </cell>
          <cell r="I3509" t="str">
            <v>menit</v>
          </cell>
        </row>
        <row r="3510">
          <cell r="C3510" t="str">
            <v>Kap. Prod. / jam =</v>
          </cell>
          <cell r="D3510" t="str">
            <v>V  x Fb x Fa x Fv x  60</v>
          </cell>
          <cell r="G3510" t="str">
            <v>Q1</v>
          </cell>
          <cell r="H3510">
            <v>5.1019094247246022</v>
          </cell>
          <cell r="I3510" t="str">
            <v xml:space="preserve">M3  </v>
          </cell>
        </row>
        <row r="3511">
          <cell r="D3511" t="str">
            <v>Ts1 x Fk</v>
          </cell>
        </row>
        <row r="3512">
          <cell r="D3512" t="str">
            <v>Ts1 x Fk</v>
          </cell>
        </row>
        <row r="3513">
          <cell r="C3513" t="str">
            <v>Koefisien Alat / M3</v>
          </cell>
          <cell r="D3513" t="str">
            <v xml:space="preserve"> =  1  :  Q1</v>
          </cell>
          <cell r="G3513" t="str">
            <v>-</v>
          </cell>
          <cell r="H3513">
            <v>0.19600504766977109</v>
          </cell>
          <cell r="I3513" t="str">
            <v>Jam</v>
          </cell>
        </row>
        <row r="3515">
          <cell r="G3515" t="str">
            <v>-</v>
          </cell>
          <cell r="H3515">
            <v>0.19600504766977109</v>
          </cell>
          <cell r="I3515" t="str">
            <v>Jam</v>
          </cell>
        </row>
        <row r="3516">
          <cell r="G3516" t="str">
            <v>-</v>
          </cell>
          <cell r="H3516">
            <v>0.19600504766977109</v>
          </cell>
          <cell r="I3516" t="str">
            <v>Jam</v>
          </cell>
        </row>
        <row r="3517">
          <cell r="A3517" t="str">
            <v>2.b.</v>
          </cell>
          <cell r="C3517" t="str">
            <v>SLIP FORM PAVER</v>
          </cell>
        </row>
        <row r="3520">
          <cell r="C3520" t="str">
            <v>SLIP FORM PAVER</v>
          </cell>
        </row>
        <row r="3521">
          <cell r="C3521" t="str">
            <v>SLIP FORM PAVER</v>
          </cell>
        </row>
        <row r="3522">
          <cell r="A3522" t="str">
            <v>2.c.</v>
          </cell>
          <cell r="C3522" t="str">
            <v>CONCRETE VIBRATOR</v>
          </cell>
          <cell r="G3522" t="str">
            <v>(E20)</v>
          </cell>
        </row>
        <row r="3523">
          <cell r="C3523" t="str">
            <v>Kebutuhan Alat Penggetar Beton ini disesuaikan dengan</v>
          </cell>
        </row>
        <row r="3524">
          <cell r="C3524" t="str">
            <v>kapasitas produksi Concrete  Pump</v>
          </cell>
        </row>
        <row r="3525">
          <cell r="C3525" t="str">
            <v>Kap. Prod. / jam  =</v>
          </cell>
          <cell r="G3525" t="str">
            <v>Q3</v>
          </cell>
          <cell r="H3525">
            <v>10</v>
          </cell>
          <cell r="I3525" t="str">
            <v>M3</v>
          </cell>
          <cell r="J3525" t="str">
            <v>Cek Kap prod</v>
          </cell>
        </row>
        <row r="3526">
          <cell r="C3526" t="str">
            <v xml:space="preserve">Kebutuhan utk </v>
          </cell>
          <cell r="D3526">
            <v>100</v>
          </cell>
          <cell r="E3526" t="str">
            <v>M3</v>
          </cell>
          <cell r="G3526" t="str">
            <v>(E20)</v>
          </cell>
          <cell r="H3526">
            <v>10.5</v>
          </cell>
          <cell r="I3526" t="str">
            <v>jam</v>
          </cell>
        </row>
        <row r="3527">
          <cell r="G3527" t="str">
            <v>(E20)</v>
          </cell>
          <cell r="H3527">
            <v>10.5</v>
          </cell>
          <cell r="I3527" t="str">
            <v>jam</v>
          </cell>
        </row>
        <row r="3528">
          <cell r="A3528" t="str">
            <v>2.c.</v>
          </cell>
          <cell r="C3528" t="str">
            <v>ALAT BANTU</v>
          </cell>
        </row>
        <row r="3529">
          <cell r="C3529" t="str">
            <v>Diperlukan  :</v>
          </cell>
        </row>
        <row r="3530">
          <cell r="C3530" t="str">
            <v>- Sekop</v>
          </cell>
          <cell r="D3530" t="str">
            <v>=  2  buah</v>
          </cell>
        </row>
        <row r="3531">
          <cell r="C3531" t="str">
            <v>- Pacul</v>
          </cell>
          <cell r="D3531" t="str">
            <v>=  2  buah</v>
          </cell>
        </row>
        <row r="3532">
          <cell r="C3532" t="str">
            <v>Dan lain-lain</v>
          </cell>
        </row>
        <row r="3533">
          <cell r="C3533" t="str">
            <v>Dan lain-lain</v>
          </cell>
        </row>
        <row r="3534">
          <cell r="A3534" t="str">
            <v>3.</v>
          </cell>
          <cell r="C3534" t="str">
            <v>TENAGA</v>
          </cell>
        </row>
        <row r="3535">
          <cell r="C3535" t="str">
            <v xml:space="preserve">Kebutuhan utk </v>
          </cell>
          <cell r="D3535">
            <v>100</v>
          </cell>
          <cell r="E3535" t="str">
            <v>M3</v>
          </cell>
        </row>
        <row r="3536">
          <cell r="C3536" t="str">
            <v>- Pengawas</v>
          </cell>
          <cell r="E3536">
            <v>0</v>
          </cell>
          <cell r="G3536" t="str">
            <v>Pg</v>
          </cell>
          <cell r="H3536">
            <v>7</v>
          </cell>
          <cell r="I3536" t="str">
            <v>hour</v>
          </cell>
        </row>
        <row r="3537">
          <cell r="C3537" t="str">
            <v>- Mandor</v>
          </cell>
          <cell r="E3537" t="str">
            <v>= 1 orang hari</v>
          </cell>
          <cell r="G3537" t="str">
            <v>M</v>
          </cell>
          <cell r="H3537">
            <v>21</v>
          </cell>
          <cell r="I3537" t="str">
            <v>hour</v>
          </cell>
        </row>
        <row r="3538">
          <cell r="C3538" t="str">
            <v>- Tukang/ Tenaga  trampil</v>
          </cell>
          <cell r="E3538">
            <v>0</v>
          </cell>
          <cell r="G3538" t="str">
            <v>Tb</v>
          </cell>
          <cell r="H3538">
            <v>35</v>
          </cell>
          <cell r="I3538" t="str">
            <v>hour</v>
          </cell>
        </row>
        <row r="3539">
          <cell r="C3539" t="str">
            <v>- Pekerja</v>
          </cell>
          <cell r="E3539" t="str">
            <v>= 2 orang hari</v>
          </cell>
          <cell r="G3539" t="str">
            <v>P</v>
          </cell>
          <cell r="H3539">
            <v>49</v>
          </cell>
          <cell r="I3539" t="str">
            <v>hour</v>
          </cell>
        </row>
        <row r="3540">
          <cell r="G3540" t="str">
            <v>P</v>
          </cell>
          <cell r="H3540">
            <v>49</v>
          </cell>
          <cell r="I3540" t="str">
            <v>hour</v>
          </cell>
        </row>
        <row r="3541">
          <cell r="G3541" t="str">
            <v>P</v>
          </cell>
          <cell r="H3541">
            <v>49</v>
          </cell>
          <cell r="I3541" t="str">
            <v>hour</v>
          </cell>
        </row>
        <row r="3542">
          <cell r="C3542" t="str">
            <v>DOMINAN: Slip Form Paver</v>
          </cell>
        </row>
        <row r="3551">
          <cell r="C3551" t="str">
            <v>DOMINAN: Slip Form Paver</v>
          </cell>
        </row>
        <row r="3552">
          <cell r="C3552" t="str">
            <v>DOMINAN: Slip Form Paver</v>
          </cell>
        </row>
        <row r="3553">
          <cell r="A3553" t="str">
            <v>ITEM  PEMBAYARAN</v>
          </cell>
          <cell r="E3553" t="str">
            <v xml:space="preserve">:  5.7 (1) </v>
          </cell>
          <cell r="J3553" t="str">
            <v>Analisa EI-7171</v>
          </cell>
        </row>
        <row r="3554">
          <cell r="A3554" t="str">
            <v>JENIS PEKERJAAN</v>
          </cell>
          <cell r="E3554" t="str">
            <v>: Wet  Lean Concrete (Tebal 10 cm)</v>
          </cell>
        </row>
        <row r="3555">
          <cell r="A3555" t="str">
            <v xml:space="preserve">SATUAN                                          </v>
          </cell>
          <cell r="E3555" t="str">
            <v>: M3</v>
          </cell>
        </row>
        <row r="3556">
          <cell r="E3556" t="str">
            <v>: M3</v>
          </cell>
        </row>
        <row r="3557">
          <cell r="E3557" t="str">
            <v>: M3</v>
          </cell>
        </row>
        <row r="3558">
          <cell r="A3558" t="str">
            <v>UNIT PERHITUNGAN :</v>
          </cell>
          <cell r="D3558">
            <v>100</v>
          </cell>
          <cell r="E3558" t="str">
            <v>M3</v>
          </cell>
          <cell r="G3558" t="str">
            <v xml:space="preserve">        URAIAN ANALISA HARGA SATUAN</v>
          </cell>
        </row>
        <row r="3559">
          <cell r="G3559" t="str">
            <v xml:space="preserve">        URAIAN ANALISA HARGA SATUAN</v>
          </cell>
        </row>
        <row r="3560">
          <cell r="A3560" t="str">
            <v>4.</v>
          </cell>
          <cell r="C3560" t="str">
            <v>HARGA DASAR SATUAN UPAH, BAHAN DAN ALAT</v>
          </cell>
        </row>
        <row r="3561">
          <cell r="C3561" t="str">
            <v>Lihat lampiran.</v>
          </cell>
        </row>
        <row r="3562">
          <cell r="C3562" t="str">
            <v>Lihat lampiran.</v>
          </cell>
        </row>
        <row r="3563">
          <cell r="A3563" t="str">
            <v>5.</v>
          </cell>
          <cell r="C3563" t="str">
            <v>ANALISA HARGA SATUAN PEKERJAAN</v>
          </cell>
        </row>
        <row r="3564">
          <cell r="C3564" t="str">
            <v>Lihat perhitungan dalam FORMULIR STANDAR UNTUK</v>
          </cell>
        </row>
        <row r="3565">
          <cell r="C3565" t="str">
            <v>PEREKEMAN ANALISA MASING-MASING HARGA</v>
          </cell>
        </row>
        <row r="3566">
          <cell r="C3566" t="str">
            <v>SATUAN.</v>
          </cell>
        </row>
        <row r="3567">
          <cell r="C3567" t="str">
            <v>Didapat Harga Satuan Pekerjaan :</v>
          </cell>
        </row>
        <row r="3568">
          <cell r="C3568" t="str">
            <v>Didapat Harga Satuan Pekerjaan :</v>
          </cell>
        </row>
        <row r="3569">
          <cell r="C3569" t="str">
            <v xml:space="preserve">Rp.  </v>
          </cell>
          <cell r="D3569">
            <v>56726.178538879387</v>
          </cell>
          <cell r="E3569" t="str">
            <v xml:space="preserve"> / M2</v>
          </cell>
        </row>
        <row r="3570">
          <cell r="C3570" t="str">
            <v xml:space="preserve">Rp.  </v>
          </cell>
          <cell r="D3570">
            <v>56726.178538879387</v>
          </cell>
          <cell r="E3570" t="str">
            <v xml:space="preserve"> / M2</v>
          </cell>
        </row>
        <row r="3571">
          <cell r="C3571" t="str">
            <v xml:space="preserve">Rp.  </v>
          </cell>
          <cell r="D3571">
            <v>56726.178538879387</v>
          </cell>
          <cell r="E3571" t="str">
            <v xml:space="preserve"> / M2</v>
          </cell>
        </row>
        <row r="3572">
          <cell r="A3572" t="str">
            <v>6.</v>
          </cell>
          <cell r="C3572" t="str">
            <v>WAKTU PELAKSANAAN YANG DIPERLUKAN</v>
          </cell>
        </row>
        <row r="3573">
          <cell r="C3573" t="str">
            <v>Masa Pelaksanaan :</v>
          </cell>
          <cell r="D3573" t="str">
            <v>. . . . . . . . . . . .</v>
          </cell>
          <cell r="E3573" t="str">
            <v>bulan</v>
          </cell>
        </row>
        <row r="3574">
          <cell r="C3574" t="str">
            <v>Masa Pelaksanaan :</v>
          </cell>
          <cell r="D3574" t="str">
            <v>. . . . . . . . . . . .</v>
          </cell>
          <cell r="E3574" t="str">
            <v>bulan</v>
          </cell>
        </row>
        <row r="3575">
          <cell r="A3575" t="str">
            <v>7.</v>
          </cell>
          <cell r="C3575" t="str">
            <v>VOLUME PEKERJAAN YANG DIPERLUKAN</v>
          </cell>
        </row>
        <row r="3576">
          <cell r="C3576" t="str">
            <v>Volume pekerjaan  :</v>
          </cell>
          <cell r="D3576">
            <v>1</v>
          </cell>
          <cell r="E3576" t="str">
            <v>M2</v>
          </cell>
        </row>
        <row r="3580">
          <cell r="C3580" t="str">
            <v>Volume pekerjaan  :</v>
          </cell>
          <cell r="D3580">
            <v>1</v>
          </cell>
          <cell r="E3580" t="str">
            <v>M2</v>
          </cell>
        </row>
        <row r="3581">
          <cell r="C3581" t="str">
            <v>Volume pekerjaan  :</v>
          </cell>
          <cell r="D3581">
            <v>1</v>
          </cell>
          <cell r="E3581" t="str">
            <v>M2</v>
          </cell>
        </row>
        <row r="3582">
          <cell r="A3582" t="str">
            <v>ITEM PEMBAYARAN NO.</v>
          </cell>
          <cell r="D3582" t="str">
            <v>:  5.7 (2)</v>
          </cell>
          <cell r="J3582" t="str">
            <v>Analisa EI-511</v>
          </cell>
        </row>
        <row r="3583">
          <cell r="A3583" t="str">
            <v>JENIS PEKERJAAN</v>
          </cell>
          <cell r="D3583" t="str">
            <v>: Sand Bedding (t=5 cm)</v>
          </cell>
        </row>
        <row r="3584">
          <cell r="A3584" t="str">
            <v>SATUAN PEMBAYARAN</v>
          </cell>
          <cell r="D3584" t="str">
            <v>:  M2</v>
          </cell>
          <cell r="H3584" t="str">
            <v xml:space="preserve">         URAIAN ANALISA HARGA SATUAN</v>
          </cell>
        </row>
        <row r="3585">
          <cell r="H3585" t="str">
            <v xml:space="preserve">         URAIAN ANALISA HARGA SATUAN</v>
          </cell>
        </row>
        <row r="3586">
          <cell r="H3586" t="str">
            <v xml:space="preserve">         URAIAN ANALISA HARGA SATUAN</v>
          </cell>
        </row>
        <row r="3587">
          <cell r="A3587" t="str">
            <v>No.</v>
          </cell>
          <cell r="C3587" t="str">
            <v>U R A I A N</v>
          </cell>
          <cell r="G3587" t="str">
            <v>KODE</v>
          </cell>
          <cell r="H3587" t="str">
            <v>KOEF.</v>
          </cell>
          <cell r="I3587" t="str">
            <v>SATUAN</v>
          </cell>
          <cell r="J3587" t="str">
            <v>KETERANGAN</v>
          </cell>
        </row>
        <row r="3588">
          <cell r="G3588" t="str">
            <v>KODE</v>
          </cell>
          <cell r="H3588" t="str">
            <v>KOEF.</v>
          </cell>
          <cell r="I3588" t="str">
            <v>SATUAN</v>
          </cell>
          <cell r="J3588" t="str">
            <v>KETERANGAN</v>
          </cell>
        </row>
        <row r="3589">
          <cell r="G3589" t="str">
            <v>KODE</v>
          </cell>
          <cell r="H3589" t="str">
            <v>KOEF.</v>
          </cell>
          <cell r="I3589" t="str">
            <v>SATUAN</v>
          </cell>
          <cell r="J3589" t="str">
            <v>KETERANGAN</v>
          </cell>
        </row>
        <row r="3590">
          <cell r="A3590" t="str">
            <v>I.</v>
          </cell>
          <cell r="C3590" t="str">
            <v>ASUMSI</v>
          </cell>
        </row>
        <row r="3591">
          <cell r="A3591">
            <v>1</v>
          </cell>
          <cell r="C3591" t="str">
            <v>Pekerjaan dilakukan secara mekanis</v>
          </cell>
        </row>
        <row r="3592">
          <cell r="A3592">
            <v>2</v>
          </cell>
          <cell r="C3592" t="str">
            <v>Lokasi pekerjaan : sepanjang jalan</v>
          </cell>
        </row>
        <row r="3593">
          <cell r="A3593">
            <v>3</v>
          </cell>
          <cell r="C3593" t="str">
            <v>Kondisi Jalan   :  sedang / baik</v>
          </cell>
        </row>
        <row r="3594">
          <cell r="A3594">
            <v>4</v>
          </cell>
          <cell r="C3594" t="str">
            <v>Jam kerja efektif per-hari</v>
          </cell>
          <cell r="G3594" t="str">
            <v>Tk</v>
          </cell>
          <cell r="H3594">
            <v>7</v>
          </cell>
          <cell r="I3594" t="str">
            <v>Jam</v>
          </cell>
        </row>
        <row r="3595">
          <cell r="A3595">
            <v>5</v>
          </cell>
          <cell r="C3595" t="str">
            <v>Faktor pengembangan bahan</v>
          </cell>
          <cell r="G3595" t="str">
            <v>Fk</v>
          </cell>
          <cell r="H3595">
            <v>1.17</v>
          </cell>
          <cell r="I3595" t="str">
            <v>-</v>
          </cell>
        </row>
        <row r="3596">
          <cell r="A3596">
            <v>6</v>
          </cell>
          <cell r="C3596" t="str">
            <v>Tebal hamparan padat</v>
          </cell>
          <cell r="G3596" t="str">
            <v>t</v>
          </cell>
          <cell r="H3596">
            <v>0.05</v>
          </cell>
          <cell r="I3596" t="str">
            <v>M</v>
          </cell>
        </row>
        <row r="3597">
          <cell r="G3597" t="str">
            <v>t</v>
          </cell>
          <cell r="H3597">
            <v>0.05</v>
          </cell>
          <cell r="I3597" t="str">
            <v>M</v>
          </cell>
        </row>
        <row r="3598">
          <cell r="A3598" t="str">
            <v>II.</v>
          </cell>
          <cell r="C3598" t="str">
            <v>URUTAN KERJA</v>
          </cell>
        </row>
        <row r="3599">
          <cell r="A3599">
            <v>1</v>
          </cell>
          <cell r="C3599" t="str">
            <v>Wheel Loader memuat ke dalam Dump Truck</v>
          </cell>
        </row>
        <row r="3600">
          <cell r="A3600">
            <v>2</v>
          </cell>
          <cell r="C3600" t="str">
            <v>Dump Truck mengangkut ke lapangan dengan jarak</v>
          </cell>
        </row>
        <row r="3601">
          <cell r="C3601" t="str">
            <v>quari ke lapangan</v>
          </cell>
          <cell r="G3601" t="str">
            <v>L</v>
          </cell>
          <cell r="H3601">
            <v>80.61</v>
          </cell>
          <cell r="I3601" t="str">
            <v>Km</v>
          </cell>
        </row>
        <row r="3602">
          <cell r="A3602">
            <v>3</v>
          </cell>
          <cell r="C3602" t="str">
            <v>Material dihampar dengan menggunakan Motor Grader</v>
          </cell>
        </row>
        <row r="3603">
          <cell r="A3603">
            <v>4</v>
          </cell>
          <cell r="C3603" t="str">
            <v>Hamparan material disiram air dengan Watertank Truck</v>
          </cell>
        </row>
        <row r="3604">
          <cell r="C3604" t="str">
            <v>(sebelum pelaksanaan pemadatan) dan dipadatkan</v>
          </cell>
        </row>
        <row r="3605">
          <cell r="C3605" t="str">
            <v>dengan menggunakan Tandem Roller</v>
          </cell>
        </row>
        <row r="3606">
          <cell r="A3606">
            <v>5</v>
          </cell>
          <cell r="C3606" t="str">
            <v>Selama pemadatan sekelompok pekerja  akan</v>
          </cell>
        </row>
        <row r="3607">
          <cell r="C3607" t="str">
            <v>merapikan tepi hamparan dan level permukaan</v>
          </cell>
        </row>
        <row r="3608">
          <cell r="C3608" t="str">
            <v>dengan menggunakan alat bantu</v>
          </cell>
        </row>
        <row r="3609">
          <cell r="C3609" t="str">
            <v>dengan menggunakan alat bantu</v>
          </cell>
        </row>
        <row r="3610">
          <cell r="A3610" t="str">
            <v>III.</v>
          </cell>
          <cell r="C3610" t="str">
            <v>PEMAKAIAN BAHAN, ALAT DAN TENAGA</v>
          </cell>
        </row>
        <row r="3611">
          <cell r="A3611" t="str">
            <v xml:space="preserve">   1.</v>
          </cell>
          <cell r="C3611" t="str">
            <v>BAHAN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.Satuan"/>
    </sheetNames>
    <sheetDataSet>
      <sheetData sheetId="0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b"/>
    </sheetNames>
    <sheetDataSet>
      <sheetData sheetId="0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3"/>
    </sheetNames>
    <sheetDataSet>
      <sheetData sheetId="0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arga UPAH"/>
      <sheetName val="HargaBAHAN"/>
      <sheetName val="Harga ALAT"/>
      <sheetName val="Rekap"/>
      <sheetName val="BQ "/>
      <sheetName val="Mobilisasi"/>
      <sheetName val="Lalu Lintas"/>
      <sheetName val="div2"/>
      <sheetName val="div3"/>
      <sheetName val="div4"/>
      <sheetName val="div6"/>
      <sheetName val="div7"/>
      <sheetName val="Div.7 (3)"/>
      <sheetName val="Div7 (2)"/>
      <sheetName val="div8"/>
      <sheetName val="Additional"/>
      <sheetName val="sched"/>
      <sheetName val="Kontrak"/>
      <sheetName val="MOB"/>
      <sheetName val="Lamp.4a"/>
      <sheetName val="Lamp.7"/>
      <sheetName val="Lamp.3a"/>
      <sheetName val="Lamp.3b"/>
      <sheetName val="Lamp.11"/>
      <sheetName val="Lamp.9"/>
      <sheetName val="Lamp.6"/>
      <sheetName val="BQ"/>
    </sheetNames>
    <sheetDataSet>
      <sheetData sheetId="0">
        <row r="841">
          <cell r="U841" t="str">
            <v>Analisa EI-323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841">
          <cell r="U841" t="str">
            <v>Analisa EI-323</v>
          </cell>
        </row>
        <row r="843">
          <cell r="L843" t="str">
            <v>FORMULIR STANDAR UNTUK</v>
          </cell>
        </row>
        <row r="844">
          <cell r="L844" t="str">
            <v>PEREKAMAN ANALISA MASING-MASING HARGA SATUAN</v>
          </cell>
        </row>
        <row r="845">
          <cell r="L845">
            <v>0</v>
          </cell>
        </row>
        <row r="848">
          <cell r="L848" t="str">
            <v>PROYEK</v>
          </cell>
          <cell r="P848" t="str">
            <v>:</v>
          </cell>
        </row>
        <row r="849">
          <cell r="L849" t="str">
            <v>No. PAKET KONTRAK</v>
          </cell>
          <cell r="P849" t="str">
            <v>:</v>
          </cell>
        </row>
        <row r="850">
          <cell r="L850" t="str">
            <v>NAMA PAKET</v>
          </cell>
          <cell r="P850" t="str">
            <v>:</v>
          </cell>
        </row>
        <row r="851">
          <cell r="L851" t="str">
            <v>PROP / KAB / KODYA</v>
          </cell>
          <cell r="P851" t="str">
            <v>:</v>
          </cell>
        </row>
        <row r="852">
          <cell r="L852" t="str">
            <v>ITEM PEMBAYARAN NO.</v>
          </cell>
          <cell r="P852" t="str">
            <v>:  3.2 (3)</v>
          </cell>
          <cell r="S852" t="str">
            <v>PERKIRAAN VOL. PEK.</v>
          </cell>
          <cell r="U852" t="str">
            <v>:</v>
          </cell>
          <cell r="V852">
            <v>0</v>
          </cell>
        </row>
        <row r="853">
          <cell r="L853" t="str">
            <v>JENIS PEKERJAAN</v>
          </cell>
          <cell r="P853" t="str">
            <v>:  Timbunan Pilihan</v>
          </cell>
          <cell r="S853" t="str">
            <v>TOTAL HARGA (Rp.)</v>
          </cell>
          <cell r="U853" t="str">
            <v>:</v>
          </cell>
          <cell r="V853">
            <v>0</v>
          </cell>
        </row>
        <row r="854">
          <cell r="L854" t="str">
            <v>SATUAN PEMBAYARAN</v>
          </cell>
          <cell r="P854" t="str">
            <v>:  M3</v>
          </cell>
          <cell r="S854" t="str">
            <v>% THD. BIAYA PROYEK</v>
          </cell>
          <cell r="U854" t="str">
            <v>:</v>
          </cell>
          <cell r="V854">
            <v>0</v>
          </cell>
        </row>
        <row r="857">
          <cell r="R857" t="str">
            <v>PERKIRAAN</v>
          </cell>
          <cell r="S857" t="str">
            <v>HARGA</v>
          </cell>
          <cell r="T857" t="str">
            <v>JUMLAH</v>
          </cell>
        </row>
        <row r="858">
          <cell r="L858" t="str">
            <v>NO.</v>
          </cell>
          <cell r="N858" t="str">
            <v>KOMPONEN</v>
          </cell>
          <cell r="Q858" t="str">
            <v>SATUAN</v>
          </cell>
          <cell r="R858" t="str">
            <v>KUANTITAS</v>
          </cell>
          <cell r="S858" t="str">
            <v>SATUAN</v>
          </cell>
          <cell r="T858" t="str">
            <v>HARGA</v>
          </cell>
        </row>
        <row r="859">
          <cell r="S859" t="str">
            <v>(Rp.)</v>
          </cell>
          <cell r="T859" t="str">
            <v>(Rp.)</v>
          </cell>
        </row>
        <row r="862">
          <cell r="L862" t="str">
            <v>A.</v>
          </cell>
          <cell r="N862" t="str">
            <v>TENAGA</v>
          </cell>
        </row>
        <row r="864">
          <cell r="L864" t="str">
            <v>1.</v>
          </cell>
          <cell r="N864" t="str">
            <v>Pekerja</v>
          </cell>
          <cell r="P864" t="str">
            <v>(L01)</v>
          </cell>
          <cell r="Q864" t="str">
            <v>Jam</v>
          </cell>
          <cell r="R864">
            <v>6.5446973077495169E-2</v>
          </cell>
          <cell r="S864">
            <v>7142.8571428571431</v>
          </cell>
          <cell r="V864">
            <v>467.4783791249655</v>
          </cell>
        </row>
        <row r="865">
          <cell r="L865" t="str">
            <v>2.</v>
          </cell>
          <cell r="N865" t="str">
            <v>Mandor</v>
          </cell>
          <cell r="P865" t="str">
            <v>(L03)</v>
          </cell>
          <cell r="Q865" t="str">
            <v>Jam</v>
          </cell>
          <cell r="R865">
            <v>1.6361743269373792E-2</v>
          </cell>
          <cell r="S865">
            <v>10000</v>
          </cell>
          <cell r="V865">
            <v>163.61743269373792</v>
          </cell>
        </row>
        <row r="868">
          <cell r="R868" t="str">
            <v xml:space="preserve">JUMLAH HARGA TENAGA   </v>
          </cell>
          <cell r="V868">
            <v>631.0958118187034</v>
          </cell>
        </row>
        <row r="870">
          <cell r="L870" t="str">
            <v>B.</v>
          </cell>
          <cell r="N870" t="str">
            <v>BAHAN</v>
          </cell>
        </row>
        <row r="872">
          <cell r="L872" t="str">
            <v>1.</v>
          </cell>
          <cell r="N872" t="str">
            <v>Bahan pilihan   (M09)</v>
          </cell>
          <cell r="P872" t="str">
            <v>(M09)</v>
          </cell>
          <cell r="Q872" t="str">
            <v>M3</v>
          </cell>
          <cell r="R872">
            <v>1.1000000000000001</v>
          </cell>
          <cell r="S872">
            <v>55000</v>
          </cell>
          <cell r="V872">
            <v>60500.000000000007</v>
          </cell>
        </row>
        <row r="878">
          <cell r="R878" t="str">
            <v xml:space="preserve">JUMLAH HARGA BAHAN   </v>
          </cell>
          <cell r="V878">
            <v>60500.000000000007</v>
          </cell>
        </row>
        <row r="880">
          <cell r="L880" t="str">
            <v>C.</v>
          </cell>
          <cell r="N880" t="str">
            <v>PERALATAN</v>
          </cell>
        </row>
        <row r="881">
          <cell r="L881" t="str">
            <v>1.</v>
          </cell>
          <cell r="N881" t="str">
            <v>Wheel  Loader</v>
          </cell>
          <cell r="P881" t="str">
            <v>(E15)</v>
          </cell>
          <cell r="Q881" t="str">
            <v>Jam</v>
          </cell>
          <cell r="R881">
            <v>1.6361743269373792E-2</v>
          </cell>
          <cell r="S881">
            <v>421605.94703136035</v>
          </cell>
          <cell r="V881">
            <v>6898.2082661683235</v>
          </cell>
        </row>
        <row r="882">
          <cell r="L882" t="str">
            <v>2.</v>
          </cell>
          <cell r="N882" t="str">
            <v>Dump Truck</v>
          </cell>
          <cell r="P882" t="str">
            <v>(E08)</v>
          </cell>
          <cell r="Q882" t="str">
            <v>Jam</v>
          </cell>
          <cell r="R882">
            <v>0.20431726907630526</v>
          </cell>
          <cell r="S882">
            <v>173178.05727646896</v>
          </cell>
          <cell r="V882">
            <v>35383.267726668113</v>
          </cell>
        </row>
        <row r="883">
          <cell r="L883" t="str">
            <v>3.</v>
          </cell>
          <cell r="N883" t="str">
            <v>Motor Grader</v>
          </cell>
          <cell r="P883" t="str">
            <v>(E13)</v>
          </cell>
          <cell r="Q883" t="str">
            <v>Jam</v>
          </cell>
          <cell r="R883">
            <v>7.8090138331102189E-3</v>
          </cell>
          <cell r="S883">
            <v>453304.49035537674</v>
          </cell>
          <cell r="V883">
            <v>3539.8610357961147</v>
          </cell>
        </row>
        <row r="884">
          <cell r="L884" t="str">
            <v>3.</v>
          </cell>
          <cell r="N884" t="str">
            <v>Vibro Roller</v>
          </cell>
          <cell r="P884" t="str">
            <v>(E19)</v>
          </cell>
          <cell r="Q884" t="str">
            <v>Jam</v>
          </cell>
          <cell r="R884">
            <v>1.6064257028112448E-2</v>
          </cell>
          <cell r="S884">
            <v>343672.37225888867</v>
          </cell>
          <cell r="V884">
            <v>5520.8413214279299</v>
          </cell>
        </row>
        <row r="885">
          <cell r="L885" t="str">
            <v>4.</v>
          </cell>
          <cell r="N885" t="str">
            <v>Water Tanker</v>
          </cell>
          <cell r="P885" t="str">
            <v>(E23)</v>
          </cell>
          <cell r="Q885" t="str">
            <v>Jam</v>
          </cell>
          <cell r="R885">
            <v>7.0281124497991983E-3</v>
          </cell>
          <cell r="S885">
            <v>157451.19859016495</v>
          </cell>
          <cell r="V885">
            <v>1106.5847290473441</v>
          </cell>
        </row>
        <row r="886">
          <cell r="L886" t="str">
            <v>5.</v>
          </cell>
          <cell r="N886" t="str">
            <v>Alat  Bantu</v>
          </cell>
          <cell r="Q886" t="str">
            <v>Ls</v>
          </cell>
          <cell r="R886">
            <v>1</v>
          </cell>
          <cell r="S886">
            <v>80</v>
          </cell>
          <cell r="V886">
            <v>80</v>
          </cell>
        </row>
        <row r="890">
          <cell r="R890" t="str">
            <v xml:space="preserve">JUMLAH HARGA PERALATAN   </v>
          </cell>
          <cell r="V890">
            <v>52528.763079107826</v>
          </cell>
        </row>
        <row r="892">
          <cell r="L892" t="str">
            <v>D.</v>
          </cell>
          <cell r="N892" t="str">
            <v>JUMLAH HARGA TENAGA, BAHAN DAN PERALATAN  ( A + B + C )</v>
          </cell>
          <cell r="V892">
            <v>113659.85889092652</v>
          </cell>
        </row>
        <row r="893">
          <cell r="L893" t="str">
            <v>E.</v>
          </cell>
          <cell r="N893" t="str">
            <v>OVERHEAD &amp; PROFIT</v>
          </cell>
          <cell r="Q893">
            <v>10</v>
          </cell>
          <cell r="R893" t="str">
            <v>%  x  D</v>
          </cell>
          <cell r="V893">
            <v>11365.985889092653</v>
          </cell>
        </row>
        <row r="894">
          <cell r="L894" t="str">
            <v>F.</v>
          </cell>
          <cell r="N894" t="str">
            <v>HARGA SATUAN PEKERJAAN  ( D + E )</v>
          </cell>
          <cell r="V894">
            <v>125025.84478001918</v>
          </cell>
        </row>
        <row r="895">
          <cell r="L895" t="str">
            <v>Note: 1</v>
          </cell>
          <cell r="N895" t="str">
            <v>SATUAN dapat berdasarkan atas jam operasi untuk Tenaga Kerja dan Peralatan, volume dan/atau ukuran</v>
          </cell>
        </row>
        <row r="896">
          <cell r="N896" t="str">
            <v>berat untuk bahan-bahan.</v>
          </cell>
        </row>
        <row r="897">
          <cell r="L897">
            <v>2</v>
          </cell>
          <cell r="N897" t="str">
            <v>Kuantitas satuan adalah kuantitas setiap komponen untuk menyelesaikan satu satuan pekerjaan dari nomor</v>
          </cell>
        </row>
        <row r="898">
          <cell r="N898" t="str">
            <v>mata pembayaran.</v>
          </cell>
        </row>
        <row r="899">
          <cell r="L899">
            <v>3</v>
          </cell>
          <cell r="N899" t="str">
            <v>Biaya satuan untuk peralatan sudah termasuk bahan bakar, bahan habis dipakai dan operator.</v>
          </cell>
        </row>
        <row r="900">
          <cell r="L900">
            <v>4</v>
          </cell>
          <cell r="N900" t="str">
            <v>Biaya satuan sudah termasuk pengeluaran untuk seluruh pajak yang berkaitan (tetapi tidak termasuk PPN</v>
          </cell>
        </row>
        <row r="901">
          <cell r="N901" t="str">
            <v>yang dibayar dari kontrak) dan biaya-biaya lainnya.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K AM"/>
    </sheetNames>
    <sheetDataSet>
      <sheetData sheetId="0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"/>
    </sheetNames>
    <sheetDataSet>
      <sheetData sheetId="0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cing"/>
      <sheetName val="Rate"/>
    </sheetNames>
    <sheetDataSet>
      <sheetData sheetId="0" refreshError="1"/>
      <sheetData sheetId="1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ul"/>
      <sheetName val="Schedule"/>
      <sheetName val="LT&amp;Plafond"/>
      <sheetName val="Dinding"/>
      <sheetName val="Sanitair"/>
      <sheetName val="Kusen"/>
      <sheetName val="ANKusen"/>
      <sheetName val="Sch-Kusen"/>
      <sheetName val="QTY-Kusen"/>
      <sheetName val="Struktur"/>
      <sheetName val="Pilecaps"/>
      <sheetName val="Tie Beam"/>
      <sheetName val="Balok"/>
      <sheetName val="Cover"/>
      <sheetName val="Kolom"/>
      <sheetName val="Plat"/>
      <sheetName val="Tangga"/>
      <sheetName val="ANPrelim"/>
      <sheetName val="Lain-2"/>
      <sheetName val="M&amp;E"/>
      <sheetName val="AN-M&amp;E"/>
      <sheetName val="Analisa"/>
      <sheetName val="Rekap"/>
      <sheetName val="BOQ KJ-D &amp; KJ-E"/>
      <sheetName val="3-DIV4"/>
      <sheetName val="B - Norelec"/>
      <sheetName val="BOQ KJ-D &amp; K"/>
      <sheetName val="BOQ KJ-D &amp; K??E"/>
      <sheetName val="BAG_2"/>
      <sheetName val="BAG-2"/>
      <sheetName val="TOWN"/>
      <sheetName val="Tie_Beam1"/>
      <sheetName val="BOQ_KJ-D_&amp;_KJ-E1"/>
      <sheetName val="BOQ_KJ-D_&amp;_KE"/>
      <sheetName val="Tie_Beam"/>
      <sheetName val="BOQ_KJ-D_&amp;_KJ-E"/>
      <sheetName val="HB"/>
      <sheetName val="UMUM"/>
      <sheetName val="Kuantitas &amp; Harga"/>
      <sheetName val="AHS Marka"/>
      <sheetName val="TSS"/>
      <sheetName val="CPar"/>
      <sheetName val="ALAT"/>
      <sheetName val="7.PEK-STRUKTUR"/>
      <sheetName val="Daf 1"/>
      <sheetName val="BOQ KJ-D &amp; K__E"/>
      <sheetName val="PINTU DAN JENDELA"/>
      <sheetName val="FINISHING DINDING"/>
      <sheetName val="FINISHING LANTAI DAN WATERPROOF"/>
      <sheetName val="FINISHING CEILING"/>
      <sheetName val="PENGECATAN"/>
      <sheetName val="Addendum"/>
      <sheetName val="PERLENGKAPAN"/>
      <sheetName val="summary"/>
      <sheetName val="Bahan"/>
      <sheetName val="Isolasi Luar Dalam"/>
      <sheetName val="Isolasi Luar"/>
      <sheetName val="B _ Norelec"/>
      <sheetName val="bhn"/>
      <sheetName val="name"/>
      <sheetName val="DAF-1"/>
      <sheetName val="Daf.Harga-Upah"/>
      <sheetName val="FORM X COST"/>
      <sheetName val="KODE"/>
      <sheetName val="HRPar"/>
      <sheetName val="hrg-dsr"/>
      <sheetName val="SDAYA"/>
      <sheetName val="K"/>
      <sheetName val="H.Satuan"/>
      <sheetName val="HRG BHN"/>
      <sheetName val="DATA"/>
      <sheetName val="SAP"/>
      <sheetName val="DAF-7"/>
      <sheetName val="Material"/>
      <sheetName val="DAF_7"/>
      <sheetName val="STR"/>
      <sheetName val="HARGA SATUAN 1 (2)"/>
      <sheetName val="Uraian Teknis"/>
      <sheetName val="Pipe"/>
      <sheetName val="Upah"/>
      <sheetName val="Mall"/>
      <sheetName val="G_SUMMARY"/>
      <sheetName val="HRG- UPAH"/>
      <sheetName val="daftar harga satuan"/>
      <sheetName val="Rekap Direct Cost"/>
      <sheetName val="REKAP_STRUKTUR"/>
      <sheetName val="harsat"/>
      <sheetName val="Balok_1"/>
      <sheetName val="reschedule"/>
      <sheetName val="REKAP ADD"/>
      <sheetName val="REKAP INDUK"/>
      <sheetName val="RAB SIPIL A"/>
      <sheetName val="RAB SIPIL B"/>
      <sheetName val="RAB SIPIL C"/>
      <sheetName val="DDG PANJAT"/>
      <sheetName val="PERCEPATAN"/>
      <sheetName val="ANAL"/>
      <sheetName val="SUB REKAP ME"/>
      <sheetName val="PLUMBING BLOCK A"/>
      <sheetName val="PLUMBING BLOCK B"/>
      <sheetName val="PLUMBING BLOCK C"/>
      <sheetName val="ELEKTRIKAL A"/>
      <sheetName val="ELEKTRIKAL B"/>
      <sheetName val="ELEKTRIKAL C"/>
      <sheetName val="T RENDAH"/>
      <sheetName val="TLP A"/>
      <sheetName val="TLP B"/>
      <sheetName val="TLP C"/>
      <sheetName val="LAN A"/>
      <sheetName val="LAN B"/>
      <sheetName val="LAN C"/>
      <sheetName val="SOUND ABC"/>
      <sheetName val="FIRE A"/>
      <sheetName val="FIRE B"/>
      <sheetName val="FIRE C"/>
      <sheetName val="CCTV A"/>
      <sheetName val="CCTV B"/>
      <sheetName val="CCTV C"/>
      <sheetName val="GENSET"/>
      <sheetName val="SPEK ME (gakdipakai)"/>
      <sheetName val="SAT-BHN"/>
      <sheetName val="KODE BAHAN"/>
      <sheetName val="INPUT AGST"/>
      <sheetName val="KODE UPAH"/>
      <sheetName val="REKAP GROSS"/>
      <sheetName val="GRAND REKAP"/>
      <sheetName val="Bill of Qty"/>
      <sheetName val=" R A B"/>
      <sheetName val="Tie_Beam2"/>
      <sheetName val="BOQ_KJ-D_&amp;_KJ-E2"/>
      <sheetName val="B_-_Norelec"/>
      <sheetName val="BOQ_KJ-D_&amp;_K??E"/>
      <sheetName val="BOQ_KJ-D_&amp;_K"/>
      <sheetName val="BOQ_KJ-D_&amp;_K__E"/>
      <sheetName val="Kuantitas_&amp;_Harga"/>
      <sheetName val="AHS_Marka"/>
      <sheetName val="7_PEK-STRUKTUR"/>
      <sheetName val="Daf_1"/>
      <sheetName val="PINTU_DAN_JENDELA"/>
      <sheetName val="FINISHING_DINDING"/>
      <sheetName val="FINISHING_LANTAI_DAN_WATERPROOF"/>
      <sheetName val="FINISHING_CEILING"/>
      <sheetName val="B___Norelec"/>
      <sheetName val="Isolasi_Luar_Dalam"/>
      <sheetName val="Isolasi_Luar"/>
      <sheetName val="I-KAMAR"/>
      <sheetName val="Analisa Harga Satuan"/>
      <sheetName val="UPAHBAHAN"/>
      <sheetName val="rab me (by owner) "/>
      <sheetName val="BQ (by owner)"/>
      <sheetName val="rab me (fisik)"/>
      <sheetName val="hargaSatuan"/>
      <sheetName val="rab - persiapan &amp; lantai-1"/>
      <sheetName val="ANA"/>
      <sheetName val="daftar harga dan upah"/>
      <sheetName val="villa"/>
      <sheetName val="Analisa Alat"/>
      <sheetName val="prog-mgu"/>
      <sheetName val="Basic"/>
      <sheetName val="Schedule??????_x0001_?ᢀٸ??_x0002_?ᢘٸ??_x0003_?ꂰƈ?"/>
      <sheetName val="SAT_SEWA ALAT"/>
      <sheetName val="SAT_UPAH"/>
      <sheetName val="SAT_BAHAN"/>
      <sheetName val="K 013"/>
      <sheetName val="K 016"/>
      <sheetName val="K 017"/>
      <sheetName val="K 018"/>
      <sheetName val="K 020"/>
      <sheetName val="K 026"/>
      <sheetName val="K 030"/>
      <sheetName val="K 035"/>
      <sheetName val="K 040"/>
      <sheetName val="K 110"/>
      <sheetName val="K 116"/>
      <sheetName val="K 117"/>
      <sheetName val="K 121"/>
      <sheetName val="K 123"/>
      <sheetName val="K 124"/>
      <sheetName val="K 220"/>
      <sheetName val="K 224"/>
      <sheetName val="K 225"/>
      <sheetName val="K 231"/>
      <sheetName val="K 310"/>
      <sheetName val="K 320"/>
      <sheetName val="K 321"/>
      <sheetName val="K 322"/>
      <sheetName val="K 325"/>
      <sheetName val="K 341"/>
      <sheetName val="K 410"/>
      <sheetName val="K 422"/>
      <sheetName val="K 424"/>
      <sheetName val="K 511"/>
      <sheetName val="K 513"/>
      <sheetName val="K 515"/>
      <sheetName val="K 516"/>
      <sheetName val="K 521"/>
      <sheetName val="K 523"/>
      <sheetName val="K 528"/>
      <sheetName val="K 530"/>
      <sheetName val="K 612"/>
      <sheetName val="K 615"/>
      <sheetName val="K 616"/>
      <sheetName val="K 617"/>
      <sheetName val="K 618"/>
      <sheetName val="K 621"/>
      <sheetName val="K 631"/>
      <sheetName val="K 636"/>
      <sheetName val="K 637"/>
      <sheetName val="K 638"/>
      <sheetName val="K 641"/>
      <sheetName val="K 710"/>
      <sheetName val="K 715"/>
      <sheetName val="K 720"/>
      <sheetName val="K 721"/>
      <sheetName val="K 725"/>
      <sheetName val="K 730"/>
      <sheetName val="K 810"/>
      <sheetName val="K 815"/>
      <sheetName val="K 880"/>
      <sheetName val="H_SATUAN"/>
      <sheetName val="U&amp;B"/>
      <sheetName val="A-ars"/>
      <sheetName val="Daf-harga"/>
      <sheetName val="SEX"/>
      <sheetName val="DAF-2"/>
      <sheetName val="A"/>
      <sheetName val="AN-ME"/>
      <sheetName val="Surat"/>
      <sheetName val="Input"/>
      <sheetName val="Koefisien"/>
      <sheetName val="M+MC"/>
      <sheetName val="ba-opname"/>
      <sheetName val="SCH"/>
      <sheetName val="Rekap Biaya"/>
      <sheetName val="divII"/>
      <sheetName val="BOQ KJ-D &amp; K_x0000__x0000_E"/>
      <sheetName val="Schedule_x0000__x0000__x0000__x0000__x0000__x0000__x0001__x0000_ᢀٸ_x0000__x0000__x0002__x0000_ᢘٸ_x0000__x0000__x0003__x0000_ꂰƈ_x0000_"/>
      <sheetName val="div3"/>
      <sheetName val="isian"/>
      <sheetName val="K.Lokal"/>
      <sheetName val="ANLS-K"/>
      <sheetName val="Bhn&amp;upah"/>
      <sheetName val="HS"/>
      <sheetName val="anls SNI"/>
      <sheetName val="NP"/>
      <sheetName val="Daf_No_1"/>
      <sheetName val="TATA UDARA"/>
      <sheetName val="ELEKTRIKAL"/>
      <sheetName val="BOQ KJ-D &amp; K_x0000_E"/>
      <sheetName val="Draft RAP Jalan Magelang"/>
      <sheetName val="Terbilang"/>
      <sheetName val="lamp. 12"/>
      <sheetName val="Meth "/>
      <sheetName val="Unit Rate"/>
      <sheetName val="14"/>
      <sheetName val="15"/>
      <sheetName val="9"/>
      <sheetName val="D"/>
      <sheetName val="7"/>
      <sheetName val="B"/>
      <sheetName val="Back Up Lt.1"/>
      <sheetName val="HARGA"/>
      <sheetName val="ANALISA SOFT"/>
      <sheetName val="Labour"/>
      <sheetName val="daf-3(OK)"/>
      <sheetName val="daf-7(OK)"/>
      <sheetName val="Analisa Upah &amp; Bahan Plum"/>
      <sheetName val="harga "/>
      <sheetName val="DATA1"/>
      <sheetName val="Rekap Analisa"/>
      <sheetName val="Upah dan Bahan "/>
      <sheetName val="PMK"/>
      <sheetName val="BOQ KJ-D &amp; K_x005f_x0000__x005f_x0000_E"/>
      <sheetName val="an. struktur"/>
      <sheetName val="Dashboard"/>
      <sheetName val="Schedule_______x0001__ᢀٸ___x0002__ᢘٸ___x0003__ꂰƈ_"/>
      <sheetName val="Upah ,bahan"/>
      <sheetName val="BOQ KJ-D &amp; K?E"/>
      <sheetName val="Daftar Upah"/>
      <sheetName val=""/>
      <sheetName val="BOQ KJ-D &amp; K_E"/>
      <sheetName val="io Video_x0000_)_x0000__x0000__x0000__x001f_[RAB KPP THP 5 64"/>
      <sheetName val="Schedule_x0000__x0000__x0000__x0000__x0000__x0000__x0001__x0000_??_x0000__x0000__x0002__x0000_??_x0000__x0000__x0003__x0000_??_x0000_"/>
      <sheetName val="io Video?)???_x001f_[RAB KPP THP 5 64"/>
      <sheetName val="Schedule??????_x0001_?????_x0002_?????_x0003_????"/>
      <sheetName val="Ahs.2"/>
      <sheetName val="Ahs.1"/>
      <sheetName val="Rekap Prelim"/>
      <sheetName val="Analisa Baku ME"/>
      <sheetName val="A LIS"/>
      <sheetName val="io Video"/>
      <sheetName val="io Video_)____x001f__RAB KPP THP 5 64"/>
      <sheetName val="Schedule_______x0001_______x0002_______x0003_____"/>
      <sheetName val="Schedule_______x0001__??___x0002__??___x0003__??_"/>
      <sheetName val="Formula"/>
      <sheetName val="ANK"/>
      <sheetName val="Rupiah"/>
      <sheetName val="ANALISA PEK.UMUM"/>
      <sheetName val="ch"/>
      <sheetName val="3"/>
      <sheetName val="4"/>
      <sheetName val="RAB ME"/>
      <sheetName val="BSM"/>
      <sheetName val="SAT_BHN"/>
      <sheetName val="DAF. 1B"/>
      <sheetName val="daf_3_OK_"/>
      <sheetName val="daf_7_OK_"/>
      <sheetName val="BQ ARS"/>
      <sheetName val="BQ-Structur"/>
      <sheetName val="Rekap RAP real (2)"/>
      <sheetName val="Koef"/>
      <sheetName val="PO-2"/>
      <sheetName val="Anls teknis"/>
      <sheetName val="REKAPITULASI"/>
      <sheetName val="str-analisa"/>
      <sheetName val="UBA"/>
      <sheetName val="Schedule_x005f_x0000__x005f_x0000__x005f_x0000__x"/>
      <sheetName val="Schedule_______x005f_x0001__ᢀٸ___x000"/>
      <sheetName val="STAFF"/>
      <sheetName val="HarDasTenaga"/>
      <sheetName val="HarDasMat"/>
      <sheetName val="bd"/>
      <sheetName val="hardas"/>
      <sheetName val="tabel "/>
      <sheetName val="Faktor Markup"/>
      <sheetName val="SITE-E"/>
      <sheetName val="BOQ KJ-D &amp; K_x005f_x005f_x005f_x0000__x005f"/>
      <sheetName val="Schedule??????_x005f_x0001_?ᢀٸ??_x000"/>
      <sheetName val="SITE-UTL"/>
      <sheetName val="SUM_Steel-Strc"/>
      <sheetName val="Sat Bah _ Up"/>
      <sheetName val="RAB"/>
      <sheetName val="Schedule_x005f_x005f_x005f_x0000__x005f_x005f_x00"/>
      <sheetName val="Schedule_______x005f_x005f_x005f_x0001__ᢀٸ_"/>
      <sheetName val="Basic P"/>
      <sheetName val="PEMBESIAN BALOK INDUK!"/>
      <sheetName val="Schedule_______x005f_x0001__??___x000"/>
      <sheetName val="NAMES"/>
      <sheetName val="memory"/>
      <sheetName val="Kategori"/>
      <sheetName val="rekap.c"/>
      <sheetName val="Schedule_______x005f_x0001_______x000"/>
      <sheetName val="CEK"/>
      <sheetName val="AHS"/>
      <sheetName val="ikh"/>
      <sheetName val="BQ"/>
      <sheetName val="BOQ KJ-D &amp; K_x005f_x0000_E"/>
      <sheetName val="io Video_x005f_x0000_)_x005f_x0000__x005f_x0000__"/>
      <sheetName val="io Video_)____x005f_x001f__RAB KPP TH"/>
      <sheetName val="BOQ KJ-D &amp; K_x005f_x005f_x005f_x005f_x005f_x005f_"/>
      <sheetName val="io Video?)???_x005f_x001f_[RAB KPP TH"/>
      <sheetName val="Schedule??????_x005f_x0001_?????_x000"/>
      <sheetName val="Schedule??????_x005f_x005f_x005f_x0001_?ᢀٸ?"/>
      <sheetName val="BOQ KJ-D &amp; K_x005f_x005f_x005f_x0000_E"/>
      <sheetName val="io Video_x005f_x005f_x005f_x0000_)_x005f_x005f_x0"/>
      <sheetName val="io Video_)____x005f_x005f_x005f_x001f__RAB "/>
      <sheetName val="Schedule_______x005f_x005f_x005f_x0001_____"/>
      <sheetName val="Schedule_______x005f_x005f_x005f_x005f_x005"/>
      <sheetName val="Schedule_x005f_x005f_x005f_x005f_x005f_x005f_x000"/>
      <sheetName val="io Video_x005f_x005f_x005f_x005f_x005f_x005f_x000"/>
      <sheetName val="io Video_)____x005f_x005f_x005f_x005f_x005f"/>
      <sheetName val="Schedule_x005f_x005f_x005f_x005f_x005f_x005f_x005"/>
      <sheetName val="Sub"/>
      <sheetName val="304-06"/>
      <sheetName val="R.Bkst"/>
      <sheetName val="pricing"/>
      <sheetName val="Rate"/>
      <sheetName val="kode rekening"/>
      <sheetName val="OFFICE 2 LT"/>
      <sheetName val="B&amp;U"/>
      <sheetName val="Sheet3"/>
      <sheetName val="SATUAN"/>
      <sheetName val="3-DIV3"/>
      <sheetName val="gvl"/>
      <sheetName val="4-Basic Price"/>
      <sheetName val="prelim"/>
      <sheetName val="Harsat BHN AR,M"/>
      <sheetName val="DAF-9"/>
      <sheetName val="LPP-201"/>
      <sheetName val="10.1 (1)"/>
      <sheetName val="10.1 (2)"/>
      <sheetName val="10.1 (3)"/>
      <sheetName val="10.1 (4)"/>
      <sheetName val="10.1 (5)"/>
      <sheetName val="D8"/>
      <sheetName val="Data Alat"/>
      <sheetName val="schalat"/>
      <sheetName val="schman"/>
      <sheetName val="schmat"/>
      <sheetName val="Indirect"/>
      <sheetName val="ANALIS"/>
      <sheetName val="APRON TAHAP I"/>
      <sheetName val="ANALISA BARU 40 M"/>
      <sheetName val="Bill of Qty MEP"/>
      <sheetName val="har_sat_han"/>
      <sheetName val="."/>
      <sheetName val="Valuation"/>
      <sheetName val="Asumsi"/>
      <sheetName val="analisa (2)"/>
      <sheetName val="A.HARSAT ARS"/>
      <sheetName val="41,9&amp;36,3"/>
      <sheetName val="HARGA BAHAN DAN UPAH"/>
      <sheetName val="FR"/>
      <sheetName val="DAF_2"/>
      <sheetName val="COST"/>
      <sheetName val="AN.BTNCOT (2)"/>
      <sheetName val="B-P"/>
      <sheetName val="D3.1"/>
      <sheetName val="Tie Beam GN"/>
      <sheetName val="PileCap"/>
      <sheetName val="Sat Bah &amp; Up"/>
      <sheetName val="MU"/>
      <sheetName val="rincian per proyek"/>
      <sheetName val="Klm-Mnl"/>
      <sheetName val="HRG_BHN"/>
      <sheetName val="REF.ONLY"/>
      <sheetName val="SCH5"/>
      <sheetName val="UNITPRICE"/>
      <sheetName val="I_KAMAR"/>
      <sheetName val="INDIRECT COST-PART l"/>
      <sheetName val="A REKAP"/>
      <sheetName val="ANLS_ BETON R. KELAS"/>
      <sheetName val="BAHAN &amp; UPAH BAJA"/>
      <sheetName val="Analisa Upah _ Bahan Plum"/>
      <sheetName val="D-1"/>
      <sheetName val="TOEVOER"/>
      <sheetName val="hs_ars"/>
      <sheetName val="Rp"/>
      <sheetName val="Potongan"/>
      <sheetName val="BPM"/>
      <sheetName val="URAIAN ANALIS"/>
      <sheetName val="an-satuan"/>
      <sheetName val="UR-TEKNIS"/>
      <sheetName val="ANALISA GRS TENGAH"/>
      <sheetName val="MAPDC"/>
      <sheetName val="Penjumlahan"/>
      <sheetName val="HARGA UPAH"/>
      <sheetName val="anal_hs"/>
      <sheetName val="Rekap-SD"/>
      <sheetName val="IPL_SCHEDULE"/>
      <sheetName val="SBD"/>
      <sheetName val="RAB &amp; HASAT"/>
      <sheetName val="HargaBahan"/>
      <sheetName val="rkpm 2003"/>
      <sheetName val="HS Track"/>
      <sheetName val="000000000"/>
      <sheetName val="LCATAL"/>
      <sheetName val="REKAP_Standar"/>
      <sheetName val="Fill this out first___"/>
      <sheetName val="Sheet2"/>
      <sheetName val="harga satuan"/>
      <sheetName val="abcdef"/>
      <sheetName val="List Plant"/>
      <sheetName val="STR(CANCEL)"/>
      <sheetName val="io Video_x005f_x005f_x005f_x005f_x005f_x005f_x005"/>
      <sheetName val="Tie_Beam3"/>
      <sheetName val="BOQ_KJ-D_&amp;_KJ-E3"/>
      <sheetName val="BOQ_KJ-D_&amp;_K??E1"/>
      <sheetName val="B_-_Norelec1"/>
      <sheetName val="BOQ_KJ-D_&amp;_K1"/>
      <sheetName val="Kuantitas_&amp;_Harga1"/>
      <sheetName val="AHS_Marka1"/>
      <sheetName val="7_PEK-STRUKTUR1"/>
      <sheetName val="Daf_11"/>
      <sheetName val="BOQ_KJ-D_&amp;_K__E1"/>
      <sheetName val="PINTU_DAN_JENDELA1"/>
      <sheetName val="FINISHING_DINDING1"/>
      <sheetName val="FINISHING_LANTAI_DAN_WATERPROO1"/>
      <sheetName val="FINISHING_CEILING1"/>
      <sheetName val="B___Norelec1"/>
      <sheetName val="Isolasi_Luar_Dalam1"/>
      <sheetName val="Isolasi_Luar1"/>
      <sheetName val="FORM_X_COST"/>
      <sheetName val="Daf_Harga-Upah"/>
      <sheetName val="HARGA_SATUAN_1_(2)"/>
      <sheetName val="Uraian_Teknis"/>
      <sheetName val="Rekap_Direct_Cost"/>
      <sheetName val="REKAP_ADD"/>
      <sheetName val="REKAP_INDUK"/>
      <sheetName val="RAB_SIPIL_A"/>
      <sheetName val="RAB_SIPIL_B"/>
      <sheetName val="RAB_SIPIL_C"/>
      <sheetName val="DDG_PANJAT"/>
      <sheetName val="SUB_REKAP_ME"/>
      <sheetName val="PLUMBING_BLOCK_A"/>
      <sheetName val="PLUMBING_BLOCK_B"/>
      <sheetName val="PLUMBING_BLOCK_C"/>
      <sheetName val="ELEKTRIKAL_A"/>
      <sheetName val="ELEKTRIKAL_B"/>
      <sheetName val="ELEKTRIKAL_C"/>
      <sheetName val="T_RENDAH"/>
      <sheetName val="TLP_A"/>
      <sheetName val="TLP_B"/>
      <sheetName val="TLP_C"/>
      <sheetName val="LAN_A"/>
      <sheetName val="LAN_B"/>
      <sheetName val="LAN_C"/>
      <sheetName val="SOUND_ABC"/>
      <sheetName val="FIRE_A"/>
      <sheetName val="FIRE_B"/>
      <sheetName val="FIRE_C"/>
      <sheetName val="CCTV_A"/>
      <sheetName val="CCTV_B"/>
      <sheetName val="CCTV_C"/>
      <sheetName val="SPEK_ME_(gakdipakai)"/>
      <sheetName val="daftar_harga_satuan"/>
      <sheetName val="KODE_BAHAN"/>
      <sheetName val="INPUT_AGST"/>
      <sheetName val="KODE_UPAH"/>
      <sheetName val="REKAP_GROSS"/>
      <sheetName val="GRAND_REKAP"/>
      <sheetName val="HRG-_UPAH"/>
      <sheetName val="rab_me_(by_owner)_"/>
      <sheetName val="BQ_(by_owner)"/>
      <sheetName val="rab_me_(fisik)"/>
      <sheetName val="Analisa_Harga_Satuan"/>
      <sheetName val="Bill_of_Qty"/>
      <sheetName val="Tie_Beam4"/>
      <sheetName val="BOQ_KJ-D_&amp;_KJ-E4"/>
      <sheetName val="BOQ_KJ-D_&amp;_K??E2"/>
      <sheetName val="B_-_Norelec2"/>
      <sheetName val="BOQ_KJ-D_&amp;_K2"/>
      <sheetName val="Kuantitas_&amp;_Harga2"/>
      <sheetName val="AHS_Marka2"/>
      <sheetName val="div7"/>
      <sheetName val="calc-2"/>
      <sheetName val="analisa K"/>
      <sheetName val="LAMP-A"/>
      <sheetName val="Schedule_______x005f_x005f_x005f_x0001__??_"/>
      <sheetName val="GRAND_REKAP1"/>
      <sheetName val="HRG_BHN1"/>
      <sheetName val="HARGA SAT"/>
      <sheetName val="Sheet1"/>
      <sheetName val="AC"/>
      <sheetName val="HSTANAH"/>
      <sheetName val="HSBETON"/>
      <sheetName val="3-DIV5"/>
      <sheetName val="D6"/>
      <sheetName val="D8(1)"/>
      <sheetName val="3-DIV2"/>
      <sheetName val="UPAH BAHAN "/>
      <sheetName val="Up &amp; bhn"/>
      <sheetName val="ba-op-1"/>
      <sheetName val="GE-1-2"/>
      <sheetName val="Unit-P"/>
      <sheetName val="61004"/>
      <sheetName val="61005"/>
      <sheetName val="61006"/>
      <sheetName val="61007"/>
      <sheetName val="61008"/>
      <sheetName val="Dash"/>
      <sheetName val="Own"/>
      <sheetName val="BoQ-Gen"/>
      <sheetName val="BREAKSCD"/>
      <sheetName val="5"/>
      <sheetName val="5-1"/>
      <sheetName val="7.2"/>
      <sheetName val="AHS1"/>
      <sheetName val="SBDY"/>
      <sheetName val="HB "/>
      <sheetName val="DAPRO"/>
      <sheetName val="CV"/>
      <sheetName val="bhn_tng"/>
      <sheetName val="4-Basic Price (2)"/>
      <sheetName val="5-ALAT(3)"/>
      <sheetName val="5-ALAT(1)"/>
      <sheetName val="URAIAN_ANALIS"/>
      <sheetName val="lamp__12"/>
      <sheetName val="ANALISA_GRS_TENGAH"/>
      <sheetName val="7_PEK-STRUKTUR2"/>
      <sheetName val="FORM_X_COST1"/>
      <sheetName val="H_Satuan1"/>
      <sheetName val="Daf_Harga-Upah1"/>
      <sheetName val="Uraian_Teknis1"/>
      <sheetName val="HARGA_SATUAN_1_(2)1"/>
      <sheetName val="daftar_harga_satuan1"/>
      <sheetName val="URAIAN_ANALIS1"/>
      <sheetName val="lamp__121"/>
      <sheetName val="ANALISA_GRS_TENGAH1"/>
      <sheetName val="HRG-_UPAH1"/>
      <sheetName val="REKAP_ADD1"/>
      <sheetName val="REKAP_INDUK1"/>
      <sheetName val="RAB_SIPIL_A1"/>
      <sheetName val="RAB_SIPIL_B1"/>
      <sheetName val="RAB_SIPIL_C1"/>
      <sheetName val="DDG_PANJAT1"/>
      <sheetName val="SUB_REKAP_ME1"/>
      <sheetName val="PLUMBING_BLOCK_A1"/>
      <sheetName val="PLUMBING_BLOCK_B1"/>
      <sheetName val="PLUMBING_BLOCK_C1"/>
      <sheetName val="ELEKTRIKAL_A1"/>
      <sheetName val="ELEKTRIKAL_B1"/>
      <sheetName val="ELEKTRIKAL_C1"/>
      <sheetName val="T_RENDAH1"/>
      <sheetName val="TLP_A1"/>
      <sheetName val="TLP_B1"/>
      <sheetName val="TLP_C1"/>
      <sheetName val="LAN_A1"/>
      <sheetName val="LAN_B1"/>
      <sheetName val="LAN_C1"/>
      <sheetName val="SOUND_ABC1"/>
      <sheetName val="FIRE_A1"/>
      <sheetName val="FIRE_B1"/>
      <sheetName val="FIRE_C1"/>
      <sheetName val="CCTV_A1"/>
      <sheetName val="CCTV_B1"/>
      <sheetName val="CCTV_C1"/>
      <sheetName val="SPEK_ME_(gakdipakai)1"/>
      <sheetName val="Rekap_Direct_Cost1"/>
      <sheetName val="KODE_BAHAN1"/>
      <sheetName val="INPUT_AGST1"/>
      <sheetName val="KODE_UPAH1"/>
      <sheetName val="REKAP_GROSS1"/>
      <sheetName val="Kuantitas_&amp;_Harga3"/>
      <sheetName val="AHS_Marka3"/>
      <sheetName val="7_PEK-STRUKTUR3"/>
      <sheetName val="Daf_12"/>
      <sheetName val="BOQ_KJ-D_&amp;_K__E2"/>
      <sheetName val="PINTU_DAN_JENDELA2"/>
      <sheetName val="FINISHING_DINDING2"/>
      <sheetName val="FINISHING_LANTAI_DAN_WATERPROO2"/>
      <sheetName val="FINISHING_CEILING2"/>
      <sheetName val="B___Norelec2"/>
      <sheetName val="Isolasi_Luar_Dalam2"/>
      <sheetName val="Isolasi_Luar2"/>
      <sheetName val="FORM_X_COST2"/>
      <sheetName val="H_Satuan2"/>
      <sheetName val="Daf_Harga-Upah2"/>
      <sheetName val="HRG_BHN2"/>
      <sheetName val="Uraian_Teknis2"/>
      <sheetName val="HARGA_SATUAN_1_(2)2"/>
      <sheetName val="daftar_harga_satuan2"/>
      <sheetName val="URAIAN_ANALIS2"/>
      <sheetName val="lamp__122"/>
      <sheetName val="ANALISA_GRS_TENGAH2"/>
      <sheetName val="HRG-_UPAH2"/>
      <sheetName val="REKAP_ADD2"/>
      <sheetName val="REKAP_INDUK2"/>
      <sheetName val="RAB_SIPIL_A2"/>
      <sheetName val="RAB_SIPIL_B2"/>
      <sheetName val="RAB_SIPIL_C2"/>
      <sheetName val="DDG_PANJAT2"/>
      <sheetName val="SUB_REKAP_ME2"/>
      <sheetName val="PLUMBING_BLOCK_A2"/>
      <sheetName val="PLUMBING_BLOCK_B2"/>
      <sheetName val="PLUMBING_BLOCK_C2"/>
      <sheetName val="ELEKTRIKAL_A2"/>
      <sheetName val="ELEKTRIKAL_B2"/>
      <sheetName val="ELEKTRIKAL_C2"/>
      <sheetName val="T_RENDAH2"/>
      <sheetName val="TLP_A2"/>
      <sheetName val="TLP_B2"/>
      <sheetName val="TLP_C2"/>
      <sheetName val="LAN_A2"/>
      <sheetName val="LAN_B2"/>
      <sheetName val="LAN_C2"/>
      <sheetName val="SOUND_ABC2"/>
      <sheetName val="FIRE_A2"/>
      <sheetName val="FIRE_B2"/>
      <sheetName val="FIRE_C2"/>
      <sheetName val="CCTV_A2"/>
      <sheetName val="CCTV_B2"/>
      <sheetName val="CCTV_C2"/>
      <sheetName val="SPEK_ME_(gakdipakai)2"/>
      <sheetName val="Rekap_Direct_Cost2"/>
      <sheetName val="KODE_BAHAN2"/>
      <sheetName val="INPUT_AGST2"/>
      <sheetName val="KODE_UPAH2"/>
      <sheetName val="REKAP_GROSS2"/>
      <sheetName val="GRAND_REKAP2"/>
      <sheetName val="Schedule_x0000__x0000__x0000__x"/>
      <sheetName val="Schedule_______x0001__ᢀٸ___x000"/>
      <sheetName val="BOQ KJ-D &amp; K_x005f_x0000__x005f"/>
      <sheetName val="Schedule_______x005f_x0001__ᢀٸ_"/>
      <sheetName val="Schedule_______x0001_______x000"/>
      <sheetName val="io Video_x0000_)_x0000__x0000__"/>
      <sheetName val="io Video_)____x001f__RAB KPP TH"/>
      <sheetName val="io Video_)____x005f_x001f__RAB "/>
      <sheetName val="Schedule_______x005f_x0001_____"/>
      <sheetName val="Schedule_______x005f_x005f_x005"/>
      <sheetName val="io Video_)____x005f_x005f_x005f"/>
      <sheetName val="Master 1.0"/>
      <sheetName val="#REF"/>
      <sheetName val="Scedule"/>
      <sheetName val="MAP"/>
      <sheetName val="Panel"/>
      <sheetName val="LIGTHING"/>
      <sheetName val="PETIR"/>
      <sheetName val="FA"/>
      <sheetName val="AIR KOTOR"/>
      <sheetName val="AIR BERSIH"/>
      <sheetName val="DASAR"/>
      <sheetName val="StanE"/>
      <sheetName val="HPP"/>
      <sheetName val="TOTAL"/>
      <sheetName val="plumbing"/>
      <sheetName val="Analisa 2"/>
      <sheetName val="DKH"/>
      <sheetName val="Kode kategori Nas+DVO III"/>
      <sheetName val="Rincian"/>
      <sheetName val="komponen"/>
      <sheetName val="anls ttk"/>
      <sheetName val="Vol_dinding"/>
      <sheetName val="urain teknis"/>
      <sheetName val="REKAPE"/>
      <sheetName val="S.UPAH"/>
      <sheetName val="UNIT PRICE"/>
      <sheetName val="rab_me_(by_owner)_1"/>
      <sheetName val="BQ_(by_owner)1"/>
      <sheetName val="rab_me_(fisik)1"/>
      <sheetName val="Analisa_Harga_Satuan1"/>
      <sheetName val="Bill_of_Qty1"/>
      <sheetName val="RAB SITE"/>
      <sheetName val="DHS"/>
      <sheetName val="D.78"/>
      <sheetName val="D.79"/>
      <sheetName val="D.80"/>
      <sheetName val="D.81"/>
      <sheetName val="D.82"/>
      <sheetName val="D.83"/>
      <sheetName val="D.84"/>
      <sheetName val="D.85"/>
      <sheetName val="D.86"/>
      <sheetName val="D.87"/>
      <sheetName val="D.88"/>
      <sheetName val="D.89"/>
      <sheetName val="D.91"/>
      <sheetName val="D.92"/>
      <sheetName val="D.93"/>
      <sheetName val="D.94"/>
      <sheetName val="D.95"/>
      <sheetName val="D.96"/>
      <sheetName val="SUM"/>
      <sheetName val="D4"/>
      <sheetName val="Schedule_x0000__x0000__x0000__x0000__x0000__x0000_ _x0000_ᢀٸ_x0"/>
      <sheetName val="Schedule?????? ?ᢀٸ?? ?ᢘٸ?? ?ꂰƈ?"/>
      <sheetName val="Schedule______ _ᢀٸ__ _ᢘٸ__ _ꂰƈ_"/>
      <sheetName val="io Video_x0000_)_x0000__x0000__x0000_ [RAB KPP THP 5 64"/>
      <sheetName val="Schedule_x0000__x0000__x0000__x0000__x0000__x0000_ _x0000_??_x0"/>
      <sheetName val="io Video?)??? [RAB KPP THP 5 64"/>
      <sheetName val="Schedule?????? ????? ????? ????"/>
      <sheetName val="io Video_)___ _RAB KPP THP 5 64"/>
      <sheetName val="Schedule______ _____ _____ ____"/>
      <sheetName val="Schedule______ _??__ _??__ _??_"/>
      <sheetName val="Schedule______ _ᢀٸ___x000"/>
      <sheetName val="BOQ KJ-D &amp; K_x0000__x005f"/>
      <sheetName val="Schedule?????? ?ᢀٸ??_x000"/>
      <sheetName val="Schedule_x0000__x00"/>
      <sheetName val="Schedule_______x0001__ᢀٸ_"/>
      <sheetName val="Schedule______ _??___x000"/>
      <sheetName val="Schedule______ ______x000"/>
      <sheetName val="io Video_)___ _RAB KPP TH"/>
      <sheetName val="BOQ KJ-D &amp; K_"/>
      <sheetName val="io Video?)??? [RAB KPP TH"/>
      <sheetName val="Schedule?????? ?????_x000"/>
      <sheetName val="Schedule??????_x0001_?ᢀٸ?"/>
      <sheetName val="io Video_x0000_)_x0"/>
      <sheetName val="io Video_)____x001f__RAB "/>
      <sheetName val="Schedule_______x0001_____"/>
      <sheetName val="Schedule_______x005"/>
      <sheetName val="Schedule_x000"/>
      <sheetName val="io Video_x000"/>
      <sheetName val="io Video_)____x005f"/>
      <sheetName val="Schedule_x005"/>
      <sheetName val="io Video_x005"/>
      <sheetName val="Schedule_______x0001__??_"/>
      <sheetName val="Schedule______ _ᢀٸ_"/>
      <sheetName val="io Video_)___ _RAB "/>
      <sheetName val="Schedule______ ____"/>
      <sheetName val="Schedule?????? ?ᢀٸ?"/>
      <sheetName val="Schedule______ _??_"/>
      <sheetName val="JADWAL PELAKSANAAN"/>
      <sheetName val="Tie_Beam16"/>
      <sheetName val="BOQ_KJ-D_&amp;_KJ-E16"/>
      <sheetName val="B_-_Norelec14"/>
      <sheetName val="Kuantitas_&amp;_Harga14"/>
      <sheetName val="AHS_Marka14"/>
      <sheetName val="BOQ_KJ-D_&amp;_K??E14"/>
      <sheetName val="BOQ_KJ-D_&amp;_K14"/>
      <sheetName val="7_PEK-STRUKTUR14"/>
      <sheetName val="BOQ_KJ-D_&amp;_K__E14"/>
      <sheetName val="PINTU_DAN_JENDELA14"/>
      <sheetName val="FINISHING_DINDING14"/>
      <sheetName val="FINISHING_LANTAI_DAN_WATERPRO14"/>
      <sheetName val="FINISHING_CEILING14"/>
      <sheetName val="Daf_114"/>
      <sheetName val="Rekap_Biaya14"/>
      <sheetName val="Isolasi_Luar_Dalam14"/>
      <sheetName val="Isolasi_Luar14"/>
      <sheetName val="B___Norelec14"/>
      <sheetName val="FORM_X_COST14"/>
      <sheetName val="HRG_BHN14"/>
      <sheetName val="H_Satuan14"/>
      <sheetName val="Daf_Harga-Upah14"/>
      <sheetName val="HARGA_SATUAN_1_(2)14"/>
      <sheetName val="Uraian_Teknis14"/>
      <sheetName val="HRG-_UPAH14"/>
      <sheetName val="daftar_harga_satuan14"/>
      <sheetName val="Rekap_Direct_Cost14"/>
      <sheetName val="REKAP_ADD14"/>
      <sheetName val="REKAP_INDUK14"/>
      <sheetName val="RAB_SIPIL_A14"/>
      <sheetName val="RAB_SIPIL_B14"/>
      <sheetName val="RAB_SIPIL_C14"/>
      <sheetName val="DDG_PANJAT14"/>
      <sheetName val="SUB_REKAP_ME14"/>
      <sheetName val="PLUMBING_BLOCK_A14"/>
      <sheetName val="PLUMBING_BLOCK_B14"/>
      <sheetName val="PLUMBING_BLOCK_C14"/>
      <sheetName val="ELEKTRIKAL_A14"/>
      <sheetName val="ELEKTRIKAL_B14"/>
      <sheetName val="ELEKTRIKAL_C14"/>
      <sheetName val="T_RENDAH14"/>
      <sheetName val="TLP_A14"/>
      <sheetName val="TLP_B14"/>
      <sheetName val="TLP_C14"/>
      <sheetName val="LAN_A14"/>
      <sheetName val="LAN_B14"/>
      <sheetName val="LAN_C14"/>
      <sheetName val="SOUND_ABC14"/>
      <sheetName val="FIRE_A14"/>
      <sheetName val="FIRE_B14"/>
      <sheetName val="FIRE_C14"/>
      <sheetName val="CCTV_A14"/>
      <sheetName val="CCTV_B14"/>
      <sheetName val="CCTV_C14"/>
      <sheetName val="SPEK_ME_(gakdipakai)14"/>
      <sheetName val="KODE_BAHAN14"/>
      <sheetName val="INPUT_AGST14"/>
      <sheetName val="KODE_UPAH14"/>
      <sheetName val="REKAP_GROSS14"/>
      <sheetName val="GRAND_REKAP14"/>
      <sheetName val="Bill_of_Qty14"/>
      <sheetName val="_R_A_B14"/>
      <sheetName val="Tie_Beam8"/>
      <sheetName val="BOQ_KJ-D_&amp;_KJ-E8"/>
      <sheetName val="B_-_Norelec6"/>
      <sheetName val="Kuantitas_&amp;_Harga6"/>
      <sheetName val="AHS_Marka6"/>
      <sheetName val="BOQ_KJ-D_&amp;_K??E6"/>
      <sheetName val="BOQ_KJ-D_&amp;_K6"/>
      <sheetName val="7_PEK-STRUKTUR6"/>
      <sheetName val="BOQ_KJ-D_&amp;_K__E6"/>
      <sheetName val="PINTU_DAN_JENDELA6"/>
      <sheetName val="FINISHING_DINDING6"/>
      <sheetName val="FINISHING_LANTAI_DAN_WATERPROO6"/>
      <sheetName val="FINISHING_CEILING6"/>
      <sheetName val="Daf_16"/>
      <sheetName val="Rekap_Biaya6"/>
      <sheetName val="Isolasi_Luar_Dalam6"/>
      <sheetName val="Isolasi_Luar6"/>
      <sheetName val="B___Norelec6"/>
      <sheetName val="FORM_X_COST6"/>
      <sheetName val="HRG_BHN6"/>
      <sheetName val="H_Satuan6"/>
      <sheetName val="Daf_Harga-Upah6"/>
      <sheetName val="HARGA_SATUAN_1_(2)6"/>
      <sheetName val="Uraian_Teknis6"/>
      <sheetName val="HRG-_UPAH6"/>
      <sheetName val="daftar_harga_satuan6"/>
      <sheetName val="Rekap_Direct_Cost6"/>
      <sheetName val="REKAP_ADD6"/>
      <sheetName val="REKAP_INDUK6"/>
      <sheetName val="RAB_SIPIL_A6"/>
      <sheetName val="RAB_SIPIL_B6"/>
      <sheetName val="RAB_SIPIL_C6"/>
      <sheetName val="DDG_PANJAT6"/>
      <sheetName val="SUB_REKAP_ME6"/>
      <sheetName val="PLUMBING_BLOCK_A6"/>
      <sheetName val="PLUMBING_BLOCK_B6"/>
      <sheetName val="PLUMBING_BLOCK_C6"/>
      <sheetName val="ELEKTRIKAL_A6"/>
      <sheetName val="ELEKTRIKAL_B6"/>
      <sheetName val="ELEKTRIKAL_C6"/>
      <sheetName val="T_RENDAH6"/>
      <sheetName val="TLP_A6"/>
      <sheetName val="TLP_B6"/>
      <sheetName val="TLP_C6"/>
      <sheetName val="LAN_A6"/>
      <sheetName val="LAN_B6"/>
      <sheetName val="LAN_C6"/>
      <sheetName val="SOUND_ABC6"/>
      <sheetName val="FIRE_A6"/>
      <sheetName val="FIRE_B6"/>
      <sheetName val="FIRE_C6"/>
      <sheetName val="CCTV_A6"/>
      <sheetName val="CCTV_B6"/>
      <sheetName val="CCTV_C6"/>
      <sheetName val="SPEK_ME_(gakdipakai)6"/>
      <sheetName val="KODE_BAHAN6"/>
      <sheetName val="INPUT_AGST6"/>
      <sheetName val="KODE_UPAH6"/>
      <sheetName val="REKAP_GROSS6"/>
      <sheetName val="GRAND_REKAP6"/>
      <sheetName val="Bill_of_Qty6"/>
      <sheetName val="_R_A_B6"/>
      <sheetName val="Rekap_Biaya1"/>
      <sheetName val="_R_A_B1"/>
      <sheetName val="Rekap_Biaya"/>
      <sheetName val="_R_A_B"/>
      <sheetName val="Tie_Beam6"/>
      <sheetName val="BOQ_KJ-D_&amp;_KJ-E6"/>
      <sheetName val="B_-_Norelec4"/>
      <sheetName val="Kuantitas_&amp;_Harga4"/>
      <sheetName val="AHS_Marka4"/>
      <sheetName val="BOQ_KJ-D_&amp;_K??E4"/>
      <sheetName val="BOQ_KJ-D_&amp;_K4"/>
      <sheetName val="7_PEK-STRUKTUR4"/>
      <sheetName val="BOQ_KJ-D_&amp;_K__E4"/>
      <sheetName val="PINTU_DAN_JENDELA4"/>
      <sheetName val="FINISHING_DINDING4"/>
      <sheetName val="FINISHING_LANTAI_DAN_WATERPROO4"/>
      <sheetName val="FINISHING_CEILING4"/>
      <sheetName val="Daf_14"/>
      <sheetName val="Rekap_Biaya4"/>
      <sheetName val="Isolasi_Luar_Dalam4"/>
      <sheetName val="Isolasi_Luar4"/>
      <sheetName val="B___Norelec4"/>
      <sheetName val="FORM_X_COST4"/>
      <sheetName val="HRG_BHN4"/>
      <sheetName val="H_Satuan4"/>
      <sheetName val="Daf_Harga-Upah4"/>
      <sheetName val="HARGA_SATUAN_1_(2)4"/>
      <sheetName val="Uraian_Teknis4"/>
      <sheetName val="HRG-_UPAH4"/>
      <sheetName val="daftar_harga_satuan4"/>
      <sheetName val="Rekap_Direct_Cost4"/>
      <sheetName val="REKAP_ADD4"/>
      <sheetName val="REKAP_INDUK4"/>
      <sheetName val="RAB_SIPIL_A4"/>
      <sheetName val="RAB_SIPIL_B4"/>
      <sheetName val="RAB_SIPIL_C4"/>
      <sheetName val="DDG_PANJAT4"/>
      <sheetName val="SUB_REKAP_ME4"/>
      <sheetName val="PLUMBING_BLOCK_A4"/>
      <sheetName val="PLUMBING_BLOCK_B4"/>
      <sheetName val="PLUMBING_BLOCK_C4"/>
      <sheetName val="ELEKTRIKAL_A4"/>
      <sheetName val="ELEKTRIKAL_B4"/>
      <sheetName val="ELEKTRIKAL_C4"/>
      <sheetName val="T_RENDAH4"/>
      <sheetName val="TLP_A4"/>
      <sheetName val="TLP_B4"/>
      <sheetName val="TLP_C4"/>
      <sheetName val="LAN_A4"/>
      <sheetName val="LAN_B4"/>
      <sheetName val="LAN_C4"/>
      <sheetName val="SOUND_ABC4"/>
      <sheetName val="FIRE_A4"/>
      <sheetName val="FIRE_B4"/>
      <sheetName val="FIRE_C4"/>
      <sheetName val="CCTV_A4"/>
      <sheetName val="CCTV_B4"/>
      <sheetName val="CCTV_C4"/>
      <sheetName val="SPEK_ME_(gakdipakai)4"/>
      <sheetName val="KODE_BAHAN4"/>
      <sheetName val="INPUT_AGST4"/>
      <sheetName val="KODE_UPAH4"/>
      <sheetName val="REKAP_GROSS4"/>
      <sheetName val="GRAND_REKAP4"/>
      <sheetName val="Bill_of_Qty4"/>
      <sheetName val="_R_A_B4"/>
      <sheetName val="Rekap_Biaya2"/>
      <sheetName val="Bill_of_Qty2"/>
      <sheetName val="_R_A_B2"/>
      <sheetName val="Tie_Beam5"/>
      <sheetName val="BOQ_KJ-D_&amp;_KJ-E5"/>
      <sheetName val="B_-_Norelec3"/>
      <sheetName val="BOQ_KJ-D_&amp;_K??E3"/>
      <sheetName val="BOQ_KJ-D_&amp;_K3"/>
      <sheetName val="BOQ_KJ-D_&amp;_K__E3"/>
      <sheetName val="PINTU_DAN_JENDELA3"/>
      <sheetName val="FINISHING_DINDING3"/>
      <sheetName val="FINISHING_LANTAI_DAN_WATERPROO3"/>
      <sheetName val="FINISHING_CEILING3"/>
      <sheetName val="Daf_13"/>
      <sheetName val="Rekap_Biaya3"/>
      <sheetName val="Isolasi_Luar_Dalam3"/>
      <sheetName val="Isolasi_Luar3"/>
      <sheetName val="B___Norelec3"/>
      <sheetName val="FORM_X_COST3"/>
      <sheetName val="HRG_BHN3"/>
      <sheetName val="H_Satuan3"/>
      <sheetName val="Daf_Harga-Upah3"/>
      <sheetName val="HARGA_SATUAN_1_(2)3"/>
      <sheetName val="Uraian_Teknis3"/>
      <sheetName val="HRG-_UPAH3"/>
      <sheetName val="daftar_harga_satuan3"/>
      <sheetName val="Rekap_Direct_Cost3"/>
      <sheetName val="REKAP_ADD3"/>
      <sheetName val="REKAP_INDUK3"/>
      <sheetName val="RAB_SIPIL_A3"/>
      <sheetName val="RAB_SIPIL_B3"/>
      <sheetName val="RAB_SIPIL_C3"/>
      <sheetName val="DDG_PANJAT3"/>
      <sheetName val="SUB_REKAP_ME3"/>
      <sheetName val="PLUMBING_BLOCK_A3"/>
      <sheetName val="PLUMBING_BLOCK_B3"/>
      <sheetName val="PLUMBING_BLOCK_C3"/>
      <sheetName val="ELEKTRIKAL_A3"/>
      <sheetName val="ELEKTRIKAL_B3"/>
      <sheetName val="ELEKTRIKAL_C3"/>
      <sheetName val="T_RENDAH3"/>
      <sheetName val="TLP_A3"/>
      <sheetName val="TLP_B3"/>
      <sheetName val="TLP_C3"/>
      <sheetName val="LAN_A3"/>
      <sheetName val="LAN_B3"/>
      <sheetName val="LAN_C3"/>
      <sheetName val="SOUND_ABC3"/>
      <sheetName val="FIRE_A3"/>
      <sheetName val="FIRE_B3"/>
      <sheetName val="FIRE_C3"/>
      <sheetName val="CCTV_A3"/>
      <sheetName val="CCTV_B3"/>
      <sheetName val="CCTV_C3"/>
      <sheetName val="SPEK_ME_(gakdipakai)3"/>
      <sheetName val="KODE_BAHAN3"/>
      <sheetName val="INPUT_AGST3"/>
      <sheetName val="KODE_UPAH3"/>
      <sheetName val="REKAP_GROSS3"/>
      <sheetName val="GRAND_REKAP3"/>
      <sheetName val="Bill_of_Qty3"/>
      <sheetName val="_R_A_B3"/>
      <sheetName val="Tie_Beam7"/>
      <sheetName val="BOQ_KJ-D_&amp;_KJ-E7"/>
      <sheetName val="B_-_Norelec5"/>
      <sheetName val="Kuantitas_&amp;_Harga5"/>
      <sheetName val="AHS_Marka5"/>
      <sheetName val="BOQ_KJ-D_&amp;_K??E5"/>
      <sheetName val="BOQ_KJ-D_&amp;_K5"/>
      <sheetName val="7_PEK-STRUKTUR5"/>
      <sheetName val="BOQ_KJ-D_&amp;_K__E5"/>
      <sheetName val="PINTU_DAN_JENDELA5"/>
      <sheetName val="FINISHING_DINDING5"/>
      <sheetName val="FINISHING_LANTAI_DAN_WATERPROO5"/>
      <sheetName val="FINISHING_CEILING5"/>
      <sheetName val="Daf_15"/>
      <sheetName val="Rekap_Biaya5"/>
      <sheetName val="Isolasi_Luar_Dalam5"/>
      <sheetName val="Isolasi_Luar5"/>
      <sheetName val="B___Norelec5"/>
      <sheetName val="FORM_X_COST5"/>
      <sheetName val="HRG_BHN5"/>
      <sheetName val="H_Satuan5"/>
      <sheetName val="Daf_Harga-Upah5"/>
      <sheetName val="HARGA_SATUAN_1_(2)5"/>
      <sheetName val="Uraian_Teknis5"/>
      <sheetName val="HRG-_UPAH5"/>
      <sheetName val="daftar_harga_satuan5"/>
      <sheetName val="Rekap_Direct_Cost5"/>
      <sheetName val="REKAP_ADD5"/>
      <sheetName val="REKAP_INDUK5"/>
      <sheetName val="RAB_SIPIL_A5"/>
      <sheetName val="RAB_SIPIL_B5"/>
      <sheetName val="RAB_SIPIL_C5"/>
      <sheetName val="DDG_PANJAT5"/>
      <sheetName val="SUB_REKAP_ME5"/>
      <sheetName val="PLUMBING_BLOCK_A5"/>
      <sheetName val="PLUMBING_BLOCK_B5"/>
      <sheetName val="PLUMBING_BLOCK_C5"/>
      <sheetName val="ELEKTRIKAL_A5"/>
      <sheetName val="ELEKTRIKAL_B5"/>
      <sheetName val="ELEKTRIKAL_C5"/>
      <sheetName val="T_RENDAH5"/>
      <sheetName val="TLP_A5"/>
      <sheetName val="TLP_B5"/>
      <sheetName val="TLP_C5"/>
      <sheetName val="LAN_A5"/>
      <sheetName val="LAN_B5"/>
      <sheetName val="LAN_C5"/>
      <sheetName val="SOUND_ABC5"/>
      <sheetName val="FIRE_A5"/>
      <sheetName val="FIRE_B5"/>
      <sheetName val="FIRE_C5"/>
      <sheetName val="CCTV_A5"/>
      <sheetName val="CCTV_B5"/>
      <sheetName val="CCTV_C5"/>
      <sheetName val="SPEK_ME_(gakdipakai)5"/>
      <sheetName val="KODE_BAHAN5"/>
      <sheetName val="INPUT_AGST5"/>
      <sheetName val="KODE_UPAH5"/>
      <sheetName val="REKAP_GROSS5"/>
      <sheetName val="GRAND_REKAP5"/>
      <sheetName val="Bill_of_Qty5"/>
      <sheetName val="_R_A_B5"/>
      <sheetName val="Tie_Beam9"/>
      <sheetName val="BOQ_KJ-D_&amp;_KJ-E9"/>
      <sheetName val="B_-_Norelec7"/>
      <sheetName val="Kuantitas_&amp;_Harga7"/>
      <sheetName val="AHS_Marka7"/>
      <sheetName val="BOQ_KJ-D_&amp;_K??E7"/>
      <sheetName val="BOQ_KJ-D_&amp;_K7"/>
      <sheetName val="7_PEK-STRUKTUR7"/>
      <sheetName val="BOQ_KJ-D_&amp;_K__E7"/>
      <sheetName val="PINTU_DAN_JENDELA7"/>
      <sheetName val="FINISHING_DINDING7"/>
      <sheetName val="FINISHING_LANTAI_DAN_WATERPROO7"/>
      <sheetName val="FINISHING_CEILING7"/>
      <sheetName val="Daf_17"/>
      <sheetName val="Rekap_Biaya7"/>
      <sheetName val="Isolasi_Luar_Dalam7"/>
      <sheetName val="Isolasi_Luar7"/>
      <sheetName val="B___Norelec7"/>
      <sheetName val="FORM_X_COST7"/>
      <sheetName val="HRG_BHN7"/>
      <sheetName val="H_Satuan7"/>
      <sheetName val="Daf_Harga-Upah7"/>
      <sheetName val="HARGA_SATUAN_1_(2)7"/>
      <sheetName val="Uraian_Teknis7"/>
      <sheetName val="HRG-_UPAH7"/>
      <sheetName val="daftar_harga_satuan7"/>
      <sheetName val="Rekap_Direct_Cost7"/>
      <sheetName val="REKAP_ADD7"/>
      <sheetName val="REKAP_INDUK7"/>
      <sheetName val="RAB_SIPIL_A7"/>
      <sheetName val="RAB_SIPIL_B7"/>
      <sheetName val="RAB_SIPIL_C7"/>
      <sheetName val="DDG_PANJAT7"/>
      <sheetName val="SUB_REKAP_ME7"/>
      <sheetName val="PLUMBING_BLOCK_A7"/>
      <sheetName val="PLUMBING_BLOCK_B7"/>
      <sheetName val="PLUMBING_BLOCK_C7"/>
      <sheetName val="ELEKTRIKAL_A7"/>
      <sheetName val="ELEKTRIKAL_B7"/>
      <sheetName val="ELEKTRIKAL_C7"/>
      <sheetName val="T_RENDAH7"/>
      <sheetName val="TLP_A7"/>
      <sheetName val="TLP_B7"/>
      <sheetName val="TLP_C7"/>
      <sheetName val="LAN_A7"/>
      <sheetName val="LAN_B7"/>
      <sheetName val="LAN_C7"/>
      <sheetName val="SOUND_ABC7"/>
      <sheetName val="FIRE_A7"/>
      <sheetName val="FIRE_B7"/>
      <sheetName val="FIRE_C7"/>
      <sheetName val="CCTV_A7"/>
      <sheetName val="CCTV_B7"/>
      <sheetName val="CCTV_C7"/>
      <sheetName val="SPEK_ME_(gakdipakai)7"/>
      <sheetName val="KODE_BAHAN7"/>
      <sheetName val="INPUT_AGST7"/>
      <sheetName val="KODE_UPAH7"/>
      <sheetName val="REKAP_GROSS7"/>
      <sheetName val="GRAND_REKAP7"/>
      <sheetName val="Bill_of_Qty7"/>
      <sheetName val="_R_A_B7"/>
      <sheetName val="Tie_Beam10"/>
      <sheetName val="BOQ_KJ-D_&amp;_KJ-E10"/>
      <sheetName val="B_-_Norelec8"/>
      <sheetName val="Kuantitas_&amp;_Harga8"/>
      <sheetName val="AHS_Marka8"/>
      <sheetName val="BOQ_KJ-D_&amp;_K??E8"/>
      <sheetName val="BOQ_KJ-D_&amp;_K8"/>
      <sheetName val="7_PEK-STRUKTUR8"/>
      <sheetName val="BOQ_KJ-D_&amp;_K__E8"/>
      <sheetName val="PINTU_DAN_JENDELA8"/>
      <sheetName val="FINISHING_DINDING8"/>
      <sheetName val="FINISHING_LANTAI_DAN_WATERPROO8"/>
      <sheetName val="FINISHING_CEILING8"/>
      <sheetName val="Daf_18"/>
      <sheetName val="Rekap_Biaya8"/>
      <sheetName val="Isolasi_Luar_Dalam8"/>
      <sheetName val="Isolasi_Luar8"/>
      <sheetName val="B___Norelec8"/>
      <sheetName val="FORM_X_COST8"/>
      <sheetName val="HRG_BHN8"/>
      <sheetName val="H_Satuan8"/>
      <sheetName val="Daf_Harga-Upah8"/>
      <sheetName val="HARGA_SATUAN_1_(2)8"/>
      <sheetName val="Uraian_Teknis8"/>
      <sheetName val="HRG-_UPAH8"/>
      <sheetName val="daftar_harga_satuan8"/>
      <sheetName val="Rekap_Direct_Cost8"/>
      <sheetName val="REKAP_ADD8"/>
      <sheetName val="REKAP_INDUK8"/>
      <sheetName val="RAB_SIPIL_A8"/>
      <sheetName val="RAB_SIPIL_B8"/>
      <sheetName val="RAB_SIPIL_C8"/>
      <sheetName val="DDG_PANJAT8"/>
      <sheetName val="SUB_REKAP_ME8"/>
      <sheetName val="PLUMBING_BLOCK_A8"/>
      <sheetName val="PLUMBING_BLOCK_B8"/>
      <sheetName val="PLUMBING_BLOCK_C8"/>
      <sheetName val="ELEKTRIKAL_A8"/>
      <sheetName val="ELEKTRIKAL_B8"/>
      <sheetName val="ELEKTRIKAL_C8"/>
      <sheetName val="T_RENDAH8"/>
      <sheetName val="TLP_A8"/>
      <sheetName val="TLP_B8"/>
      <sheetName val="TLP_C8"/>
      <sheetName val="LAN_A8"/>
      <sheetName val="LAN_B8"/>
      <sheetName val="LAN_C8"/>
      <sheetName val="SOUND_ABC8"/>
      <sheetName val="FIRE_A8"/>
      <sheetName val="FIRE_B8"/>
      <sheetName val="FIRE_C8"/>
      <sheetName val="CCTV_A8"/>
      <sheetName val="CCTV_B8"/>
      <sheetName val="CCTV_C8"/>
      <sheetName val="SPEK_ME_(gakdipakai)8"/>
      <sheetName val="KODE_BAHAN8"/>
      <sheetName val="INPUT_AGST8"/>
      <sheetName val="KODE_UPAH8"/>
      <sheetName val="REKAP_GROSS8"/>
      <sheetName val="GRAND_REKAP8"/>
      <sheetName val="Bill_of_Qty8"/>
      <sheetName val="_R_A_B8"/>
      <sheetName val="Tie_Beam11"/>
      <sheetName val="BOQ_KJ-D_&amp;_KJ-E11"/>
      <sheetName val="B_-_Norelec9"/>
      <sheetName val="Kuantitas_&amp;_Harga9"/>
      <sheetName val="AHS_Marka9"/>
      <sheetName val="BOQ_KJ-D_&amp;_K??E9"/>
      <sheetName val="BOQ_KJ-D_&amp;_K9"/>
      <sheetName val="7_PEK-STRUKTUR9"/>
      <sheetName val="BOQ_KJ-D_&amp;_K__E9"/>
      <sheetName val="PINTU_DAN_JENDELA9"/>
      <sheetName val="FINISHING_DINDING9"/>
      <sheetName val="FINISHING_LANTAI_DAN_WATERPROO9"/>
      <sheetName val="FINISHING_CEILING9"/>
      <sheetName val="Daf_19"/>
      <sheetName val="Rekap_Biaya9"/>
      <sheetName val="Isolasi_Luar_Dalam9"/>
      <sheetName val="Isolasi_Luar9"/>
      <sheetName val="B___Norelec9"/>
      <sheetName val="FORM_X_COST9"/>
      <sheetName val="HRG_BHN9"/>
      <sheetName val="H_Satuan9"/>
      <sheetName val="Daf_Harga-Upah9"/>
      <sheetName val="HARGA_SATUAN_1_(2)9"/>
      <sheetName val="Uraian_Teknis9"/>
      <sheetName val="HRG-_UPAH9"/>
      <sheetName val="daftar_harga_satuan9"/>
      <sheetName val="Rekap_Direct_Cost9"/>
      <sheetName val="REKAP_ADD9"/>
      <sheetName val="REKAP_INDUK9"/>
      <sheetName val="RAB_SIPIL_A9"/>
      <sheetName val="RAB_SIPIL_B9"/>
      <sheetName val="RAB_SIPIL_C9"/>
      <sheetName val="DDG_PANJAT9"/>
      <sheetName val="SUB_REKAP_ME9"/>
      <sheetName val="PLUMBING_BLOCK_A9"/>
      <sheetName val="PLUMBING_BLOCK_B9"/>
      <sheetName val="PLUMBING_BLOCK_C9"/>
      <sheetName val="ELEKTRIKAL_A9"/>
      <sheetName val="ELEKTRIKAL_B9"/>
      <sheetName val="ELEKTRIKAL_C9"/>
      <sheetName val="T_RENDAH9"/>
      <sheetName val="TLP_A9"/>
      <sheetName val="TLP_B9"/>
      <sheetName val="TLP_C9"/>
      <sheetName val="LAN_A9"/>
      <sheetName val="LAN_B9"/>
      <sheetName val="LAN_C9"/>
      <sheetName val="SOUND_ABC9"/>
      <sheetName val="FIRE_A9"/>
      <sheetName val="FIRE_B9"/>
      <sheetName val="FIRE_C9"/>
      <sheetName val="CCTV_A9"/>
      <sheetName val="CCTV_B9"/>
      <sheetName val="CCTV_C9"/>
      <sheetName val="SPEK_ME_(gakdipakai)9"/>
      <sheetName val="KODE_BAHAN9"/>
      <sheetName val="INPUT_AGST9"/>
      <sheetName val="KODE_UPAH9"/>
      <sheetName val="REKAP_GROSS9"/>
      <sheetName val="GRAND_REKAP9"/>
      <sheetName val="Bill_of_Qty9"/>
      <sheetName val="_R_A_B9"/>
      <sheetName val="JADWAL_PELAKSANAAN"/>
      <sheetName val="Tie_Beam12"/>
      <sheetName val="BOQ_KJ-D_&amp;_KJ-E12"/>
      <sheetName val="B_-_Norelec10"/>
      <sheetName val="Kuantitas_&amp;_Harga10"/>
      <sheetName val="AHS_Marka10"/>
      <sheetName val="BOQ_KJ-D_&amp;_K??E10"/>
      <sheetName val="BOQ_KJ-D_&amp;_K10"/>
      <sheetName val="7_PEK-STRUKTUR10"/>
      <sheetName val="BOQ_KJ-D_&amp;_K__E10"/>
      <sheetName val="PINTU_DAN_JENDELA10"/>
      <sheetName val="FINISHING_DINDING10"/>
      <sheetName val="FINISHING_LANTAI_DAN_WATERPRO10"/>
      <sheetName val="FINISHING_CEILING10"/>
      <sheetName val="Daf_110"/>
      <sheetName val="Rekap_Biaya10"/>
      <sheetName val="Isolasi_Luar_Dalam10"/>
      <sheetName val="Isolasi_Luar10"/>
      <sheetName val="B___Norelec10"/>
      <sheetName val="FORM_X_COST10"/>
      <sheetName val="HRG_BHN10"/>
      <sheetName val="H_Satuan10"/>
      <sheetName val="Daf_Harga-Upah10"/>
      <sheetName val="HARGA_SATUAN_1_(2)10"/>
      <sheetName val="Uraian_Teknis10"/>
      <sheetName val="HRG-_UPAH10"/>
      <sheetName val="daftar_harga_satuan10"/>
      <sheetName val="Rekap_Direct_Cost10"/>
      <sheetName val="REKAP_ADD10"/>
      <sheetName val="REKAP_INDUK10"/>
      <sheetName val="RAB_SIPIL_A10"/>
      <sheetName val="RAB_SIPIL_B10"/>
      <sheetName val="RAB_SIPIL_C10"/>
      <sheetName val="DDG_PANJAT10"/>
      <sheetName val="SUB_REKAP_ME10"/>
      <sheetName val="PLUMBING_BLOCK_A10"/>
      <sheetName val="PLUMBING_BLOCK_B10"/>
      <sheetName val="PLUMBING_BLOCK_C10"/>
      <sheetName val="ELEKTRIKAL_A10"/>
      <sheetName val="ELEKTRIKAL_B10"/>
      <sheetName val="ELEKTRIKAL_C10"/>
      <sheetName val="T_RENDAH10"/>
      <sheetName val="TLP_A10"/>
      <sheetName val="TLP_B10"/>
      <sheetName val="TLP_C10"/>
      <sheetName val="LAN_A10"/>
      <sheetName val="LAN_B10"/>
      <sheetName val="LAN_C10"/>
      <sheetName val="SOUND_ABC10"/>
      <sheetName val="FIRE_A10"/>
      <sheetName val="FIRE_B10"/>
      <sheetName val="FIRE_C10"/>
      <sheetName val="CCTV_A10"/>
      <sheetName val="CCTV_B10"/>
      <sheetName val="CCTV_C10"/>
      <sheetName val="SPEK_ME_(gakdipakai)10"/>
      <sheetName val="KODE_BAHAN10"/>
      <sheetName val="INPUT_AGST10"/>
      <sheetName val="KODE_UPAH10"/>
      <sheetName val="REKAP_GROSS10"/>
      <sheetName val="GRAND_REKAP10"/>
      <sheetName val="Bill_of_Qty10"/>
      <sheetName val="_R_A_B10"/>
      <sheetName val="Tie_Beam15"/>
      <sheetName val="BOQ_KJ-D_&amp;_KJ-E15"/>
      <sheetName val="B_-_Norelec13"/>
      <sheetName val="Kuantitas_&amp;_Harga13"/>
      <sheetName val="AHS_Marka13"/>
      <sheetName val="BOQ_KJ-D_&amp;_K??E13"/>
      <sheetName val="BOQ_KJ-D_&amp;_K13"/>
      <sheetName val="7_PEK-STRUKTUR13"/>
      <sheetName val="BOQ_KJ-D_&amp;_K__E13"/>
      <sheetName val="PINTU_DAN_JENDELA13"/>
      <sheetName val="FINISHING_DINDING13"/>
      <sheetName val="FINISHING_LANTAI_DAN_WATERPRO13"/>
      <sheetName val="FINISHING_CEILING13"/>
      <sheetName val="Daf_113"/>
      <sheetName val="Rekap_Biaya13"/>
      <sheetName val="Isolasi_Luar_Dalam13"/>
      <sheetName val="Isolasi_Luar13"/>
      <sheetName val="B___Norelec13"/>
      <sheetName val="FORM_X_COST13"/>
      <sheetName val="HRG_BHN13"/>
      <sheetName val="H_Satuan13"/>
      <sheetName val="Daf_Harga-Upah13"/>
      <sheetName val="HARGA_SATUAN_1_(2)13"/>
      <sheetName val="Uraian_Teknis13"/>
      <sheetName val="HRG-_UPAH13"/>
      <sheetName val="daftar_harga_satuan13"/>
      <sheetName val="Rekap_Direct_Cost13"/>
      <sheetName val="REKAP_ADD13"/>
      <sheetName val="REKAP_INDUK13"/>
      <sheetName val="RAB_SIPIL_A13"/>
      <sheetName val="RAB_SIPIL_B13"/>
      <sheetName val="RAB_SIPIL_C13"/>
      <sheetName val="DDG_PANJAT13"/>
      <sheetName val="SUB_REKAP_ME13"/>
      <sheetName val="PLUMBING_BLOCK_A13"/>
      <sheetName val="PLUMBING_BLOCK_B13"/>
      <sheetName val="PLUMBING_BLOCK_C13"/>
      <sheetName val="ELEKTRIKAL_A13"/>
      <sheetName val="ELEKTRIKAL_B13"/>
      <sheetName val="ELEKTRIKAL_C13"/>
      <sheetName val="T_RENDAH13"/>
      <sheetName val="TLP_A13"/>
      <sheetName val="TLP_B13"/>
      <sheetName val="TLP_C13"/>
      <sheetName val="LAN_A13"/>
      <sheetName val="LAN_B13"/>
      <sheetName val="LAN_C13"/>
      <sheetName val="SOUND_ABC13"/>
      <sheetName val="FIRE_A13"/>
      <sheetName val="FIRE_B13"/>
      <sheetName val="FIRE_C13"/>
      <sheetName val="CCTV_A13"/>
      <sheetName val="CCTV_B13"/>
      <sheetName val="CCTV_C13"/>
      <sheetName val="SPEK_ME_(gakdipakai)13"/>
      <sheetName val="KODE_BAHAN13"/>
      <sheetName val="INPUT_AGST13"/>
      <sheetName val="KODE_UPAH13"/>
      <sheetName val="REKAP_GROSS13"/>
      <sheetName val="GRAND_REKAP13"/>
      <sheetName val="Bill_of_Qty13"/>
      <sheetName val="_R_A_B13"/>
      <sheetName val="Tie_Beam13"/>
      <sheetName val="BOQ_KJ-D_&amp;_KJ-E13"/>
      <sheetName val="B_-_Norelec11"/>
      <sheetName val="Kuantitas_&amp;_Harga11"/>
      <sheetName val="AHS_Marka11"/>
      <sheetName val="BOQ_KJ-D_&amp;_K??E11"/>
      <sheetName val="BOQ_KJ-D_&amp;_K11"/>
      <sheetName val="7_PEK-STRUKTUR11"/>
      <sheetName val="BOQ_KJ-D_&amp;_K__E11"/>
      <sheetName val="PINTU_DAN_JENDELA11"/>
      <sheetName val="FINISHING_DINDING11"/>
      <sheetName val="FINISHING_LANTAI_DAN_WATERPRO11"/>
      <sheetName val="FINISHING_CEILING11"/>
      <sheetName val="Daf_111"/>
      <sheetName val="Rekap_Biaya11"/>
      <sheetName val="Isolasi_Luar_Dalam11"/>
      <sheetName val="Isolasi_Luar11"/>
      <sheetName val="B___Norelec11"/>
      <sheetName val="FORM_X_COST11"/>
      <sheetName val="HRG_BHN11"/>
      <sheetName val="H_Satuan11"/>
      <sheetName val="Daf_Harga-Upah11"/>
      <sheetName val="HARGA_SATUAN_1_(2)11"/>
      <sheetName val="Uraian_Teknis11"/>
      <sheetName val="HRG-_UPAH11"/>
      <sheetName val="daftar_harga_satuan11"/>
      <sheetName val="Rekap_Direct_Cost11"/>
      <sheetName val="REKAP_ADD11"/>
      <sheetName val="REKAP_INDUK11"/>
      <sheetName val="RAB_SIPIL_A11"/>
      <sheetName val="RAB_SIPIL_B11"/>
      <sheetName val="RAB_SIPIL_C11"/>
      <sheetName val="DDG_PANJAT11"/>
      <sheetName val="SUB_REKAP_ME11"/>
      <sheetName val="PLUMBING_BLOCK_A11"/>
      <sheetName val="PLUMBING_BLOCK_B11"/>
      <sheetName val="PLUMBING_BLOCK_C11"/>
      <sheetName val="ELEKTRIKAL_A11"/>
      <sheetName val="ELEKTRIKAL_B11"/>
      <sheetName val="ELEKTRIKAL_C11"/>
      <sheetName val="T_RENDAH11"/>
      <sheetName val="TLP_A11"/>
      <sheetName val="TLP_B11"/>
      <sheetName val="TLP_C11"/>
      <sheetName val="LAN_A11"/>
      <sheetName val="LAN_B11"/>
      <sheetName val="LAN_C11"/>
      <sheetName val="SOUND_ABC11"/>
      <sheetName val="FIRE_A11"/>
      <sheetName val="FIRE_B11"/>
      <sheetName val="FIRE_C11"/>
      <sheetName val="CCTV_A11"/>
      <sheetName val="CCTV_B11"/>
      <sheetName val="CCTV_C11"/>
      <sheetName val="SPEK_ME_(gakdipakai)11"/>
      <sheetName val="KODE_BAHAN11"/>
      <sheetName val="INPUT_AGST11"/>
      <sheetName val="KODE_UPAH11"/>
      <sheetName val="REKAP_GROSS11"/>
      <sheetName val="GRAND_REKAP11"/>
      <sheetName val="Bill_of_Qty11"/>
      <sheetName val="_R_A_B11"/>
      <sheetName val="Tie_Beam14"/>
      <sheetName val="BOQ_KJ-D_&amp;_KJ-E14"/>
      <sheetName val="B_-_Norelec12"/>
      <sheetName val="Kuantitas_&amp;_Harga12"/>
      <sheetName val="AHS_Marka12"/>
      <sheetName val="BOQ_KJ-D_&amp;_K??E12"/>
      <sheetName val="BOQ_KJ-D_&amp;_K12"/>
      <sheetName val="7_PEK-STRUKTUR12"/>
      <sheetName val="BOQ_KJ-D_&amp;_K__E12"/>
      <sheetName val="PINTU_DAN_JENDELA12"/>
      <sheetName val="FINISHING_DINDING12"/>
      <sheetName val="FINISHING_LANTAI_DAN_WATERPRO12"/>
      <sheetName val="FINISHING_CEILING12"/>
      <sheetName val="Daf_112"/>
      <sheetName val="Rekap_Biaya12"/>
      <sheetName val="Isolasi_Luar_Dalam12"/>
      <sheetName val="Isolasi_Luar12"/>
      <sheetName val="B___Norelec12"/>
      <sheetName val="FORM_X_COST12"/>
      <sheetName val="HRG_BHN12"/>
      <sheetName val="H_Satuan12"/>
      <sheetName val="Daf_Harga-Upah12"/>
      <sheetName val="HARGA_SATUAN_1_(2)12"/>
      <sheetName val="Uraian_Teknis12"/>
      <sheetName val="HRG-_UPAH12"/>
      <sheetName val="daftar_harga_satuan12"/>
      <sheetName val="Rekap_Direct_Cost12"/>
      <sheetName val="REKAP_ADD12"/>
      <sheetName val="REKAP_INDUK12"/>
      <sheetName val="RAB_SIPIL_A12"/>
      <sheetName val="RAB_SIPIL_B12"/>
      <sheetName val="RAB_SIPIL_C12"/>
      <sheetName val="DDG_PANJAT12"/>
      <sheetName val="SUB_REKAP_ME12"/>
      <sheetName val="PLUMBING_BLOCK_A12"/>
      <sheetName val="PLUMBING_BLOCK_B12"/>
      <sheetName val="PLUMBING_BLOCK_C12"/>
      <sheetName val="ELEKTRIKAL_A12"/>
      <sheetName val="ELEKTRIKAL_B12"/>
      <sheetName val="ELEKTRIKAL_C12"/>
      <sheetName val="T_RENDAH12"/>
      <sheetName val="TLP_A12"/>
      <sheetName val="TLP_B12"/>
      <sheetName val="TLP_C12"/>
      <sheetName val="LAN_A12"/>
      <sheetName val="LAN_B12"/>
      <sheetName val="LAN_C12"/>
      <sheetName val="SOUND_ABC12"/>
      <sheetName val="FIRE_A12"/>
      <sheetName val="FIRE_B12"/>
      <sheetName val="FIRE_C12"/>
      <sheetName val="CCTV_A12"/>
      <sheetName val="CCTV_B12"/>
      <sheetName val="CCTV_C12"/>
      <sheetName val="SPEK_ME_(gakdipakai)12"/>
      <sheetName val="KODE_BAHAN12"/>
      <sheetName val="INPUT_AGST12"/>
      <sheetName val="KODE_UPAH12"/>
      <sheetName val="REKAP_GROSS12"/>
      <sheetName val="GRAND_REKAP12"/>
      <sheetName val="Bill_of_Qty12"/>
      <sheetName val="_R_A_B12"/>
      <sheetName val="Tie_Beam21"/>
      <sheetName val="BOQ_KJ-D_&amp;_KJ-E21"/>
      <sheetName val="B_-_Norelec19"/>
      <sheetName val="Kuantitas_&amp;_Harga19"/>
      <sheetName val="AHS_Marka19"/>
      <sheetName val="BOQ_KJ-D_&amp;_K??E19"/>
      <sheetName val="BOQ_KJ-D_&amp;_K19"/>
      <sheetName val="7_PEK-STRUKTUR19"/>
      <sheetName val="BOQ_KJ-D_&amp;_K__E19"/>
      <sheetName val="PINTU_DAN_JENDELA19"/>
      <sheetName val="FINISHING_DINDING19"/>
      <sheetName val="FINISHING_LANTAI_DAN_WATERPRO19"/>
      <sheetName val="FINISHING_CEILING19"/>
      <sheetName val="Daf_119"/>
      <sheetName val="Rekap_Biaya19"/>
      <sheetName val="Isolasi_Luar_Dalam19"/>
      <sheetName val="Isolasi_Luar19"/>
      <sheetName val="B___Norelec19"/>
      <sheetName val="FORM_X_COST19"/>
      <sheetName val="HRG_BHN19"/>
      <sheetName val="H_Satuan19"/>
      <sheetName val="Daf_Harga-Upah19"/>
      <sheetName val="HARGA_SATUAN_1_(2)19"/>
      <sheetName val="Uraian_Teknis19"/>
      <sheetName val="HRG-_UPAH19"/>
      <sheetName val="daftar_harga_satuan19"/>
      <sheetName val="Rekap_Direct_Cost19"/>
      <sheetName val="REKAP_ADD19"/>
      <sheetName val="REKAP_INDUK19"/>
      <sheetName val="RAB_SIPIL_A19"/>
      <sheetName val="RAB_SIPIL_B19"/>
      <sheetName val="RAB_SIPIL_C19"/>
      <sheetName val="DDG_PANJAT19"/>
      <sheetName val="SUB_REKAP_ME19"/>
      <sheetName val="PLUMBING_BLOCK_A19"/>
      <sheetName val="PLUMBING_BLOCK_B19"/>
      <sheetName val="PLUMBING_BLOCK_C19"/>
      <sheetName val="ELEKTRIKAL_A19"/>
      <sheetName val="ELEKTRIKAL_B19"/>
      <sheetName val="ELEKTRIKAL_C19"/>
      <sheetName val="T_RENDAH19"/>
      <sheetName val="TLP_A19"/>
      <sheetName val="TLP_B19"/>
      <sheetName val="TLP_C19"/>
      <sheetName val="LAN_A19"/>
      <sheetName val="LAN_B19"/>
      <sheetName val="LAN_C19"/>
      <sheetName val="SOUND_ABC19"/>
      <sheetName val="FIRE_A19"/>
      <sheetName val="FIRE_B19"/>
      <sheetName val="FIRE_C19"/>
      <sheetName val="CCTV_A19"/>
      <sheetName val="CCTV_B19"/>
      <sheetName val="CCTV_C19"/>
      <sheetName val="SPEK_ME_(gakdipakai)19"/>
      <sheetName val="KODE_BAHAN19"/>
      <sheetName val="INPUT_AGST19"/>
      <sheetName val="KODE_UPAH19"/>
      <sheetName val="REKAP_GROSS19"/>
      <sheetName val="GRAND_REKAP19"/>
      <sheetName val="Bill_of_Qty19"/>
      <sheetName val="_R_A_B19"/>
      <sheetName val="Tie_Beam17"/>
      <sheetName val="BOQ_KJ-D_&amp;_KJ-E17"/>
      <sheetName val="B_-_Norelec15"/>
      <sheetName val="Kuantitas_&amp;_Harga15"/>
      <sheetName val="AHS_Marka15"/>
      <sheetName val="BOQ_KJ-D_&amp;_K??E15"/>
      <sheetName val="BOQ_KJ-D_&amp;_K15"/>
      <sheetName val="7_PEK-STRUKTUR15"/>
      <sheetName val="BOQ_KJ-D_&amp;_K__E15"/>
      <sheetName val="PINTU_DAN_JENDELA15"/>
      <sheetName val="FINISHING_DINDING15"/>
      <sheetName val="FINISHING_LANTAI_DAN_WATERPRO15"/>
      <sheetName val="FINISHING_CEILING15"/>
      <sheetName val="Daf_115"/>
      <sheetName val="Rekap_Biaya15"/>
      <sheetName val="Isolasi_Luar_Dalam15"/>
      <sheetName val="Isolasi_Luar15"/>
      <sheetName val="B___Norelec15"/>
      <sheetName val="FORM_X_COST15"/>
      <sheetName val="HRG_BHN15"/>
      <sheetName val="H_Satuan15"/>
      <sheetName val="Daf_Harga-Upah15"/>
      <sheetName val="HARGA_SATUAN_1_(2)15"/>
      <sheetName val="Uraian_Teknis15"/>
      <sheetName val="HRG-_UPAH15"/>
      <sheetName val="daftar_harga_satuan15"/>
      <sheetName val="Rekap_Direct_Cost15"/>
      <sheetName val="REKAP_ADD15"/>
      <sheetName val="REKAP_INDUK15"/>
      <sheetName val="RAB_SIPIL_A15"/>
      <sheetName val="RAB_SIPIL_B15"/>
      <sheetName val="RAB_SIPIL_C15"/>
      <sheetName val="DDG_PANJAT15"/>
      <sheetName val="SUB_REKAP_ME15"/>
      <sheetName val="PLUMBING_BLOCK_A15"/>
      <sheetName val="PLUMBING_BLOCK_B15"/>
      <sheetName val="PLUMBING_BLOCK_C15"/>
      <sheetName val="ELEKTRIKAL_A15"/>
      <sheetName val="ELEKTRIKAL_B15"/>
      <sheetName val="ELEKTRIKAL_C15"/>
      <sheetName val="T_RENDAH15"/>
      <sheetName val="TLP_A15"/>
      <sheetName val="TLP_B15"/>
      <sheetName val="TLP_C15"/>
      <sheetName val="LAN_A15"/>
      <sheetName val="LAN_B15"/>
      <sheetName val="LAN_C15"/>
      <sheetName val="SOUND_ABC15"/>
      <sheetName val="FIRE_A15"/>
      <sheetName val="FIRE_B15"/>
      <sheetName val="FIRE_C15"/>
      <sheetName val="CCTV_A15"/>
      <sheetName val="CCTV_B15"/>
      <sheetName val="CCTV_C15"/>
      <sheetName val="SPEK_ME_(gakdipakai)15"/>
      <sheetName val="KODE_BAHAN15"/>
      <sheetName val="INPUT_AGST15"/>
      <sheetName val="KODE_UPAH15"/>
      <sheetName val="REKAP_GROSS15"/>
      <sheetName val="GRAND_REKAP15"/>
      <sheetName val="Bill_of_Qty15"/>
      <sheetName val="_R_A_B15"/>
      <sheetName val="JADWAL_PELAKSANAAN3"/>
      <sheetName val="Tie_Beam18"/>
      <sheetName val="BOQ_KJ-D_&amp;_KJ-E18"/>
      <sheetName val="B_-_Norelec16"/>
      <sheetName val="Kuantitas_&amp;_Harga16"/>
      <sheetName val="AHS_Marka16"/>
      <sheetName val="BOQ_KJ-D_&amp;_K??E16"/>
      <sheetName val="BOQ_KJ-D_&amp;_K16"/>
      <sheetName val="7_PEK-STRUKTUR16"/>
      <sheetName val="BOQ_KJ-D_&amp;_K__E16"/>
      <sheetName val="PINTU_DAN_JENDELA16"/>
      <sheetName val="FINISHING_DINDING16"/>
      <sheetName val="FINISHING_LANTAI_DAN_WATERPRO16"/>
      <sheetName val="FINISHING_CEILING16"/>
      <sheetName val="Daf_116"/>
      <sheetName val="Rekap_Biaya16"/>
      <sheetName val="Isolasi_Luar_Dalam16"/>
      <sheetName val="Isolasi_Luar16"/>
      <sheetName val="B___Norelec16"/>
      <sheetName val="FORM_X_COST16"/>
      <sheetName val="HRG_BHN16"/>
      <sheetName val="H_Satuan16"/>
      <sheetName val="Daf_Harga-Upah16"/>
      <sheetName val="HARGA_SATUAN_1_(2)16"/>
      <sheetName val="Uraian_Teknis16"/>
      <sheetName val="HRG-_UPAH16"/>
      <sheetName val="daftar_harga_satuan16"/>
      <sheetName val="Rekap_Direct_Cost16"/>
      <sheetName val="REKAP_ADD16"/>
      <sheetName val="REKAP_INDUK16"/>
      <sheetName val="RAB_SIPIL_A16"/>
      <sheetName val="RAB_SIPIL_B16"/>
      <sheetName val="RAB_SIPIL_C16"/>
      <sheetName val="DDG_PANJAT16"/>
      <sheetName val="SUB_REKAP_ME16"/>
      <sheetName val="PLUMBING_BLOCK_A16"/>
      <sheetName val="PLUMBING_BLOCK_B16"/>
      <sheetName val="PLUMBING_BLOCK_C16"/>
      <sheetName val="ELEKTRIKAL_A16"/>
      <sheetName val="ELEKTRIKAL_B16"/>
      <sheetName val="ELEKTRIKAL_C16"/>
      <sheetName val="T_RENDAH16"/>
      <sheetName val="TLP_A16"/>
      <sheetName val="TLP_B16"/>
      <sheetName val="TLP_C16"/>
      <sheetName val="LAN_A16"/>
      <sheetName val="LAN_B16"/>
      <sheetName val="LAN_C16"/>
      <sheetName val="SOUND_ABC16"/>
      <sheetName val="FIRE_A16"/>
      <sheetName val="FIRE_B16"/>
      <sheetName val="FIRE_C16"/>
      <sheetName val="CCTV_A16"/>
      <sheetName val="CCTV_B16"/>
      <sheetName val="CCTV_C16"/>
      <sheetName val="SPEK_ME_(gakdipakai)16"/>
      <sheetName val="KODE_BAHAN16"/>
      <sheetName val="INPUT_AGST16"/>
      <sheetName val="KODE_UPAH16"/>
      <sheetName val="REKAP_GROSS16"/>
      <sheetName val="GRAND_REKAP16"/>
      <sheetName val="Bill_of_Qty16"/>
      <sheetName val="_R_A_B16"/>
      <sheetName val="Tie_Beam19"/>
      <sheetName val="BOQ_KJ-D_&amp;_KJ-E19"/>
      <sheetName val="B_-_Norelec17"/>
      <sheetName val="Kuantitas_&amp;_Harga17"/>
      <sheetName val="AHS_Marka17"/>
      <sheetName val="BOQ_KJ-D_&amp;_K??E17"/>
      <sheetName val="BOQ_KJ-D_&amp;_K17"/>
      <sheetName val="7_PEK-STRUKTUR17"/>
      <sheetName val="BOQ_KJ-D_&amp;_K__E17"/>
      <sheetName val="PINTU_DAN_JENDELA17"/>
      <sheetName val="FINISHING_DINDING17"/>
      <sheetName val="FINISHING_LANTAI_DAN_WATERPRO17"/>
      <sheetName val="FINISHING_CEILING17"/>
      <sheetName val="Daf_117"/>
      <sheetName val="Rekap_Biaya17"/>
      <sheetName val="Isolasi_Luar_Dalam17"/>
      <sheetName val="Isolasi_Luar17"/>
      <sheetName val="B___Norelec17"/>
      <sheetName val="FORM_X_COST17"/>
      <sheetName val="HRG_BHN17"/>
      <sheetName val="H_Satuan17"/>
      <sheetName val="Daf_Harga-Upah17"/>
      <sheetName val="HARGA_SATUAN_1_(2)17"/>
      <sheetName val="Uraian_Teknis17"/>
      <sheetName val="HRG-_UPAH17"/>
      <sheetName val="daftar_harga_satuan17"/>
      <sheetName val="Rekap_Direct_Cost17"/>
      <sheetName val="REKAP_ADD17"/>
      <sheetName val="REKAP_INDUK17"/>
      <sheetName val="RAB_SIPIL_A17"/>
      <sheetName val="RAB_SIPIL_B17"/>
      <sheetName val="RAB_SIPIL_C17"/>
      <sheetName val="DDG_PANJAT17"/>
      <sheetName val="SUB_REKAP_ME17"/>
      <sheetName val="PLUMBING_BLOCK_A17"/>
      <sheetName val="PLUMBING_BLOCK_B17"/>
      <sheetName val="PLUMBING_BLOCK_C17"/>
      <sheetName val="ELEKTRIKAL_A17"/>
      <sheetName val="ELEKTRIKAL_B17"/>
      <sheetName val="ELEKTRIKAL_C17"/>
      <sheetName val="T_RENDAH17"/>
      <sheetName val="TLP_A17"/>
      <sheetName val="TLP_B17"/>
      <sheetName val="TLP_C17"/>
      <sheetName val="LAN_A17"/>
      <sheetName val="LAN_B17"/>
      <sheetName val="LAN_C17"/>
      <sheetName val="SOUND_ABC17"/>
      <sheetName val="FIRE_A17"/>
      <sheetName val="FIRE_B17"/>
      <sheetName val="FIRE_C17"/>
      <sheetName val="CCTV_A17"/>
      <sheetName val="CCTV_B17"/>
      <sheetName val="CCTV_C17"/>
      <sheetName val="SPEK_ME_(gakdipakai)17"/>
      <sheetName val="KODE_BAHAN17"/>
      <sheetName val="INPUT_AGST17"/>
      <sheetName val="KODE_UPAH17"/>
      <sheetName val="REKAP_GROSS17"/>
      <sheetName val="GRAND_REKAP17"/>
      <sheetName val="Bill_of_Qty17"/>
      <sheetName val="_R_A_B17"/>
      <sheetName val="JADWAL_PELAKSANAAN1"/>
      <sheetName val="Tie_Beam20"/>
      <sheetName val="BOQ_KJ-D_&amp;_KJ-E20"/>
      <sheetName val="B_-_Norelec18"/>
      <sheetName val="Kuantitas_&amp;_Harga18"/>
      <sheetName val="AHS_Marka18"/>
      <sheetName val="BOQ_KJ-D_&amp;_K??E18"/>
      <sheetName val="BOQ_KJ-D_&amp;_K18"/>
      <sheetName val="7_PEK-STRUKTUR18"/>
      <sheetName val="BOQ_KJ-D_&amp;_K__E18"/>
      <sheetName val="PINTU_DAN_JENDELA18"/>
      <sheetName val="FINISHING_DINDING18"/>
      <sheetName val="FINISHING_LANTAI_DAN_WATERPRO18"/>
      <sheetName val="FINISHING_CEILING18"/>
      <sheetName val="Daf_118"/>
      <sheetName val="Rekap_Biaya18"/>
      <sheetName val="Isolasi_Luar_Dalam18"/>
      <sheetName val="Isolasi_Luar18"/>
      <sheetName val="B___Norelec18"/>
      <sheetName val="FORM_X_COST18"/>
      <sheetName val="HRG_BHN18"/>
      <sheetName val="H_Satuan18"/>
      <sheetName val="Daf_Harga-Upah18"/>
      <sheetName val="HARGA_SATUAN_1_(2)18"/>
      <sheetName val="Uraian_Teknis18"/>
      <sheetName val="HRG-_UPAH18"/>
      <sheetName val="daftar_harga_satuan18"/>
      <sheetName val="Rekap_Direct_Cost18"/>
      <sheetName val="REKAP_ADD18"/>
      <sheetName val="REKAP_INDUK18"/>
      <sheetName val="RAB_SIPIL_A18"/>
      <sheetName val="RAB_SIPIL_B18"/>
      <sheetName val="RAB_SIPIL_C18"/>
      <sheetName val="DDG_PANJAT18"/>
      <sheetName val="SUB_REKAP_ME18"/>
      <sheetName val="PLUMBING_BLOCK_A18"/>
      <sheetName val="PLUMBING_BLOCK_B18"/>
      <sheetName val="PLUMBING_BLOCK_C18"/>
      <sheetName val="ELEKTRIKAL_A18"/>
      <sheetName val="ELEKTRIKAL_B18"/>
      <sheetName val="ELEKTRIKAL_C18"/>
      <sheetName val="T_RENDAH18"/>
      <sheetName val="TLP_A18"/>
      <sheetName val="TLP_B18"/>
      <sheetName val="TLP_C18"/>
      <sheetName val="LAN_A18"/>
      <sheetName val="LAN_B18"/>
      <sheetName val="LAN_C18"/>
      <sheetName val="SOUND_ABC18"/>
      <sheetName val="FIRE_A18"/>
      <sheetName val="FIRE_B18"/>
      <sheetName val="FIRE_C18"/>
      <sheetName val="CCTV_A18"/>
      <sheetName val="CCTV_B18"/>
      <sheetName val="CCTV_C18"/>
      <sheetName val="SPEK_ME_(gakdipakai)18"/>
      <sheetName val="KODE_BAHAN18"/>
      <sheetName val="INPUT_AGST18"/>
      <sheetName val="KODE_UPAH18"/>
      <sheetName val="REKAP_GROSS18"/>
      <sheetName val="GRAND_REKAP18"/>
      <sheetName val="Bill_of_Qty18"/>
      <sheetName val="_R_A_B18"/>
      <sheetName val="JADWAL_PELAKSANAAN2"/>
      <sheetName val="Tie_Beam22"/>
      <sheetName val="BOQ_KJ-D_&amp;_KJ-E22"/>
      <sheetName val="B_-_Norelec20"/>
      <sheetName val="Kuantitas_&amp;_Harga20"/>
      <sheetName val="AHS_Marka20"/>
      <sheetName val="BOQ_KJ-D_&amp;_K??E20"/>
      <sheetName val="BOQ_KJ-D_&amp;_K20"/>
      <sheetName val="7_PEK-STRUKTUR20"/>
      <sheetName val="BOQ_KJ-D_&amp;_K__E20"/>
      <sheetName val="PINTU_DAN_JENDELA20"/>
      <sheetName val="FINISHING_DINDING20"/>
      <sheetName val="FINISHING_LANTAI_DAN_WATERPRO20"/>
      <sheetName val="FINISHING_CEILING20"/>
      <sheetName val="Daf_120"/>
      <sheetName val="Rekap_Biaya20"/>
      <sheetName val="Isolasi_Luar_Dalam20"/>
      <sheetName val="Isolasi_Luar20"/>
      <sheetName val="B___Norelec20"/>
      <sheetName val="FORM_X_COST20"/>
      <sheetName val="HRG_BHN20"/>
      <sheetName val="H_Satuan20"/>
      <sheetName val="Daf_Harga-Upah20"/>
      <sheetName val="HARGA_SATUAN_1_(2)20"/>
      <sheetName val="Uraian_Teknis20"/>
      <sheetName val="HRG-_UPAH20"/>
      <sheetName val="daftar_harga_satuan20"/>
      <sheetName val="Rekap_Direct_Cost20"/>
      <sheetName val="REKAP_ADD20"/>
      <sheetName val="REKAP_INDUK20"/>
      <sheetName val="RAB_SIPIL_A20"/>
      <sheetName val="RAB_SIPIL_B20"/>
      <sheetName val="RAB_SIPIL_C20"/>
      <sheetName val="DDG_PANJAT20"/>
      <sheetName val="SUB_REKAP_ME20"/>
      <sheetName val="PLUMBING_BLOCK_A20"/>
      <sheetName val="PLUMBING_BLOCK_B20"/>
      <sheetName val="PLUMBING_BLOCK_C20"/>
      <sheetName val="ELEKTRIKAL_A20"/>
      <sheetName val="ELEKTRIKAL_B20"/>
      <sheetName val="ELEKTRIKAL_C20"/>
      <sheetName val="T_RENDAH20"/>
      <sheetName val="TLP_A20"/>
      <sheetName val="TLP_B20"/>
      <sheetName val="TLP_C20"/>
      <sheetName val="LAN_A20"/>
      <sheetName val="LAN_B20"/>
      <sheetName val="LAN_C20"/>
      <sheetName val="SOUND_ABC20"/>
      <sheetName val="FIRE_A20"/>
      <sheetName val="FIRE_B20"/>
      <sheetName val="FIRE_C20"/>
      <sheetName val="CCTV_A20"/>
      <sheetName val="CCTV_B20"/>
      <sheetName val="CCTV_C20"/>
      <sheetName val="SPEK_ME_(gakdipakai)20"/>
      <sheetName val="KODE_BAHAN20"/>
      <sheetName val="INPUT_AGST20"/>
      <sheetName val="KODE_UPAH20"/>
      <sheetName val="REKAP_GROSS20"/>
      <sheetName val="GRAND_REKAP20"/>
      <sheetName val="Bill_of_Qty20"/>
      <sheetName val="_R_A_B20"/>
      <sheetName val="JADWAL_PELAKSANAAN4"/>
      <sheetName val="Hrg. Sat"/>
      <sheetName val="RAB PENAWARAN"/>
      <sheetName val="RMS FUNGSIONAL"/>
      <sheetName val="PHU 05"/>
      <sheetName val="Peernyataan Mengikuti"/>
      <sheetName val="spi&amp;cpi"/>
      <sheetName val="bung _ deviden"/>
      <sheetName val="Daf-Har-Pening"/>
      <sheetName val="Ag Hls &amp; Ksr"/>
      <sheetName val="BDA-01"/>
      <sheetName val="JH Lap"/>
      <sheetName val="Daft.Sewa Alat"/>
      <sheetName val="DI.Gadung-1"/>
      <sheetName val="Analisa-p'dakian"/>
      <sheetName val="DATA PROYEK"/>
      <sheetName val="DB"/>
      <sheetName val="HSD"/>
      <sheetName val="UNIT PRICE WAGE and MATERIAL"/>
      <sheetName val="REK"/>
      <sheetName val="MPEL"/>
      <sheetName val="RAP"/>
      <sheetName val="DATA BASE"/>
      <sheetName val="DSU"/>
      <sheetName val="rab_-_persiapan_&amp;_lantai-1"/>
      <sheetName val="daftar_harga_dan_upah"/>
      <sheetName val="Schedule???????ᢀٸ???ᢘٸ???ꂰƈ?"/>
      <sheetName val="ANALISA_SOFT"/>
      <sheetName val="Analisa_Alat"/>
      <sheetName val="Analisa_Upah_&amp;_Bahan_Plum"/>
      <sheetName val="harga_"/>
      <sheetName val="Meth_"/>
      <sheetName val="Draft_RAP_Jalan_Magelang"/>
      <sheetName val="Rekap_Analisa"/>
      <sheetName val="Upah_dan_Bahan_"/>
      <sheetName val="BOQ_KJ-D_&amp;_K_x005f_x0000__x005f_x0000_E"/>
      <sheetName val="an__struktur"/>
      <sheetName val="Schedule_______ᢀٸ___ᢘٸ___ꂰƈ_"/>
      <sheetName val="Upah_,bahan"/>
      <sheetName val="TATA_UDARA"/>
      <sheetName val="BOQ_KJ-D_&amp;_K?E"/>
      <sheetName val="Daftar_Upah"/>
      <sheetName val="BOQ_KJ-D_&amp;_K_E"/>
      <sheetName val="io_Video)[RAB_KPP_THP_5_64"/>
      <sheetName val="Schedule??????"/>
      <sheetName val="io_Video?)???[RAB_KPP_THP_5_64"/>
      <sheetName val="Schedule????????????????????"/>
      <sheetName val="Ahs_2"/>
      <sheetName val="Ahs_1"/>
      <sheetName val="Rekap_Prelim"/>
      <sheetName val="Analisa_Baku_ME"/>
      <sheetName val="A_LIS"/>
      <sheetName val="io_Video"/>
      <sheetName val="io_Video_)____RAB_KPP_THP_5_64"/>
      <sheetName val="Schedule____________________"/>
      <sheetName val="Schedule_______??___??___??_"/>
      <sheetName val="ANALISA_PEK_UMUM"/>
      <sheetName val="RAB_ME"/>
      <sheetName val="DAF__1B"/>
      <sheetName val="BQ_ARS"/>
      <sheetName val="Rekap_RAP_real_(2)"/>
      <sheetName val="K_013"/>
      <sheetName val="K_016"/>
      <sheetName val="K_017"/>
      <sheetName val="K_018"/>
      <sheetName val="K_020"/>
      <sheetName val="K_026"/>
      <sheetName val="K_030"/>
      <sheetName val="K_035"/>
      <sheetName val="K_040"/>
      <sheetName val="K_110"/>
      <sheetName val="K_116"/>
      <sheetName val="K_117"/>
      <sheetName val="K_121"/>
      <sheetName val="K_123"/>
      <sheetName val="K_124"/>
      <sheetName val="K_220"/>
      <sheetName val="K_224"/>
      <sheetName val="K_225"/>
      <sheetName val="K_231"/>
      <sheetName val="K_310"/>
      <sheetName val="K_320"/>
      <sheetName val="K_321"/>
      <sheetName val="K_322"/>
      <sheetName val="K_325"/>
      <sheetName val="K_341"/>
      <sheetName val="K_410"/>
      <sheetName val="K_422"/>
      <sheetName val="K_424"/>
      <sheetName val="K_511"/>
      <sheetName val="K_513"/>
      <sheetName val="K_515"/>
      <sheetName val="K_516"/>
      <sheetName val="K_521"/>
      <sheetName val="K_523"/>
      <sheetName val="K_528"/>
      <sheetName val="K_530"/>
      <sheetName val="K_612"/>
      <sheetName val="K_615"/>
      <sheetName val="K_616"/>
      <sheetName val="K_617"/>
      <sheetName val="K_618"/>
      <sheetName val="K_621"/>
      <sheetName val="K_631"/>
      <sheetName val="K_636"/>
      <sheetName val="K_637"/>
      <sheetName val="K_638"/>
      <sheetName val="K_641"/>
      <sheetName val="K_710"/>
      <sheetName val="K_715"/>
      <sheetName val="K_720"/>
      <sheetName val="K_721"/>
      <sheetName val="K_725"/>
      <sheetName val="K_730"/>
      <sheetName val="K_810"/>
      <sheetName val="K_815"/>
      <sheetName val="K_880"/>
      <sheetName val="Anls_teknis"/>
      <sheetName val="anls_SNI"/>
      <sheetName val="tabel_"/>
      <sheetName val="Faktor_Markup"/>
      <sheetName val="BOQ_KJ-D_&amp;_K_x005f_x005f_x005f_x0000__x005f"/>
      <sheetName val="Sat_Bah___Up"/>
      <sheetName val="Basic_P"/>
      <sheetName val="PEMBESIAN_BALOK_INDUK!"/>
      <sheetName val="SAT_SEWA_ALAT"/>
      <sheetName val="rekap_c"/>
      <sheetName val="BOQ_KJ-D_&amp;_K_x005f_x0000_E"/>
      <sheetName val="io_Video_x005f_x0000_)_x005f_x0000__x005f_x0000__"/>
      <sheetName val="io_Video_)____x005f_x001f__RAB_KPP_TH"/>
      <sheetName val="BOQ_KJ-D_&amp;_K_x005f_x005f_x005f_x005f_x005f_x005f_"/>
      <sheetName val="io_Video?)???_x005f_x001f_[RAB_KPP_TH"/>
      <sheetName val="BOQ_KJ-D_&amp;_K_x005f_x005f_x005f_x0000_E"/>
      <sheetName val="io_Video_x005f_x005f_x005f_x0000_)_x005f_x005f_x0"/>
      <sheetName val="io_Video_)____x005f_x005f_x005f_x001f__RAB_"/>
      <sheetName val="io_Video_x005f_x005f_x005f_x005f_x005f_x005f_x000"/>
      <sheetName val="io_Video_)____x005f_x005f_x005f_x005f_x005f"/>
      <sheetName val="kode_rekening"/>
      <sheetName val="OFFICE_2_LT"/>
      <sheetName val="Back_Up_Lt_1"/>
      <sheetName val="Unit_Rate"/>
      <sheetName val="Harsat_BHN_AR,M"/>
      <sheetName val="R_Bkst"/>
      <sheetName val="UPAH_BAHAN_"/>
      <sheetName val="rab_-_persiapan_&amp;_lantai-11"/>
      <sheetName val="daftar_harga_dan_upah1"/>
      <sheetName val="ANALISA_SOFT1"/>
      <sheetName val="Analisa_Alat1"/>
      <sheetName val="Analisa_Upah_&amp;_Bahan_Plum1"/>
      <sheetName val="harga_1"/>
      <sheetName val="Meth_1"/>
      <sheetName val="Draft_RAP_Jalan_Magelang1"/>
      <sheetName val="Rekap_Analisa1"/>
      <sheetName val="Upah_dan_Bahan_1"/>
      <sheetName val="BOQ_KJ-D_&amp;_K_x005f_x0000__x005f_x0000_E1"/>
      <sheetName val="an__struktur1"/>
      <sheetName val="Upah_,bahan1"/>
      <sheetName val="TATA_UDARA1"/>
      <sheetName val="BOQ_KJ-D_&amp;_K?E1"/>
      <sheetName val="Daftar_Upah1"/>
      <sheetName val="BOQ_KJ-D_&amp;_K_E1"/>
      <sheetName val="Ahs_21"/>
      <sheetName val="Ahs_11"/>
      <sheetName val="Rekap_Prelim1"/>
      <sheetName val="Analisa_Baku_ME1"/>
      <sheetName val="A_LIS1"/>
      <sheetName val="io_Video1"/>
      <sheetName val="ANALISA_PEK_UMUM1"/>
      <sheetName val="RAB_ME1"/>
      <sheetName val="DAF__1B1"/>
      <sheetName val="BQ_ARS1"/>
      <sheetName val="Rekap_RAP_real_(2)1"/>
      <sheetName val="K_0131"/>
      <sheetName val="K_0161"/>
      <sheetName val="K_0171"/>
      <sheetName val="K_0181"/>
      <sheetName val="K_0201"/>
      <sheetName val="K_0261"/>
      <sheetName val="K_0301"/>
      <sheetName val="K_0351"/>
      <sheetName val="K_0401"/>
      <sheetName val="K_1101"/>
      <sheetName val="K_1161"/>
      <sheetName val="K_1171"/>
      <sheetName val="K_1211"/>
      <sheetName val="K_1231"/>
      <sheetName val="K_1241"/>
      <sheetName val="K_2201"/>
      <sheetName val="K_2241"/>
      <sheetName val="K_2251"/>
      <sheetName val="K_2311"/>
      <sheetName val="K_3101"/>
      <sheetName val="K_3201"/>
      <sheetName val="K_3211"/>
      <sheetName val="K_3221"/>
      <sheetName val="K_3251"/>
      <sheetName val="K_3411"/>
      <sheetName val="K_4101"/>
      <sheetName val="K_4221"/>
      <sheetName val="K_4241"/>
      <sheetName val="K_5111"/>
      <sheetName val="K_5131"/>
      <sheetName val="K_5151"/>
      <sheetName val="K_5161"/>
      <sheetName val="K_5211"/>
      <sheetName val="K_5231"/>
      <sheetName val="K_5281"/>
      <sheetName val="K_5301"/>
      <sheetName val="K_6121"/>
      <sheetName val="K_6151"/>
      <sheetName val="K_6161"/>
      <sheetName val="K_6171"/>
      <sheetName val="K_6181"/>
      <sheetName val="K_6211"/>
      <sheetName val="K_6311"/>
      <sheetName val="K_6361"/>
      <sheetName val="K_6371"/>
      <sheetName val="K_6381"/>
      <sheetName val="K_6411"/>
      <sheetName val="K_7101"/>
      <sheetName val="K_7151"/>
      <sheetName val="K_7201"/>
      <sheetName val="K_7211"/>
      <sheetName val="K_7251"/>
      <sheetName val="K_7301"/>
      <sheetName val="K_8101"/>
      <sheetName val="K_8151"/>
      <sheetName val="K_8801"/>
      <sheetName val="Anls_teknis1"/>
      <sheetName val="anls_SNI1"/>
      <sheetName val="tabel_1"/>
      <sheetName val="Faktor_Markup1"/>
      <sheetName val="BOQ_KJ-D_&amp;_K_x005f_x005f_x005f_x0000__x0051"/>
      <sheetName val="Sat_Bah___Up1"/>
      <sheetName val="Basic_P1"/>
      <sheetName val="PEMBESIAN_BALOK_INDUK!1"/>
      <sheetName val="SAT_SEWA_ALAT1"/>
      <sheetName val="rekap_c1"/>
      <sheetName val="BOQ_KJ-D_&amp;_K_x005f_x0000_E1"/>
      <sheetName val="io_Video_x005f_x0000_)_x005f_x0000__x005f_x0000_1"/>
      <sheetName val="io_Video_)____x005f_x001f__RAB_KPP_T1"/>
      <sheetName val="BOQ_KJ-D_&amp;_K_x005f_x005f_x005f_x005f_x005f1"/>
      <sheetName val="io_Video?)???_x005f_x001f_[RAB_KPP_T1"/>
      <sheetName val="BOQ_KJ-D_&amp;_K_x005f_x005f_x005f_x0000_E1"/>
      <sheetName val="io_Video_x005f_x005f_x005f_x0000_)_x005f_x005f_x1"/>
      <sheetName val="io_Video_)____x005f_x005f_x005f_x001f__RAB1"/>
      <sheetName val="io_Video_x005f_x005f_x005f_x005f_x005f_x005f_x001"/>
      <sheetName val="io_Video_)____x005f_x005f_x005f_x005f_x0051"/>
      <sheetName val="kode_rekening1"/>
      <sheetName val="OFFICE_2_LT1"/>
      <sheetName val="Back_Up_Lt_11"/>
      <sheetName val="Unit_Rate1"/>
      <sheetName val="Harsat_BHN_AR,M1"/>
      <sheetName val="R_Bkst1"/>
      <sheetName val="UPAH_BAHAN_1"/>
      <sheetName val="BUDGET"/>
      <sheetName val="Harsat Bahan"/>
      <sheetName val="ANALISA KUSEN"/>
      <sheetName val="BOQ"/>
      <sheetName val=" Harga Satuan"/>
      <sheetName val="MC"/>
      <sheetName val="Anals.1"/>
      <sheetName val="induk1"/>
      <sheetName val="ALAT-hitungan"/>
      <sheetName val="uph bhn"/>
      <sheetName val="Harga S Dasar UNTUK IDISI"/>
      <sheetName val="urut"/>
      <sheetName val="srtberkas"/>
      <sheetName val="div-7"/>
      <sheetName val="div-5"/>
      <sheetName val="D1"/>
      <sheetName val="Analisa-Harga"/>
      <sheetName val="data-pendukung"/>
      <sheetName val="D7(1)"/>
      <sheetName val="Har Sat"/>
      <sheetName val="HrgBahan"/>
      <sheetName val="Pek.persiapan"/>
      <sheetName val="index"/>
      <sheetName val="1.5%"/>
      <sheetName val="Rkp"/>
      <sheetName val="HSLAIN-LAIN"/>
      <sheetName val="326BQSTC"/>
      <sheetName val="Valid"/>
      <sheetName val="REQDELTA"/>
      <sheetName val="351BQMCN"/>
      <sheetName val="DAF_3.1"/>
      <sheetName val="DAF_3.11"/>
      <sheetName val="Daftar Harga"/>
      <sheetName val="MAIN EQUIP AC"/>
      <sheetName val="RKP PLUMBING"/>
      <sheetName val="analisa Str"/>
      <sheetName val="har-sat"/>
      <sheetName val="1"/>
      <sheetName val="Bahan1"/>
      <sheetName val="Hargamat"/>
      <sheetName val="DAF-5"/>
      <sheetName val="Hrg Upah"/>
      <sheetName val="BasicPrice"/>
      <sheetName val="EK-JAN-07"/>
      <sheetName val="An.3"/>
      <sheetName val="An.1"/>
      <sheetName val="An.2"/>
      <sheetName val="MASTER BAHAN ME"/>
      <sheetName val="INPUT HARIAN"/>
      <sheetName val="Daftar_Harga1"/>
      <sheetName val="D3_11"/>
      <sheetName val="Daftar_Harga"/>
      <sheetName val="D3_1"/>
      <sheetName val="Daftar_Upah2"/>
      <sheetName val="Daftar_Harga2"/>
      <sheetName val="OFFICE_2_LT2"/>
      <sheetName val="A_LIS2"/>
      <sheetName val="Analisa_Upah_&amp;_Bahan_Plum2"/>
      <sheetName val="D3_12"/>
      <sheetName val="Daftar_Upah3"/>
      <sheetName val="Daftar_Harga3"/>
      <sheetName val="OFFICE_2_LT3"/>
      <sheetName val="A_LIS3"/>
      <sheetName val="Analisa_Upah_&amp;_Bahan_Plum3"/>
      <sheetName val="D3_13"/>
      <sheetName val="price"/>
      <sheetName val="ANALISA BANGLI"/>
      <sheetName val="Pt"/>
      <sheetName val="SAP DATA"/>
      <sheetName val="Anal_ars"/>
      <sheetName val="GRAND TOTAL WK"/>
      <sheetName val="Schedule_x005f_x0000__x00"/>
      <sheetName val="BOQ KJ-D &amp; K_x005f_x005f_"/>
      <sheetName val="io Video_x005f_x0000_)_x0"/>
      <sheetName val="Schedule_x005f_x005f_x000"/>
      <sheetName val="RA"/>
      <sheetName val="sheet"/>
      <sheetName val="REKAP ELEKTRIKAL"/>
      <sheetName val="COST-SUM"/>
      <sheetName val="Sheet5"/>
      <sheetName val="00 _ Earthwork EF_RL"/>
      <sheetName val="DTMx"/>
      <sheetName val="DUBA"/>
      <sheetName val="Basic Cost"/>
      <sheetName val="rab me _by owner_ "/>
      <sheetName val="BQ _by owner_"/>
      <sheetName val="rab me _fisik_"/>
      <sheetName val="Direct Cost Thp 2"/>
      <sheetName val="Credit-22"/>
      <sheetName val="BL"/>
      <sheetName val="L-Mechanical"/>
      <sheetName val="Estimate"/>
      <sheetName val="BILL"/>
      <sheetName val="SUMMARY TOTAL"/>
      <sheetName val="TABEL"/>
      <sheetName val="Summary BOQ"/>
      <sheetName val="Hsatuan-OK"/>
      <sheetName val="Note subkon"/>
      <sheetName val="BQ EXTERN"/>
      <sheetName val="Div.7.7.2"/>
      <sheetName val="H-Dasar-Bahan"/>
      <sheetName val="An H.Sat Pek.Ut"/>
      <sheetName val="D3"/>
      <sheetName val="D5"/>
      <sheetName val="D7"/>
      <sheetName val="Surat Pernyataan"/>
      <sheetName val="HSD ALAT"/>
      <sheetName val="HSD BAHAN"/>
      <sheetName val="HSD UPAH"/>
      <sheetName val="Basic Price"/>
      <sheetName val="MC0"/>
      <sheetName val="io Video_x005f_x005f_x000"/>
      <sheetName val="Schedule_x005f_x005f_x005"/>
      <sheetName val="io Video_x005f_x005f_x005"/>
      <sheetName val="Bill No 3R"/>
      <sheetName val="Ruko Daan Mogot R2a"/>
      <sheetName val="_Harga_Satuan"/>
      <sheetName val="_Harga_Satuan1"/>
      <sheetName val="rab_me_(by_owner)_2"/>
      <sheetName val="BQ_(by_owner)2"/>
      <sheetName val="rab_me_(fisik)2"/>
      <sheetName val="daftar_harga_dan_upah2"/>
      <sheetName val="Analisa_Harga_Satuan2"/>
      <sheetName val="rab_-_persiapan_&amp;_lantai-12"/>
      <sheetName val="Analisa_Alat2"/>
      <sheetName val="anls_SNI2"/>
      <sheetName val="K_0132"/>
      <sheetName val="K_0162"/>
      <sheetName val="K_0172"/>
      <sheetName val="K_0182"/>
      <sheetName val="K_0202"/>
      <sheetName val="K_0262"/>
      <sheetName val="K_0302"/>
      <sheetName val="K_0352"/>
      <sheetName val="K_0402"/>
      <sheetName val="K_1102"/>
      <sheetName val="K_1162"/>
      <sheetName val="K_1172"/>
      <sheetName val="K_1212"/>
      <sheetName val="K_1232"/>
      <sheetName val="K_1242"/>
      <sheetName val="K_2202"/>
      <sheetName val="K_2242"/>
      <sheetName val="K_2252"/>
      <sheetName val="K_2312"/>
      <sheetName val="K_3102"/>
      <sheetName val="K_3202"/>
      <sheetName val="K_3212"/>
      <sheetName val="K_3222"/>
      <sheetName val="K_3252"/>
      <sheetName val="K_3412"/>
      <sheetName val="K_4102"/>
      <sheetName val="K_4222"/>
      <sheetName val="K_4242"/>
      <sheetName val="K_5112"/>
      <sheetName val="K_5132"/>
      <sheetName val="K_5152"/>
      <sheetName val="K_5162"/>
      <sheetName val="K_5212"/>
      <sheetName val="K_5232"/>
      <sheetName val="K_5282"/>
      <sheetName val="K_5302"/>
      <sheetName val="K_6122"/>
      <sheetName val="K_6152"/>
      <sheetName val="K_6162"/>
      <sheetName val="K_6172"/>
      <sheetName val="K_6182"/>
      <sheetName val="K_6212"/>
      <sheetName val="K_6312"/>
      <sheetName val="K_6362"/>
      <sheetName val="K_6372"/>
      <sheetName val="K_6382"/>
      <sheetName val="K_6412"/>
      <sheetName val="K_7102"/>
      <sheetName val="K_7152"/>
      <sheetName val="K_7202"/>
      <sheetName val="K_7212"/>
      <sheetName val="K_7252"/>
      <sheetName val="K_7302"/>
      <sheetName val="K_8102"/>
      <sheetName val="K_8152"/>
      <sheetName val="K_8802"/>
      <sheetName val="TATA_UDARA2"/>
      <sheetName val="Draft_RAP_Jalan_Magelang2"/>
      <sheetName val="lamp__123"/>
      <sheetName val="Meth_2"/>
      <sheetName val="Unit_Rate2"/>
      <sheetName val="Back_Up_Lt_12"/>
      <sheetName val="ANALISA_SOFT2"/>
      <sheetName val="harga_2"/>
      <sheetName val="Rekap_Analisa2"/>
      <sheetName val="Upah_dan_Bahan_2"/>
      <sheetName val="BOQ_KJ-D_&amp;_K_x005f_x0000__x005f_x0000_E2"/>
      <sheetName val="an__struktur2"/>
      <sheetName val="Upah_,bahan2"/>
      <sheetName val="BOQ_KJ-D_&amp;_K?E2"/>
      <sheetName val="BOQ_KJ-D_&amp;_K_E2"/>
      <sheetName val="Ahs_22"/>
      <sheetName val="Ahs_12"/>
      <sheetName val="Rekap_Prelim2"/>
      <sheetName val="Analisa_Baku_ME2"/>
      <sheetName val="io_Video2"/>
      <sheetName val="ANALISA_PEK_UMUM2"/>
      <sheetName val="RAB_ME2"/>
      <sheetName val="DAF__1B2"/>
      <sheetName val="BQ_ARS2"/>
      <sheetName val="Rekap_RAP_real_(2)2"/>
      <sheetName val="Anls_teknis2"/>
      <sheetName val="tabel_2"/>
      <sheetName val="Faktor_Markup2"/>
      <sheetName val="BOQ_KJ-D_&amp;_K_x005f_x005f_x005f_x0000__x0052"/>
      <sheetName val="Sat_Bah___Up2"/>
      <sheetName val="Basic_P2"/>
      <sheetName val="PEMBESIAN_BALOK_INDUK!2"/>
      <sheetName val="SAT_SEWA_ALAT2"/>
      <sheetName val="rekap_c2"/>
      <sheetName val="BOQ_KJ-D_&amp;_K_x005f_x0000_E2"/>
      <sheetName val="io_Video_x005f_x0000_)_x005f_x0000__x005f_x0000_2"/>
      <sheetName val="io_Video_)____x005f_x001f__RAB_KPP_T2"/>
      <sheetName val="BOQ_KJ-D_&amp;_K_x005f_x005f_x005f_x005f_x005f2"/>
      <sheetName val="io_Video?)???_x005f_x001f_[RAB_KPP_T2"/>
      <sheetName val="BOQ_KJ-D_&amp;_K_x005f_x005f_x005f_x0000_E2"/>
      <sheetName val="io_Video_x005f_x005f_x005f_x0000_)_x005f_x005f_x2"/>
      <sheetName val="io_Video_)____x005f_x005f_x005f_x001f__RAB2"/>
      <sheetName val="io_Video_x005f_x005f_x005f_x005f_x005f_x005f_x002"/>
      <sheetName val="io_Video_)____x005f_x005f_x005f_x005f_x0052"/>
      <sheetName val="R_Bkst2"/>
      <sheetName val="kode_rekening2"/>
      <sheetName val="Tie_Beam_GN"/>
      <sheetName val="Sat_Bah_&amp;_Up"/>
      <sheetName val="AN_BTNCOT_(2)"/>
      <sheetName val="UPAH_BAHAN_2"/>
      <sheetName val="Harsat_BHN_AR,M2"/>
      <sheetName val="APRON_TAHAP_I"/>
      <sheetName val="ANALISA_BARU_40_M"/>
      <sheetName val="Bill_of_Qty_MEP"/>
      <sheetName val="_"/>
      <sheetName val="analisa_(2)"/>
      <sheetName val="A_HARSAT_ARS"/>
      <sheetName val="HARGA_BAHAN_DAN_UPAH"/>
      <sheetName val="K_Lokal"/>
      <sheetName val="rincian_per_proyek"/>
      <sheetName val="REF_ONLY"/>
      <sheetName val="INDIRECT_COST-PART_l"/>
      <sheetName val="A_REKAP"/>
      <sheetName val="ANLS__BETON_R__KELAS"/>
      <sheetName val="BAHAN_&amp;_UPAH_BAJA"/>
      <sheetName val="Analisa_Upah___Bahan_Plum"/>
      <sheetName val="URAIAN_ANALIS3"/>
      <sheetName val="ANALISA_GRS_TENGAH3"/>
      <sheetName val="HARGA_UPAH"/>
      <sheetName val="RAB_&amp;_HASAT"/>
      <sheetName val="rkpm_2003"/>
      <sheetName val="HS_Track"/>
      <sheetName val="_Harga_Satuan2"/>
      <sheetName val="DATA_BASE"/>
      <sheetName val="io_Video_x005f_x005f_x005f_x005f_x005f_x005f_x005"/>
      <sheetName val="analisa_K"/>
      <sheetName val="HARGA_SAT"/>
      <sheetName val="AIR_KOTOR"/>
      <sheetName val="AIR_BERSIH"/>
      <sheetName val="HARGA_SATUAN"/>
      <sheetName val="ANALISA_KUSEN"/>
      <sheetName val="Anals_1"/>
      <sheetName val="Back Up Pagar "/>
      <sheetName val="MGU"/>
      <sheetName val="BABY"/>
      <sheetName val="HARGA&amp;UPAH"/>
      <sheetName val="SCEDHULLE"/>
      <sheetName val="lap.harian -bl-juni"/>
      <sheetName val="REKAP.LAP-HARIAN"/>
      <sheetName val="rab-SAPHIR"/>
      <sheetName val="Kualifikasi"/>
      <sheetName val="Informasi"/>
      <sheetName val="Currency"/>
      <sheetName val="SPK"/>
      <sheetName val="HGS"/>
      <sheetName val="Master Edit"/>
      <sheetName val="SE-C"/>
      <sheetName val="Statprod gab"/>
      <sheetName val="341271"/>
      <sheetName val="Kinerja"/>
      <sheetName val="SPJT (juta)"/>
      <sheetName val="kelas"/>
      <sheetName val="BETON"/>
      <sheetName val="LISTRIK"/>
      <sheetName val="Markup"/>
      <sheetName val="rek det 1-3"/>
      <sheetName val="Faktor"/>
      <sheetName val="HR SAT"/>
      <sheetName val="Harga S Dasar"/>
      <sheetName val="Mobilisasi"/>
      <sheetName val="Bahan Upah"/>
      <sheetName val="D2"/>
      <sheetName val="RAB RIIL kayu"/>
      <sheetName val="Hrg Modif"/>
      <sheetName val="Sheet15"/>
      <sheetName val="KELAS A"/>
      <sheetName val="MASTER_ANALISA"/>
      <sheetName val="HSAT"/>
      <sheetName val="DAFT.SEWA ALT"/>
      <sheetName val="DATA PENDUKUNG"/>
      <sheetName val="Harga Satuan Dasar"/>
      <sheetName val="Kabupaten"/>
      <sheetName val="BIIL"/>
      <sheetName val="7.1(3)"/>
      <sheetName val="BoQ C4"/>
      <sheetName val="IN."/>
      <sheetName val="In"/>
      <sheetName val="t-h HA THE"/>
      <sheetName val="lam-moi"/>
      <sheetName val="Harsat_El"/>
      <sheetName val="Man Power"/>
      <sheetName val="DIV7-BM"/>
      <sheetName val="Monitor MC"/>
      <sheetName val="Schedule_x005f_x0000__x005f_x005f_x00"/>
      <sheetName val="BOQ KJ-D &amp; K_x005f_x005f_x005f_x005F_"/>
      <sheetName val="io Video_x005f_x0000_)_x005f_x005f_x0"/>
      <sheetName val="Schedule_x005f_x005f_x005f_x005F_x000"/>
      <sheetName val="Schedule??????_x005f_x0001_?ᢀٸ?"/>
      <sheetName val="Loan Calculator"/>
      <sheetName val="Fin-model"/>
      <sheetName val="As"/>
      <sheetName val="telp"/>
      <sheetName val="Indirects Actuals"/>
      <sheetName val="LAL - PASAR PAGI "/>
      <sheetName val="Prod Calc"/>
      <sheetName val="Harga Dasar"/>
      <sheetName val="Dft Harga"/>
      <sheetName val="Harsat_Bahan"/>
      <sheetName val="UNIT_PRICE"/>
      <sheetName val="urain_teknis"/>
      <sheetName val="Kode_kategori_Nas+DVO_III"/>
      <sheetName val="anls_ttk"/>
      <sheetName val="Analisa_2"/>
      <sheetName val="Up_&amp;_bhn"/>
      <sheetName val="7_2"/>
      <sheetName val="HB_"/>
      <sheetName val="00___Earthwork_EF_RL"/>
      <sheetName val="DATA_PROYEK"/>
      <sheetName val="Master_Edit"/>
      <sheetName val="Statprod_gab"/>
      <sheetName val="7_1(3)"/>
      <sheetName val="BoQ_C4"/>
      <sheetName val="IN_"/>
      <sheetName val="rab_me__by_owner__"/>
      <sheetName val="BQ__by_owner_"/>
      <sheetName val="rab_me__fisik_"/>
      <sheetName val="t-h_HA_THE"/>
      <sheetName val="Man_Power"/>
      <sheetName val="Basic_Cost"/>
      <sheetName val="RAB_SITE"/>
      <sheetName val="Direct_Cost_Thp_2"/>
      <sheetName val="Monitor_MC"/>
      <sheetName val="Ag_Hls_&amp;_Ksr"/>
      <sheetName val="JH_Lap"/>
      <sheetName val="BOQ_KJ-D_&amp;_K_x005f_x0000__x005f"/>
      <sheetName val="Schedule_x"/>
      <sheetName val="Schedule_______ᢀٸ___x000"/>
      <sheetName val="io_Video)_"/>
      <sheetName val="io_Video_)____RAB_KPP_TH"/>
      <sheetName val="Schedule____________x000"/>
      <sheetName val="BOQ_KJ-D_&amp;_K_x005f_x005f_"/>
      <sheetName val="Ruko_Daan_Mogot_R2a"/>
      <sheetName val="BOQ_KJ-D_&amp;_K_x005f_x005f_x005f_x005F_"/>
      <sheetName val="io_Video_x005f_x0000_)_x005f_x005f_x0"/>
      <sheetName val="io_Video_)____x005f_x001f__RAB_"/>
      <sheetName val="Loan_Calculator"/>
      <sheetName val="Indirects_Actuals"/>
      <sheetName val="LAL_-_PASAR_PAGI_"/>
      <sheetName val="Prod_Calc"/>
      <sheetName val="Harga_Dasar"/>
      <sheetName val="Dft_Harga"/>
      <sheetName val="Daf. Upah &amp; Bah"/>
      <sheetName val="database"/>
      <sheetName val="hrg dsr"/>
      <sheetName val="HPSK"/>
      <sheetName val="SCH Total"/>
      <sheetName val="Schedule??????_x0001_?ᢀٸ??_x000"/>
      <sheetName val="Schedule_______x0001__??___x000"/>
      <sheetName val="io Video?)???_x001f_[RAB KPP TH"/>
      <sheetName val="Schedule??????_x0001_?????_x000"/>
      <sheetName val="Schedule_______x005f_x0001__??_"/>
      <sheetName val="DAFTAR HARGA MATERIAL"/>
      <sheetName val="..."/>
      <sheetName val="bek'ap Zn2"/>
      <sheetName val="sat.pekerjaan"/>
      <sheetName val="ALOKASI"/>
      <sheetName val="Tenaga"/>
      <sheetName val="Analisa &amp; Upah"/>
      <sheetName val="Asrama Lt.1"/>
      <sheetName val="SAT EL"/>
      <sheetName val="Input Harga Produk Upah Pekerja"/>
      <sheetName val="BA_ADD"/>
      <sheetName val="Cessie"/>
      <sheetName val="Rek_Anal"/>
      <sheetName val="Reference"/>
      <sheetName val="ES STG"/>
      <sheetName val="Bank Data"/>
      <sheetName val="UPH"/>
      <sheetName val="01"/>
      <sheetName val="Param"/>
      <sheetName val="Pemb Sal"/>
      <sheetName val="rab_me_(by_owner)_3"/>
      <sheetName val="BQ_(by_owner)3"/>
      <sheetName val="rab_me_(fisik)3"/>
      <sheetName val="daftar_harga_dan_upah3"/>
      <sheetName val="Analisa_Harga_Satuan3"/>
      <sheetName val="rab_-_persiapan_&amp;_lantai-13"/>
      <sheetName val="Analisa_Alat3"/>
      <sheetName val="anls_SNI3"/>
      <sheetName val="K_0133"/>
      <sheetName val="K_0163"/>
      <sheetName val="K_0173"/>
      <sheetName val="K_0183"/>
      <sheetName val="K_0203"/>
      <sheetName val="K_0263"/>
      <sheetName val="K_0303"/>
      <sheetName val="K_0353"/>
      <sheetName val="K_0403"/>
      <sheetName val="K_1103"/>
      <sheetName val="K_1163"/>
      <sheetName val="K_1173"/>
      <sheetName val="K_1213"/>
      <sheetName val="K_1233"/>
      <sheetName val="K_1243"/>
      <sheetName val="K_2203"/>
      <sheetName val="K_2243"/>
      <sheetName val="K_2253"/>
      <sheetName val="K_2313"/>
      <sheetName val="K_3103"/>
      <sheetName val="K_3203"/>
      <sheetName val="K_3213"/>
      <sheetName val="K_3223"/>
      <sheetName val="K_3253"/>
      <sheetName val="K_3413"/>
      <sheetName val="K_4103"/>
      <sheetName val="K_4223"/>
      <sheetName val="K_4243"/>
      <sheetName val="K_5113"/>
      <sheetName val="K_5133"/>
      <sheetName val="K_5153"/>
      <sheetName val="K_5163"/>
      <sheetName val="K_5213"/>
      <sheetName val="K_5233"/>
      <sheetName val="K_5283"/>
      <sheetName val="K_5303"/>
      <sheetName val="K_6123"/>
      <sheetName val="K_6153"/>
      <sheetName val="K_6163"/>
      <sheetName val="K_6173"/>
      <sheetName val="K_6183"/>
      <sheetName val="K_6213"/>
      <sheetName val="K_6313"/>
      <sheetName val="K_6363"/>
      <sheetName val="K_6373"/>
      <sheetName val="K_6383"/>
      <sheetName val="K_6413"/>
      <sheetName val="K_7103"/>
      <sheetName val="K_7153"/>
      <sheetName val="K_7203"/>
      <sheetName val="K_7213"/>
      <sheetName val="K_7253"/>
      <sheetName val="K_7303"/>
      <sheetName val="K_8103"/>
      <sheetName val="K_8153"/>
      <sheetName val="K_8803"/>
      <sheetName val="TATA_UDARA3"/>
      <sheetName val="Draft_RAP_Jalan_Magelang3"/>
      <sheetName val="lamp__124"/>
      <sheetName val="Meth_3"/>
      <sheetName val="Unit_Rate3"/>
      <sheetName val="Back_Up_Lt_13"/>
      <sheetName val="ANALISA_SOFT3"/>
      <sheetName val="harga_3"/>
      <sheetName val="Rekap_Analisa3"/>
      <sheetName val="Upah_dan_Bahan_3"/>
      <sheetName val="BOQ_KJ-D_&amp;_K_x005f_x0000__x005f_x0000_E3"/>
      <sheetName val="an__struktur3"/>
      <sheetName val="Upah_,bahan3"/>
      <sheetName val="BOQ_KJ-D_&amp;_K?E3"/>
      <sheetName val="BOQ_KJ-D_&amp;_K_E3"/>
      <sheetName val="Ahs_23"/>
      <sheetName val="Ahs_13"/>
      <sheetName val="Rekap_Prelim3"/>
      <sheetName val="Analisa_Baku_ME3"/>
      <sheetName val="io_Video3"/>
      <sheetName val="ANALISA_PEK_UMUM3"/>
      <sheetName val="RAB_ME3"/>
      <sheetName val="DAF__1B3"/>
      <sheetName val="BQ_ARS3"/>
      <sheetName val="Rekap_RAP_real_(2)3"/>
      <sheetName val="Anls_teknis3"/>
      <sheetName val="tabel_3"/>
      <sheetName val="Faktor_Markup3"/>
      <sheetName val="BOQ_KJ-D_&amp;_K_x005f_x005f_x005f_x0000__x0053"/>
      <sheetName val="Sat_Bah___Up3"/>
      <sheetName val="Basic_P3"/>
      <sheetName val="PEMBESIAN_BALOK_INDUK!3"/>
      <sheetName val="SAT_SEWA_ALAT3"/>
      <sheetName val="rekap_c3"/>
      <sheetName val="BOQ_KJ-D_&amp;_K_x005f_x0000_E3"/>
      <sheetName val="io_Video_x005f_x0000_)_x005f_x0000__x005f_x0000_3"/>
      <sheetName val="io_Video_)____x005f_x001f__RAB_KPP_T3"/>
      <sheetName val="BOQ_KJ-D_&amp;_K_x005f_x005f_x005f_x005f_x005f3"/>
      <sheetName val="io_Video?)???_x005f_x001f_[RAB_KPP_T3"/>
      <sheetName val="BOQ_KJ-D_&amp;_K_x005f_x005f_x005f_x0000_E3"/>
      <sheetName val="io_Video_x005f_x005f_x005f_x0000_)_x005f_x005f_x3"/>
      <sheetName val="io_Video_)____x005f_x005f_x005f_x001f__RAB3"/>
      <sheetName val="io_Video_x005f_x005f_x005f_x005f_x005f_x005f_x003"/>
      <sheetName val="io_Video_)____x005f_x005f_x005f_x005f_x0053"/>
      <sheetName val="R_Bkst3"/>
      <sheetName val="kode_rekening3"/>
      <sheetName val="Tie_Beam_GN1"/>
      <sheetName val="Sat_Bah_&amp;_Up1"/>
      <sheetName val="AN_BTNCOT_(2)1"/>
      <sheetName val="UPAH_BAHAN_3"/>
      <sheetName val="Harsat_BHN_AR,M3"/>
      <sheetName val="APRON_TAHAP_I1"/>
      <sheetName val="ANALISA_BARU_40_M1"/>
      <sheetName val="Bill_of_Qty_MEP1"/>
      <sheetName val="_1"/>
      <sheetName val="analisa_(2)1"/>
      <sheetName val="A_HARSAT_ARS1"/>
      <sheetName val="HARGA_BAHAN_DAN_UPAH1"/>
      <sheetName val="K_Lokal1"/>
      <sheetName val="rincian_per_proyek1"/>
      <sheetName val="REF_ONLY1"/>
      <sheetName val="INDIRECT_COST-PART_l1"/>
      <sheetName val="A_REKAP1"/>
      <sheetName val="ANLS__BETON_R__KELAS1"/>
      <sheetName val="BAHAN_&amp;_UPAH_BAJA1"/>
      <sheetName val="Analisa_Upah___Bahan_Plum1"/>
      <sheetName val="URAIAN_ANALIS4"/>
      <sheetName val="ANALISA_GRS_TENGAH4"/>
      <sheetName val="HARGA_UPAH1"/>
      <sheetName val="RAB_&amp;_HASAT1"/>
      <sheetName val="rkpm_20031"/>
      <sheetName val="HS_Track1"/>
      <sheetName val="_Harga_Satuan3"/>
      <sheetName val="DATA_BASE1"/>
      <sheetName val="io_Video_x005f_x005f_x005f_x005f_x005f_x005f_x004"/>
      <sheetName val="analisa_K1"/>
      <sheetName val="HARGA_SAT1"/>
      <sheetName val="AIR_KOTOR1"/>
      <sheetName val="AIR_BERSIH1"/>
      <sheetName val="HARGA_SATUAN1"/>
      <sheetName val="ANALISA_KUSEN1"/>
      <sheetName val="Anals_11"/>
      <sheetName val="rab_me_(by_owner)_5"/>
      <sheetName val="BQ_(by_owner)5"/>
      <sheetName val="rab_me_(fisik)5"/>
      <sheetName val="daftar_harga_dan_upah5"/>
      <sheetName val="Analisa_Harga_Satuan5"/>
      <sheetName val="rab_-_persiapan_&amp;_lantai-15"/>
      <sheetName val="Analisa_Alat5"/>
      <sheetName val="anls_SNI5"/>
      <sheetName val="K_0135"/>
      <sheetName val="K_0165"/>
      <sheetName val="K_0175"/>
      <sheetName val="K_0185"/>
      <sheetName val="K_0205"/>
      <sheetName val="K_0265"/>
      <sheetName val="K_0305"/>
      <sheetName val="K_0355"/>
      <sheetName val="K_0405"/>
      <sheetName val="K_1105"/>
      <sheetName val="K_1165"/>
      <sheetName val="K_1175"/>
      <sheetName val="K_1215"/>
      <sheetName val="K_1235"/>
      <sheetName val="K_1245"/>
      <sheetName val="K_2205"/>
      <sheetName val="K_2245"/>
      <sheetName val="K_2255"/>
      <sheetName val="K_2315"/>
      <sheetName val="K_3105"/>
      <sheetName val="K_3205"/>
      <sheetName val="K_3215"/>
      <sheetName val="K_3225"/>
      <sheetName val="K_3255"/>
      <sheetName val="K_3415"/>
      <sheetName val="K_4105"/>
      <sheetName val="K_4225"/>
      <sheetName val="K_4245"/>
      <sheetName val="K_5115"/>
      <sheetName val="K_5135"/>
      <sheetName val="K_5155"/>
      <sheetName val="K_5165"/>
      <sheetName val="K_5215"/>
      <sheetName val="K_5235"/>
      <sheetName val="K_5285"/>
      <sheetName val="K_5305"/>
      <sheetName val="K_6125"/>
      <sheetName val="K_6155"/>
      <sheetName val="K_6165"/>
      <sheetName val="K_6175"/>
      <sheetName val="K_6185"/>
      <sheetName val="K_6215"/>
      <sheetName val="K_6315"/>
      <sheetName val="K_6365"/>
      <sheetName val="K_6375"/>
      <sheetName val="K_6385"/>
      <sheetName val="K_6415"/>
      <sheetName val="K_7105"/>
      <sheetName val="K_7155"/>
      <sheetName val="K_7205"/>
      <sheetName val="K_7215"/>
      <sheetName val="K_7255"/>
      <sheetName val="K_7305"/>
      <sheetName val="K_8105"/>
      <sheetName val="K_8155"/>
      <sheetName val="K_8805"/>
      <sheetName val="TATA_UDARA5"/>
      <sheetName val="Draft_RAP_Jalan_Magelang5"/>
      <sheetName val="lamp__126"/>
      <sheetName val="Meth_5"/>
      <sheetName val="Unit_Rate5"/>
      <sheetName val="Back_Up_Lt_15"/>
      <sheetName val="ANALISA_SOFT5"/>
      <sheetName val="Analisa_Upah_&amp;_Bahan_Plum5"/>
      <sheetName val="harga_5"/>
      <sheetName val="Rekap_Analisa5"/>
      <sheetName val="Upah_dan_Bahan_5"/>
      <sheetName val="BOQ_KJ-D_&amp;_K_x005f_x0000__x005f_x0000_E5"/>
      <sheetName val="an__struktur5"/>
      <sheetName val="Upah_,bahan5"/>
      <sheetName val="BOQ_KJ-D_&amp;_K?E5"/>
      <sheetName val="Daftar_Upah5"/>
      <sheetName val="BOQ_KJ-D_&amp;_K_E5"/>
      <sheetName val="Ahs_25"/>
      <sheetName val="Ahs_15"/>
      <sheetName val="Rekap_Prelim5"/>
      <sheetName val="Analisa_Baku_ME5"/>
      <sheetName val="A_LIS5"/>
      <sheetName val="io_Video5"/>
      <sheetName val="ANALISA_PEK_UMUM5"/>
      <sheetName val="RAB_ME5"/>
      <sheetName val="DAF__1B5"/>
      <sheetName val="BQ_ARS5"/>
      <sheetName val="Rekap_RAP_real_(2)5"/>
      <sheetName val="Anls_teknis5"/>
      <sheetName val="tabel_5"/>
      <sheetName val="Faktor_Markup5"/>
      <sheetName val="BOQ_KJ-D_&amp;_K_x005f_x005f_x005f_x0000__x0055"/>
      <sheetName val="Sat_Bah___Up5"/>
      <sheetName val="Basic_P5"/>
      <sheetName val="PEMBESIAN_BALOK_INDUK!5"/>
      <sheetName val="SAT_SEWA_ALAT5"/>
      <sheetName val="rekap_c5"/>
      <sheetName val="BOQ_KJ-D_&amp;_K_x005f_x0000_E5"/>
      <sheetName val="io_Video_x005f_x0000_)_x005f_x0000__x005f_x0000_5"/>
      <sheetName val="io_Video_)____x005f_x001f__RAB_KPP_T5"/>
      <sheetName val="BOQ_KJ-D_&amp;_K_x005f_x005f_x005f_x005f_x005f5"/>
      <sheetName val="io_Video?)???_x005f_x001f_[RAB_KPP_T5"/>
      <sheetName val="BOQ_KJ-D_&amp;_K_x005f_x005f_x005f_x0000_E5"/>
      <sheetName val="io_Video_x005f_x005f_x005f_x0000_)_x005f_x005f_x5"/>
      <sheetName val="io_Video_)____x005f_x005f_x005f_x001f__RAB5"/>
      <sheetName val="io_Video_x005f_x005f_x005f_x005f_x005f_x005f_x008"/>
      <sheetName val="io_Video_)____x005f_x005f_x005f_x005f_x0055"/>
      <sheetName val="R_Bkst5"/>
      <sheetName val="kode_rekening5"/>
      <sheetName val="OFFICE_2_LT5"/>
      <sheetName val="Tie_Beam_GN3"/>
      <sheetName val="Sat_Bah_&amp;_Up3"/>
      <sheetName val="AN_BTNCOT_(2)3"/>
      <sheetName val="UPAH_BAHAN_5"/>
      <sheetName val="Harsat_BHN_AR,M5"/>
      <sheetName val="APRON_TAHAP_I3"/>
      <sheetName val="ANALISA_BARU_40_M3"/>
      <sheetName val="Bill_of_Qty_MEP3"/>
      <sheetName val="_3"/>
      <sheetName val="analisa_(2)3"/>
      <sheetName val="A_HARSAT_ARS3"/>
      <sheetName val="HARGA_BAHAN_DAN_UPAH3"/>
      <sheetName val="K_Lokal3"/>
      <sheetName val="rincian_per_proyek3"/>
      <sheetName val="REF_ONLY3"/>
      <sheetName val="INDIRECT_COST-PART_l3"/>
      <sheetName val="A_REKAP3"/>
      <sheetName val="ANLS__BETON_R__KELAS3"/>
      <sheetName val="BAHAN_&amp;_UPAH_BAJA3"/>
      <sheetName val="Analisa_Upah___Bahan_Plum3"/>
      <sheetName val="URAIAN_ANALIS6"/>
      <sheetName val="ANALISA_GRS_TENGAH6"/>
      <sheetName val="HARGA_UPAH3"/>
      <sheetName val="RAB_&amp;_HASAT3"/>
      <sheetName val="rkpm_20033"/>
      <sheetName val="HS_Track3"/>
      <sheetName val="_Harga_Satuan5"/>
      <sheetName val="DATA_BASE3"/>
      <sheetName val="io_Video_x005f_x005f_x005f_x005f_x005f_x005f_x009"/>
      <sheetName val="analisa_K3"/>
      <sheetName val="HARGA_SAT3"/>
      <sheetName val="AIR_KOTOR3"/>
      <sheetName val="AIR_BERSIH3"/>
      <sheetName val="HARGA_SATUAN3"/>
      <sheetName val="ANALISA_KUSEN3"/>
      <sheetName val="Anals_13"/>
      <sheetName val="rab_me_(by_owner)_4"/>
      <sheetName val="BQ_(by_owner)4"/>
      <sheetName val="rab_me_(fisik)4"/>
      <sheetName val="daftar_harga_dan_upah4"/>
      <sheetName val="Analisa_Harga_Satuan4"/>
      <sheetName val="rab_-_persiapan_&amp;_lantai-14"/>
      <sheetName val="Analisa_Alat4"/>
      <sheetName val="anls_SNI4"/>
      <sheetName val="K_0134"/>
      <sheetName val="K_0164"/>
      <sheetName val="K_0174"/>
      <sheetName val="K_0184"/>
      <sheetName val="K_0204"/>
      <sheetName val="K_0264"/>
      <sheetName val="K_0304"/>
      <sheetName val="K_0354"/>
      <sheetName val="K_0404"/>
      <sheetName val="K_1104"/>
      <sheetName val="K_1164"/>
      <sheetName val="K_1174"/>
      <sheetName val="K_1214"/>
      <sheetName val="K_1234"/>
      <sheetName val="K_1244"/>
      <sheetName val="K_2204"/>
      <sheetName val="K_2244"/>
      <sheetName val="K_2254"/>
      <sheetName val="K_2314"/>
      <sheetName val="K_3104"/>
      <sheetName val="K_3204"/>
      <sheetName val="K_3214"/>
      <sheetName val="K_3224"/>
      <sheetName val="K_3254"/>
      <sheetName val="K_3414"/>
      <sheetName val="K_4104"/>
      <sheetName val="K_4224"/>
      <sheetName val="K_4244"/>
      <sheetName val="K_5114"/>
      <sheetName val="K_5134"/>
      <sheetName val="K_5154"/>
      <sheetName val="K_5164"/>
      <sheetName val="K_5214"/>
      <sheetName val="K_5234"/>
      <sheetName val="K_5284"/>
      <sheetName val="K_5304"/>
      <sheetName val="K_6124"/>
      <sheetName val="K_6154"/>
      <sheetName val="K_6164"/>
      <sheetName val="K_6174"/>
      <sheetName val="K_6184"/>
      <sheetName val="K_6214"/>
      <sheetName val="K_6314"/>
      <sheetName val="K_6364"/>
      <sheetName val="K_6374"/>
      <sheetName val="K_6384"/>
      <sheetName val="K_6414"/>
      <sheetName val="K_7104"/>
      <sheetName val="K_7154"/>
      <sheetName val="K_7204"/>
      <sheetName val="K_7214"/>
      <sheetName val="K_7254"/>
      <sheetName val="K_7304"/>
      <sheetName val="K_8104"/>
      <sheetName val="K_8154"/>
      <sheetName val="K_8804"/>
      <sheetName val="TATA_UDARA4"/>
      <sheetName val="Draft_RAP_Jalan_Magelang4"/>
      <sheetName val="lamp__125"/>
      <sheetName val="Meth_4"/>
      <sheetName val="Unit_Rate4"/>
      <sheetName val="Back_Up_Lt_14"/>
      <sheetName val="ANALISA_SOFT4"/>
      <sheetName val="Analisa_Upah_&amp;_Bahan_Plum4"/>
      <sheetName val="harga_4"/>
      <sheetName val="Rekap_Analisa4"/>
      <sheetName val="Upah_dan_Bahan_4"/>
      <sheetName val="BOQ_KJ-D_&amp;_K_x005f_x0000__x005f_x0000_E4"/>
      <sheetName val="an__struktur4"/>
      <sheetName val="Upah_,bahan4"/>
      <sheetName val="BOQ_KJ-D_&amp;_K?E4"/>
      <sheetName val="Daftar_Upah4"/>
      <sheetName val="BOQ_KJ-D_&amp;_K_E4"/>
      <sheetName val="Ahs_24"/>
      <sheetName val="Ahs_14"/>
      <sheetName val="Rekap_Prelim4"/>
      <sheetName val="Analisa_Baku_ME4"/>
      <sheetName val="A_LIS4"/>
      <sheetName val="io_Video4"/>
      <sheetName val="ANALISA_PEK_UMUM4"/>
      <sheetName val="RAB_ME4"/>
      <sheetName val="DAF__1B4"/>
      <sheetName val="BQ_ARS4"/>
      <sheetName val="Rekap_RAP_real_(2)4"/>
      <sheetName val="Anls_teknis4"/>
      <sheetName val="tabel_4"/>
      <sheetName val="Faktor_Markup4"/>
      <sheetName val="BOQ_KJ-D_&amp;_K_x005f_x005f_x005f_x0000__x0054"/>
      <sheetName val="Sat_Bah___Up4"/>
      <sheetName val="Basic_P4"/>
      <sheetName val="PEMBESIAN_BALOK_INDUK!4"/>
      <sheetName val="SAT_SEWA_ALAT4"/>
      <sheetName val="rekap_c4"/>
      <sheetName val="BOQ_KJ-D_&amp;_K_x005f_x0000_E4"/>
      <sheetName val="io_Video_x005f_x0000_)_x005f_x0000__x005f_x0000_4"/>
      <sheetName val="io_Video_)____x005f_x001f__RAB_KPP_T4"/>
      <sheetName val="BOQ_KJ-D_&amp;_K_x005f_x005f_x005f_x005f_x005f4"/>
      <sheetName val="io_Video?)???_x005f_x001f_[RAB_KPP_T4"/>
      <sheetName val="BOQ_KJ-D_&amp;_K_x005f_x005f_x005f_x0000_E4"/>
      <sheetName val="io_Video_x005f_x005f_x005f_x0000_)_x005f_x005f_x4"/>
      <sheetName val="io_Video_)____x005f_x005f_x005f_x001f__RAB4"/>
      <sheetName val="io_Video_x005f_x005f_x005f_x005f_x005f_x005f_x006"/>
      <sheetName val="io_Video_)____x005f_x005f_x005f_x005f_x0054"/>
      <sheetName val="R_Bkst4"/>
      <sheetName val="kode_rekening4"/>
      <sheetName val="OFFICE_2_LT4"/>
      <sheetName val="Tie_Beam_GN2"/>
      <sheetName val="Sat_Bah_&amp;_Up2"/>
      <sheetName val="AN_BTNCOT_(2)2"/>
      <sheetName val="UPAH_BAHAN_4"/>
      <sheetName val="Harsat_BHN_AR,M4"/>
      <sheetName val="APRON_TAHAP_I2"/>
      <sheetName val="ANALISA_BARU_40_M2"/>
      <sheetName val="Bill_of_Qty_MEP2"/>
      <sheetName val="_2"/>
      <sheetName val="analisa_(2)2"/>
      <sheetName val="A_HARSAT_ARS2"/>
      <sheetName val="HARGA_BAHAN_DAN_UPAH2"/>
      <sheetName val="K_Lokal2"/>
      <sheetName val="rincian_per_proyek2"/>
      <sheetName val="REF_ONLY2"/>
      <sheetName val="INDIRECT_COST-PART_l2"/>
      <sheetName val="A_REKAP2"/>
      <sheetName val="ANLS__BETON_R__KELAS2"/>
      <sheetName val="BAHAN_&amp;_UPAH_BAJA2"/>
      <sheetName val="Analisa_Upah___Bahan_Plum2"/>
      <sheetName val="URAIAN_ANALIS5"/>
      <sheetName val="ANALISA_GRS_TENGAH5"/>
      <sheetName val="HARGA_UPAH2"/>
      <sheetName val="RAB_&amp;_HASAT2"/>
      <sheetName val="rkpm_20032"/>
      <sheetName val="HS_Track2"/>
      <sheetName val="_Harga_Satuan4"/>
      <sheetName val="DATA_BASE2"/>
      <sheetName val="io_Video_x005f_x005f_x005f_x005f_x005f_x005f_x007"/>
      <sheetName val="analisa_K2"/>
      <sheetName val="HARGA_SAT2"/>
      <sheetName val="AIR_KOTOR2"/>
      <sheetName val="AIR_BERSIH2"/>
      <sheetName val="HARGA_SATUAN2"/>
      <sheetName val="ANALISA_KUSEN2"/>
      <sheetName val="Anals_12"/>
      <sheetName val="rab_me_(by_owner)_6"/>
      <sheetName val="BQ_(by_owner)6"/>
      <sheetName val="rab_me_(fisik)6"/>
      <sheetName val="daftar_harga_dan_upah6"/>
      <sheetName val="Analisa_Harga_Satuan6"/>
      <sheetName val="rab_-_persiapan_&amp;_lantai-16"/>
      <sheetName val="Analisa_Alat6"/>
      <sheetName val="anls_SNI6"/>
      <sheetName val="K_0136"/>
      <sheetName val="K_0166"/>
      <sheetName val="K_0176"/>
      <sheetName val="K_0186"/>
      <sheetName val="K_0206"/>
      <sheetName val="K_0266"/>
      <sheetName val="K_0306"/>
      <sheetName val="K_0356"/>
      <sheetName val="K_0406"/>
      <sheetName val="K_1106"/>
      <sheetName val="K_1166"/>
      <sheetName val="K_1176"/>
      <sheetName val="K_1216"/>
      <sheetName val="K_1236"/>
      <sheetName val="K_1246"/>
      <sheetName val="K_2206"/>
      <sheetName val="K_2246"/>
      <sheetName val="K_2256"/>
      <sheetName val="K_2316"/>
      <sheetName val="K_3106"/>
      <sheetName val="K_3206"/>
      <sheetName val="K_3216"/>
      <sheetName val="K_3226"/>
      <sheetName val="K_3256"/>
      <sheetName val="K_3416"/>
      <sheetName val="K_4106"/>
      <sheetName val="K_4226"/>
      <sheetName val="K_4246"/>
      <sheetName val="K_5116"/>
      <sheetName val="K_5136"/>
      <sheetName val="K_5156"/>
      <sheetName val="K_5166"/>
      <sheetName val="K_5216"/>
      <sheetName val="K_5236"/>
      <sheetName val="K_5286"/>
      <sheetName val="K_5306"/>
      <sheetName val="K_6126"/>
      <sheetName val="K_6156"/>
      <sheetName val="K_6166"/>
      <sheetName val="K_6176"/>
      <sheetName val="K_6186"/>
      <sheetName val="K_6216"/>
      <sheetName val="K_6316"/>
      <sheetName val="K_6366"/>
      <sheetName val="K_6376"/>
      <sheetName val="K_6386"/>
      <sheetName val="K_6416"/>
      <sheetName val="K_7106"/>
      <sheetName val="K_7156"/>
      <sheetName val="K_7206"/>
      <sheetName val="K_7216"/>
      <sheetName val="K_7256"/>
      <sheetName val="K_7306"/>
      <sheetName val="K_8106"/>
      <sheetName val="K_8156"/>
      <sheetName val="K_8806"/>
      <sheetName val="TATA_UDARA6"/>
      <sheetName val="Draft_RAP_Jalan_Magelang6"/>
      <sheetName val="lamp__127"/>
      <sheetName val="Meth_6"/>
      <sheetName val="Unit_Rate6"/>
      <sheetName val="Back_Up_Lt_16"/>
      <sheetName val="ANALISA_SOFT6"/>
      <sheetName val="Analisa_Upah_&amp;_Bahan_Plum6"/>
      <sheetName val="harga_6"/>
      <sheetName val="Rekap_Analisa6"/>
      <sheetName val="Upah_dan_Bahan_6"/>
      <sheetName val="BOQ_KJ-D_&amp;_K_x005f_x0000__x005f_x0000_E6"/>
      <sheetName val="an__struktur6"/>
      <sheetName val="Upah_,bahan6"/>
      <sheetName val="BOQ_KJ-D_&amp;_K?E6"/>
      <sheetName val="Daftar_Upah6"/>
      <sheetName val="BOQ_KJ-D_&amp;_K_E6"/>
      <sheetName val="Ahs_26"/>
      <sheetName val="Ahs_16"/>
      <sheetName val="Rekap_Prelim6"/>
      <sheetName val="Analisa_Baku_ME6"/>
      <sheetName val="A_LIS6"/>
      <sheetName val="io_Video6"/>
      <sheetName val="ANALISA_PEK_UMUM6"/>
      <sheetName val="RAB_ME6"/>
      <sheetName val="DAF__1B6"/>
      <sheetName val="BQ_ARS6"/>
      <sheetName val="Rekap_RAP_real_(2)6"/>
      <sheetName val="Anls_teknis6"/>
      <sheetName val="tabel_6"/>
      <sheetName val="Faktor_Markup6"/>
      <sheetName val="BOQ_KJ-D_&amp;_K_x005f_x005f_x005f_x0000__x0056"/>
      <sheetName val="Sat_Bah___Up6"/>
      <sheetName val="Basic_P6"/>
      <sheetName val="PEMBESIAN_BALOK_INDUK!6"/>
      <sheetName val="SAT_SEWA_ALAT6"/>
      <sheetName val="rekap_c6"/>
      <sheetName val="BOQ_KJ-D_&amp;_K_x005f_x0000_E6"/>
      <sheetName val="io_Video_x005f_x0000_)_x005f_x0000__x005f_x0000_6"/>
      <sheetName val="io_Video_)____x005f_x001f__RAB_KPP_T6"/>
      <sheetName val="BOQ_KJ-D_&amp;_K_x005f_x005f_x005f_x005f_x005f6"/>
      <sheetName val="io_Video?)???_x005f_x001f_[RAB_KPP_T6"/>
      <sheetName val="BOQ_KJ-D_&amp;_K_x005f_x005f_x005f_x0000_E6"/>
      <sheetName val="io_Video_x005f_x005f_x005f_x0000_)_x005f_x005f_x6"/>
      <sheetName val="io_Video_)____x005f_x005f_x005f_x001f__RAB6"/>
      <sheetName val="io_Video_x005f_x005f_x005f_x005f_x005f_x005f_x010"/>
      <sheetName val="io_Video_)____x005f_x005f_x005f_x005f_x0056"/>
      <sheetName val="R_Bkst6"/>
      <sheetName val="kode_rekening6"/>
      <sheetName val="OFFICE_2_LT6"/>
      <sheetName val="D3_14"/>
      <sheetName val="Tie_Beam_GN4"/>
      <sheetName val="Sat_Bah_&amp;_Up4"/>
      <sheetName val="AN_BTNCOT_(2)4"/>
      <sheetName val="UPAH_BAHAN_6"/>
      <sheetName val="Harsat_BHN_AR,M6"/>
      <sheetName val="APRON_TAHAP_I4"/>
      <sheetName val="ANALISA_BARU_40_M4"/>
      <sheetName val="Bill_of_Qty_MEP4"/>
      <sheetName val="_4"/>
      <sheetName val="analisa_(2)4"/>
      <sheetName val="A_HARSAT_ARS4"/>
      <sheetName val="HARGA_BAHAN_DAN_UPAH4"/>
      <sheetName val="K_Lokal4"/>
      <sheetName val="rincian_per_proyek4"/>
      <sheetName val="REF_ONLY4"/>
      <sheetName val="INDIRECT_COST-PART_l4"/>
      <sheetName val="A_REKAP4"/>
      <sheetName val="ANLS__BETON_R__KELAS4"/>
      <sheetName val="BAHAN_&amp;_UPAH_BAJA4"/>
      <sheetName val="Analisa_Upah___Bahan_Plum4"/>
      <sheetName val="URAIAN_ANALIS7"/>
      <sheetName val="ANALISA_GRS_TENGAH7"/>
      <sheetName val="HARGA_UPAH4"/>
      <sheetName val="RAB_&amp;_HASAT4"/>
      <sheetName val="rkpm_20034"/>
      <sheetName val="HS_Track4"/>
      <sheetName val="_Harga_Satuan6"/>
      <sheetName val="DATA_BASE4"/>
      <sheetName val="io_Video_x005f_x005f_x005f_x005f_x005f_x005f_x011"/>
      <sheetName val="analisa_K4"/>
      <sheetName val="HARGA_SAT4"/>
      <sheetName val="AIR_KOTOR4"/>
      <sheetName val="AIR_BERSIH4"/>
      <sheetName val="HARGA_SATUAN4"/>
      <sheetName val="ANALISA_KUSEN4"/>
      <sheetName val="Anals_14"/>
      <sheetName val="rab_me_(by_owner)_7"/>
      <sheetName val="BQ_(by_owner)7"/>
      <sheetName val="rab_me_(fisik)7"/>
      <sheetName val="daftar_harga_dan_upah7"/>
      <sheetName val="Analisa_Harga_Satuan7"/>
      <sheetName val="rab_-_persiapan_&amp;_lantai-17"/>
      <sheetName val="Analisa_Alat7"/>
      <sheetName val="anls_SNI7"/>
      <sheetName val="K_0137"/>
      <sheetName val="K_0167"/>
      <sheetName val="K_0177"/>
      <sheetName val="K_0187"/>
      <sheetName val="K_0207"/>
      <sheetName val="K_0267"/>
      <sheetName val="K_0307"/>
      <sheetName val="K_0357"/>
      <sheetName val="K_0407"/>
      <sheetName val="K_1107"/>
      <sheetName val="K_1167"/>
      <sheetName val="K_1177"/>
      <sheetName val="K_1217"/>
      <sheetName val="K_1237"/>
      <sheetName val="K_1247"/>
      <sheetName val="K_2207"/>
      <sheetName val="K_2247"/>
      <sheetName val="K_2257"/>
      <sheetName val="K_2317"/>
      <sheetName val="K_3107"/>
      <sheetName val="K_3207"/>
      <sheetName val="K_3217"/>
      <sheetName val="K_3227"/>
      <sheetName val="K_3257"/>
      <sheetName val="K_3417"/>
      <sheetName val="K_4107"/>
      <sheetName val="K_4227"/>
      <sheetName val="K_4247"/>
      <sheetName val="K_5117"/>
      <sheetName val="K_5137"/>
      <sheetName val="K_5157"/>
      <sheetName val="K_5167"/>
      <sheetName val="K_5217"/>
      <sheetName val="K_5237"/>
      <sheetName val="K_5287"/>
      <sheetName val="K_5307"/>
      <sheetName val="K_6127"/>
      <sheetName val="K_6157"/>
      <sheetName val="K_6167"/>
      <sheetName val="K_6177"/>
      <sheetName val="K_6187"/>
      <sheetName val="K_6217"/>
      <sheetName val="K_6317"/>
      <sheetName val="K_6367"/>
      <sheetName val="K_6377"/>
      <sheetName val="K_6387"/>
      <sheetName val="K_6417"/>
      <sheetName val="K_7107"/>
      <sheetName val="K_7157"/>
      <sheetName val="K_7207"/>
      <sheetName val="K_7217"/>
      <sheetName val="K_7257"/>
      <sheetName val="K_7307"/>
      <sheetName val="K_8107"/>
      <sheetName val="K_8157"/>
      <sheetName val="K_8807"/>
      <sheetName val="TATA_UDARA7"/>
      <sheetName val="Draft_RAP_Jalan_Magelang7"/>
      <sheetName val="lamp__128"/>
      <sheetName val="Meth_7"/>
      <sheetName val="Unit_Rate7"/>
      <sheetName val="Back_Up_Lt_17"/>
      <sheetName val="ANALISA_SOFT7"/>
      <sheetName val="Analisa_Upah_&amp;_Bahan_Plum7"/>
      <sheetName val="harga_7"/>
      <sheetName val="Rekap_Analisa7"/>
      <sheetName val="Upah_dan_Bahan_7"/>
      <sheetName val="BOQ_KJ-D_&amp;_K_x005f_x0000__x005f_x0000_E7"/>
      <sheetName val="an__struktur7"/>
      <sheetName val="Upah_,bahan7"/>
      <sheetName val="BOQ_KJ-D_&amp;_K?E7"/>
      <sheetName val="Daftar_Upah7"/>
      <sheetName val="BOQ_KJ-D_&amp;_K_E7"/>
      <sheetName val="Ahs_27"/>
      <sheetName val="Ahs_17"/>
      <sheetName val="Rekap_Prelim7"/>
      <sheetName val="Analisa_Baku_ME7"/>
      <sheetName val="A_LIS7"/>
      <sheetName val="io_Video7"/>
      <sheetName val="ANALISA_PEK_UMUM7"/>
      <sheetName val="RAB_ME7"/>
      <sheetName val="DAF__1B7"/>
      <sheetName val="BQ_ARS7"/>
      <sheetName val="Rekap_RAP_real_(2)7"/>
      <sheetName val="Anls_teknis7"/>
      <sheetName val="tabel_7"/>
      <sheetName val="Faktor_Markup7"/>
      <sheetName val="BOQ_KJ-D_&amp;_K_x005f_x005f_x005f_x0000__x0057"/>
      <sheetName val="Sat_Bah___Up7"/>
      <sheetName val="Basic_P7"/>
      <sheetName val="PEMBESIAN_BALOK_INDUK!7"/>
      <sheetName val="SAT_SEWA_ALAT7"/>
      <sheetName val="rekap_c7"/>
      <sheetName val="BOQ_KJ-D_&amp;_K_x005f_x0000_E7"/>
      <sheetName val="io_Video_x005f_x0000_)_x005f_x0000__x005f_x0000_7"/>
      <sheetName val="io_Video_)____x005f_x001f__RAB_KPP_T7"/>
      <sheetName val="BOQ_KJ-D_&amp;_K_x005f_x005f_x005f_x005f_x005f7"/>
      <sheetName val="io_Video?)???_x005f_x001f_[RAB_KPP_T7"/>
      <sheetName val="BOQ_KJ-D_&amp;_K_x005f_x005f_x005f_x0000_E7"/>
      <sheetName val="io_Video_x005f_x005f_x005f_x0000_)_x005f_x005f_x7"/>
      <sheetName val="io_Video_)____x005f_x005f_x005f_x001f__RAB7"/>
      <sheetName val="io_Video_x005f_x005f_x005f_x005f_x005f_x005f_x012"/>
      <sheetName val="io_Video_)____x005f_x005f_x005f_x005f_x0057"/>
      <sheetName val="R_Bkst7"/>
      <sheetName val="kode_rekening7"/>
      <sheetName val="OFFICE_2_LT7"/>
      <sheetName val="D3_15"/>
      <sheetName val="Tie_Beam_GN5"/>
      <sheetName val="Sat_Bah_&amp;_Up5"/>
      <sheetName val="AN_BTNCOT_(2)5"/>
      <sheetName val="UPAH_BAHAN_7"/>
      <sheetName val="Harsat_BHN_AR,M7"/>
      <sheetName val="APRON_TAHAP_I5"/>
      <sheetName val="ANALISA_BARU_40_M5"/>
      <sheetName val="Bill_of_Qty_MEP5"/>
      <sheetName val="_5"/>
      <sheetName val="analisa_(2)5"/>
      <sheetName val="A_HARSAT_ARS5"/>
      <sheetName val="HARGA_BAHAN_DAN_UPAH5"/>
      <sheetName val="K_Lokal5"/>
      <sheetName val="rincian_per_proyek5"/>
      <sheetName val="REF_ONLY5"/>
      <sheetName val="INDIRECT_COST-PART_l5"/>
      <sheetName val="A_REKAP5"/>
      <sheetName val="ANLS__BETON_R__KELAS5"/>
      <sheetName val="BAHAN_&amp;_UPAH_BAJA5"/>
      <sheetName val="Analisa_Upah___Bahan_Plum5"/>
      <sheetName val="URAIAN_ANALIS8"/>
      <sheetName val="ANALISA_GRS_TENGAH8"/>
      <sheetName val="HARGA_UPAH5"/>
      <sheetName val="RAB_&amp;_HASAT5"/>
      <sheetName val="rkpm_20035"/>
      <sheetName val="HS_Track5"/>
      <sheetName val="_Harga_Satuan7"/>
      <sheetName val="DATA_BASE5"/>
      <sheetName val="io_Video_x005f_x005f_x005f_x005f_x005f_x005f_x013"/>
      <sheetName val="analisa_K5"/>
      <sheetName val="HARGA_SAT5"/>
      <sheetName val="AIR_KOTOR5"/>
      <sheetName val="AIR_BERSIH5"/>
      <sheetName val="HARGA_SATUAN5"/>
      <sheetName val="ANALISA_KUSEN5"/>
      <sheetName val="Anals_15"/>
      <sheetName val="rab_me_(by_owner)_8"/>
      <sheetName val="BQ_(by_owner)8"/>
      <sheetName val="rab_me_(fisik)8"/>
      <sheetName val="daftar_harga_dan_upah8"/>
      <sheetName val="Analisa_Harga_Satuan8"/>
      <sheetName val="rab_-_persiapan_&amp;_lantai-18"/>
      <sheetName val="Analisa_Alat8"/>
      <sheetName val="anls_SNI8"/>
      <sheetName val="K_0138"/>
      <sheetName val="K_0168"/>
      <sheetName val="K_0178"/>
      <sheetName val="K_0188"/>
      <sheetName val="K_0208"/>
      <sheetName val="K_0268"/>
      <sheetName val="K_0308"/>
      <sheetName val="K_0358"/>
      <sheetName val="K_0408"/>
      <sheetName val="K_1108"/>
      <sheetName val="K_1168"/>
      <sheetName val="K_1178"/>
      <sheetName val="K_1218"/>
      <sheetName val="K_1238"/>
      <sheetName val="K_1248"/>
      <sheetName val="K_2208"/>
      <sheetName val="K_2248"/>
      <sheetName val="K_2258"/>
      <sheetName val="K_2318"/>
      <sheetName val="K_3108"/>
      <sheetName val="K_3208"/>
      <sheetName val="K_3218"/>
      <sheetName val="K_3228"/>
      <sheetName val="K_3258"/>
      <sheetName val="K_3418"/>
      <sheetName val="K_4108"/>
      <sheetName val="K_4228"/>
      <sheetName val="K_4248"/>
      <sheetName val="K_5118"/>
      <sheetName val="K_5138"/>
      <sheetName val="K_5158"/>
      <sheetName val="K_5168"/>
      <sheetName val="K_5218"/>
      <sheetName val="K_5238"/>
      <sheetName val="K_5288"/>
      <sheetName val="K_5308"/>
      <sheetName val="K_6128"/>
      <sheetName val="K_6158"/>
      <sheetName val="K_6168"/>
      <sheetName val="K_6178"/>
      <sheetName val="K_6188"/>
      <sheetName val="K_6218"/>
      <sheetName val="K_6318"/>
      <sheetName val="K_6368"/>
      <sheetName val="K_6378"/>
      <sheetName val="K_6388"/>
      <sheetName val="K_6418"/>
      <sheetName val="K_7108"/>
      <sheetName val="K_7158"/>
      <sheetName val="K_7208"/>
      <sheetName val="K_7218"/>
      <sheetName val="K_7258"/>
      <sheetName val="K_7308"/>
      <sheetName val="K_8108"/>
      <sheetName val="K_8158"/>
      <sheetName val="K_8808"/>
      <sheetName val="TATA_UDARA8"/>
      <sheetName val="Draft_RAP_Jalan_Magelang8"/>
      <sheetName val="lamp__129"/>
      <sheetName val="Meth_8"/>
      <sheetName val="Unit_Rate8"/>
      <sheetName val="Back_Up_Lt_18"/>
      <sheetName val="ANALISA_SOFT8"/>
      <sheetName val="Analisa_Upah_&amp;_Bahan_Plum8"/>
      <sheetName val="harga_8"/>
      <sheetName val="Rekap_Analisa8"/>
      <sheetName val="Upah_dan_Bahan_8"/>
      <sheetName val="BOQ_KJ-D_&amp;_K_x005f_x0000__x005f_x0000_E8"/>
      <sheetName val="an__struktur8"/>
      <sheetName val="Upah_,bahan8"/>
      <sheetName val="BOQ_KJ-D_&amp;_K?E8"/>
      <sheetName val="Daftar_Upah8"/>
      <sheetName val="BOQ_KJ-D_&amp;_K_E8"/>
      <sheetName val="Ahs_28"/>
      <sheetName val="Ahs_18"/>
      <sheetName val="Rekap_Prelim8"/>
      <sheetName val="Analisa_Baku_ME8"/>
      <sheetName val="A_LIS8"/>
      <sheetName val="io_Video8"/>
      <sheetName val="ANALISA_PEK_UMUM8"/>
      <sheetName val="RAB_ME8"/>
      <sheetName val="DAF__1B8"/>
      <sheetName val="BQ_ARS8"/>
      <sheetName val="Rekap_RAP_real_(2)8"/>
      <sheetName val="Anls_teknis8"/>
      <sheetName val="tabel_8"/>
      <sheetName val="Faktor_Markup8"/>
      <sheetName val="BOQ_KJ-D_&amp;_K_x005f_x005f_x005f_x0000__x0058"/>
      <sheetName val="Sat_Bah___Up8"/>
      <sheetName val="Basic_P8"/>
      <sheetName val="PEMBESIAN_BALOK_INDUK!8"/>
      <sheetName val="SAT_SEWA_ALAT8"/>
      <sheetName val="rekap_c8"/>
      <sheetName val="BOQ_KJ-D_&amp;_K_x005f_x0000_E8"/>
      <sheetName val="io_Video_x005f_x0000_)_x005f_x0000__x005f_x0000_8"/>
      <sheetName val="io_Video_)____x005f_x001f__RAB_KPP_T8"/>
      <sheetName val="BOQ_KJ-D_&amp;_K_x005f_x005f_x005f_x005f_x005f8"/>
      <sheetName val="io_Video?)???_x005f_x001f_[RAB_KPP_T8"/>
      <sheetName val="BOQ_KJ-D_&amp;_K_x005f_x005f_x005f_x0000_E8"/>
      <sheetName val="io_Video_x005f_x005f_x005f_x0000_)_x005f_x005f_x8"/>
      <sheetName val="io_Video_)____x005f_x005f_x005f_x001f__RAB8"/>
      <sheetName val="io_Video_x005f_x005f_x005f_x005f_x005f_x005f_x014"/>
      <sheetName val="io_Video_)____x005f_x005f_x005f_x005f_x0058"/>
      <sheetName val="R_Bkst8"/>
      <sheetName val="kode_rekening8"/>
      <sheetName val="OFFICE_2_LT8"/>
      <sheetName val="D3_16"/>
      <sheetName val="Tie_Beam_GN6"/>
      <sheetName val="Sat_Bah_&amp;_Up6"/>
      <sheetName val="AN_BTNCOT_(2)6"/>
      <sheetName val="UPAH_BAHAN_8"/>
      <sheetName val="Harsat_BHN_AR,M8"/>
      <sheetName val="APRON_TAHAP_I6"/>
      <sheetName val="ANALISA_BARU_40_M6"/>
      <sheetName val="Bill_of_Qty_MEP6"/>
      <sheetName val="_6"/>
      <sheetName val="analisa_(2)6"/>
      <sheetName val="A_HARSAT_ARS6"/>
      <sheetName val="HARGA_BAHAN_DAN_UPAH6"/>
      <sheetName val="K_Lokal6"/>
      <sheetName val="rincian_per_proyek6"/>
      <sheetName val="REF_ONLY6"/>
      <sheetName val="INDIRECT_COST-PART_l6"/>
      <sheetName val="A_REKAP6"/>
      <sheetName val="ANLS__BETON_R__KELAS6"/>
      <sheetName val="BAHAN_&amp;_UPAH_BAJA6"/>
      <sheetName val="Analisa_Upah___Bahan_Plum6"/>
      <sheetName val="URAIAN_ANALIS9"/>
      <sheetName val="ANALISA_GRS_TENGAH9"/>
      <sheetName val="HARGA_UPAH6"/>
      <sheetName val="RAB_&amp;_HASAT6"/>
      <sheetName val="rkpm_20036"/>
      <sheetName val="HS_Track6"/>
      <sheetName val="_Harga_Satuan8"/>
      <sheetName val="DATA_BASE6"/>
      <sheetName val="io_Video_x005f_x005f_x005f_x005f_x005f_x005f_x015"/>
      <sheetName val="analisa_K6"/>
      <sheetName val="HARGA_SAT6"/>
      <sheetName val="AIR_KOTOR6"/>
      <sheetName val="AIR_BERSIH6"/>
      <sheetName val="HARGA_SATUAN6"/>
      <sheetName val="ANALISA_KUSEN6"/>
      <sheetName val="Anals_16"/>
      <sheetName val="rab_me_(by_owner)_9"/>
      <sheetName val="BQ_(by_owner)9"/>
      <sheetName val="rab_me_(fisik)9"/>
      <sheetName val="daftar_harga_dan_upah9"/>
      <sheetName val="Analisa_Harga_Satuan9"/>
      <sheetName val="rab_-_persiapan_&amp;_lantai-19"/>
      <sheetName val="Analisa_Alat9"/>
      <sheetName val="anls_SNI9"/>
      <sheetName val="K_0139"/>
      <sheetName val="K_0169"/>
      <sheetName val="K_0179"/>
      <sheetName val="K_0189"/>
      <sheetName val="K_0209"/>
      <sheetName val="K_0269"/>
      <sheetName val="K_0309"/>
      <sheetName val="K_0359"/>
      <sheetName val="K_0409"/>
      <sheetName val="K_1109"/>
      <sheetName val="K_1169"/>
      <sheetName val="K_1179"/>
      <sheetName val="K_1219"/>
      <sheetName val="K_1239"/>
      <sheetName val="K_1249"/>
      <sheetName val="K_2209"/>
      <sheetName val="K_2249"/>
      <sheetName val="K_2259"/>
      <sheetName val="K_2319"/>
      <sheetName val="K_3109"/>
      <sheetName val="K_3209"/>
      <sheetName val="K_3219"/>
      <sheetName val="K_3229"/>
      <sheetName val="K_3259"/>
      <sheetName val="K_3419"/>
      <sheetName val="K_4109"/>
      <sheetName val="K_4229"/>
      <sheetName val="K_4249"/>
      <sheetName val="K_5119"/>
      <sheetName val="K_5139"/>
      <sheetName val="K_5159"/>
      <sheetName val="K_5169"/>
      <sheetName val="K_5219"/>
      <sheetName val="K_5239"/>
      <sheetName val="K_5289"/>
      <sheetName val="K_5309"/>
      <sheetName val="K_6129"/>
      <sheetName val="K_6159"/>
      <sheetName val="K_6169"/>
      <sheetName val="K_6179"/>
      <sheetName val="K_6189"/>
      <sheetName val="K_6219"/>
      <sheetName val="K_6319"/>
      <sheetName val="K_6369"/>
      <sheetName val="K_6379"/>
      <sheetName val="K_6389"/>
      <sheetName val="K_6419"/>
      <sheetName val="K_7109"/>
      <sheetName val="K_7159"/>
      <sheetName val="K_7209"/>
      <sheetName val="K_7219"/>
      <sheetName val="K_7259"/>
      <sheetName val="K_7309"/>
      <sheetName val="K_8109"/>
      <sheetName val="K_8159"/>
      <sheetName val="K_8809"/>
      <sheetName val="TATA_UDARA9"/>
      <sheetName val="Draft_RAP_Jalan_Magelang9"/>
      <sheetName val="lamp__1210"/>
      <sheetName val="Meth_9"/>
      <sheetName val="Unit_Rate9"/>
      <sheetName val="Back_Up_Lt_19"/>
      <sheetName val="ANALISA_SOFT9"/>
      <sheetName val="Analisa_Upah_&amp;_Bahan_Plum9"/>
      <sheetName val="harga_9"/>
      <sheetName val="Rekap_Analisa9"/>
      <sheetName val="Upah_dan_Bahan_9"/>
      <sheetName val="BOQ_KJ-D_&amp;_K_x005f_x0000__x005f_x0000_E9"/>
      <sheetName val="an__struktur9"/>
      <sheetName val="Upah_,bahan9"/>
      <sheetName val="BOQ_KJ-D_&amp;_K?E9"/>
      <sheetName val="Daftar_Upah9"/>
      <sheetName val="BOQ_KJ-D_&amp;_K_E9"/>
      <sheetName val="Ahs_29"/>
      <sheetName val="Ahs_19"/>
      <sheetName val="Rekap_Prelim9"/>
      <sheetName val="Analisa_Baku_ME9"/>
      <sheetName val="A_LIS9"/>
      <sheetName val="io_Video9"/>
      <sheetName val="ANALISA_PEK_UMUM9"/>
      <sheetName val="RAB_ME9"/>
      <sheetName val="DAF__1B9"/>
      <sheetName val="BQ_ARS9"/>
      <sheetName val="Rekap_RAP_real_(2)9"/>
      <sheetName val="Anls_teknis9"/>
      <sheetName val="tabel_9"/>
      <sheetName val="Faktor_Markup9"/>
      <sheetName val="BOQ_KJ-D_&amp;_K_x005f_x005f_x005f_x0000__x0059"/>
      <sheetName val="Sat_Bah___Up9"/>
      <sheetName val="Basic_P9"/>
      <sheetName val="PEMBESIAN_BALOK_INDUK!9"/>
      <sheetName val="SAT_SEWA_ALAT9"/>
      <sheetName val="rekap_c9"/>
      <sheetName val="BOQ_KJ-D_&amp;_K_x005f_x0000_E9"/>
      <sheetName val="io_Video_x005f_x0000_)_x005f_x0000__x005f_x0000_9"/>
      <sheetName val="io_Video_)____x005f_x001f__RAB_KPP_T9"/>
      <sheetName val="BOQ_KJ-D_&amp;_K_x005f_x005f_x005f_x005f_x005f9"/>
      <sheetName val="io_Video?)???_x005f_x001f_[RAB_KPP_T9"/>
      <sheetName val="BOQ_KJ-D_&amp;_K_x005f_x005f_x005f_x0000_E9"/>
      <sheetName val="io_Video_x005f_x005f_x005f_x0000_)_x005f_x005f_x9"/>
      <sheetName val="io_Video_)____x005f_x005f_x005f_x001f__RAB9"/>
      <sheetName val="io_Video_x005f_x005f_x005f_x005f_x005f_x005f_x016"/>
      <sheetName val="io_Video_)____x005f_x005f_x005f_x005f_x0059"/>
      <sheetName val="R_Bkst9"/>
      <sheetName val="kode_rekening9"/>
      <sheetName val="OFFICE_2_LT9"/>
      <sheetName val="D3_17"/>
      <sheetName val="Tie_Beam_GN7"/>
      <sheetName val="Sat_Bah_&amp;_Up7"/>
      <sheetName val="AN_BTNCOT_(2)7"/>
      <sheetName val="UPAH_BAHAN_9"/>
      <sheetName val="Harsat_BHN_AR,M9"/>
      <sheetName val="APRON_TAHAP_I7"/>
      <sheetName val="ANALISA_BARU_40_M7"/>
      <sheetName val="Bill_of_Qty_MEP7"/>
      <sheetName val="_7"/>
      <sheetName val="analisa_(2)7"/>
      <sheetName val="A_HARSAT_ARS7"/>
      <sheetName val="HARGA_BAHAN_DAN_UPAH7"/>
      <sheetName val="K_Lokal7"/>
      <sheetName val="rincian_per_proyek7"/>
      <sheetName val="REF_ONLY7"/>
      <sheetName val="INDIRECT_COST-PART_l7"/>
      <sheetName val="A_REKAP7"/>
      <sheetName val="ANLS__BETON_R__KELAS7"/>
      <sheetName val="BAHAN_&amp;_UPAH_BAJA7"/>
      <sheetName val="Analisa_Upah___Bahan_Plum7"/>
      <sheetName val="URAIAN_ANALIS10"/>
      <sheetName val="ANALISA_GRS_TENGAH10"/>
      <sheetName val="HARGA_UPAH7"/>
      <sheetName val="RAB_&amp;_HASAT7"/>
      <sheetName val="rkpm_20037"/>
      <sheetName val="HS_Track7"/>
      <sheetName val="_Harga_Satuan9"/>
      <sheetName val="DATA_BASE7"/>
      <sheetName val="io_Video_x005f_x005f_x005f_x005f_x005f_x005f_x017"/>
      <sheetName val="analisa_K7"/>
      <sheetName val="HARGA_SAT7"/>
      <sheetName val="AIR_KOTOR7"/>
      <sheetName val="AIR_BERSIH7"/>
      <sheetName val="HARGA_SATUAN7"/>
      <sheetName val="ANALISA_KUSEN7"/>
      <sheetName val="Anals_17"/>
      <sheetName val="Harga Bahan"/>
      <sheetName val="ANALISA SNI"/>
      <sheetName val="DHSBU"/>
      <sheetName val="Harga Bahan &amp; Upah "/>
      <sheetName val="K.641A"/>
      <sheetName val="Pipa"/>
      <sheetName val="HARGA DASAR UPAH"/>
      <sheetName val="Hrg"/>
      <sheetName val="satdas"/>
      <sheetName val="DRUP (ASLI)"/>
      <sheetName val="UPAH "/>
      <sheetName val="Perm. Test"/>
      <sheetName val="DAF 1A"/>
      <sheetName val="DAF-2 Add"/>
      <sheetName val="DAF-3Add"/>
      <sheetName val="DAF-4Add"/>
      <sheetName val="DAF-5 Add"/>
      <sheetName val="DAF-3"/>
      <sheetName val="DAF-4"/>
      <sheetName val="dind luar"/>
      <sheetName val="WALL"/>
      <sheetName val="DAF-6"/>
      <sheetName val="DAF-8"/>
      <sheetName val="DAF-10"/>
      <sheetName val="DAF-11"/>
      <sheetName val="DAF-12"/>
      <sheetName val="DAF-13"/>
      <sheetName val="DAF-14"/>
      <sheetName val="TTG"/>
      <sheetName val="pc"/>
      <sheetName val="Klom-Waty"/>
      <sheetName val="Balok ."/>
      <sheetName val="dinding toilet"/>
      <sheetName val="taNGGaSRi"/>
      <sheetName val="TIE BEAMS &quot;LG&quot;"/>
      <sheetName val="PILE CAP"/>
      <sheetName val="bAJA"/>
      <sheetName val="ratio plat lower"/>
      <sheetName val="Drop panel"/>
      <sheetName val="pelat"/>
      <sheetName val="Plafond"/>
      <sheetName val="LANTAI"/>
      <sheetName val="shortkey"/>
      <sheetName val="DAF-6 Add"/>
      <sheetName val="DAF-7Add"/>
      <sheetName val="DAF-8Add"/>
      <sheetName val="DAF-9Add "/>
      <sheetName val="DAF-10Add"/>
      <sheetName val="DAF-11Add"/>
      <sheetName val="DAF-12Add"/>
      <sheetName val="Tot-Prelim"/>
      <sheetName val="Pre-Person"/>
      <sheetName val="Pre-Equip"/>
      <sheetName val="KERAMIK FOOD COURT"/>
      <sheetName val="Tot-Prelim (2)"/>
      <sheetName val="Pre-Person (2)"/>
      <sheetName val="Pre-Equip (2)"/>
      <sheetName val="RUMUS"/>
      <sheetName val="JABATAN"/>
      <sheetName val="Bronjong_Geoteks"/>
      <sheetName val="UPAH KOTA TERNATE"/>
      <sheetName val="Upah&amp;Bahan"/>
      <sheetName val="Df. Harga"/>
      <sheetName val="Notes"/>
      <sheetName val="HSP"/>
      <sheetName val="Tie_Beam23"/>
      <sheetName val="BOQ_KJ-D_&amp;_KJ-E23"/>
      <sheetName val="BOQ_KJ-D_&amp;_K??E21"/>
      <sheetName val="B_-_Norelec21"/>
      <sheetName val="BOQ_KJ-D_&amp;_K21"/>
      <sheetName val="Kuantitas_&amp;_Harga21"/>
      <sheetName val="AHS_Marka21"/>
      <sheetName val="7_PEK-STRUKTUR21"/>
      <sheetName val="Daf_121"/>
      <sheetName val="BOQ_KJ-D_&amp;_K__E21"/>
      <sheetName val="PINTU_DAN_JENDELA21"/>
      <sheetName val="FINISHING_DINDING21"/>
      <sheetName val="FINISHING_LANTAI_DAN_WATERPRO21"/>
      <sheetName val="FINISHING_CEILING21"/>
      <sheetName val="Isolasi_Luar_Dalam21"/>
      <sheetName val="Isolasi_Luar21"/>
      <sheetName val="B___Norelec21"/>
      <sheetName val="Daf_Harga-Upah21"/>
      <sheetName val="Rekap_Biaya21"/>
      <sheetName val="FORM_X_COST21"/>
      <sheetName val="HRG_BHN21"/>
      <sheetName val="H_Satuan21"/>
      <sheetName val="HARGA_SATUAN_1_(2)21"/>
      <sheetName val="Uraian_Teknis21"/>
      <sheetName val="daftar_harga_satuan21"/>
      <sheetName val="REKAP_ADD21"/>
      <sheetName val="REKAP_INDUK21"/>
      <sheetName val="RAB_SIPIL_A21"/>
      <sheetName val="RAB_SIPIL_B21"/>
      <sheetName val="RAB_SIPIL_C21"/>
      <sheetName val="DDG_PANJAT21"/>
      <sheetName val="SUB_REKAP_ME21"/>
      <sheetName val="PLUMBING_BLOCK_A21"/>
      <sheetName val="PLUMBING_BLOCK_B21"/>
      <sheetName val="PLUMBING_BLOCK_C21"/>
      <sheetName val="ELEKTRIKAL_A21"/>
      <sheetName val="ELEKTRIKAL_B21"/>
      <sheetName val="ELEKTRIKAL_C21"/>
      <sheetName val="T_RENDAH21"/>
      <sheetName val="TLP_A21"/>
      <sheetName val="TLP_B21"/>
      <sheetName val="TLP_C21"/>
      <sheetName val="LAN_A21"/>
      <sheetName val="LAN_B21"/>
      <sheetName val="LAN_C21"/>
      <sheetName val="SOUND_ABC21"/>
      <sheetName val="FIRE_A21"/>
      <sheetName val="FIRE_B21"/>
      <sheetName val="FIRE_C21"/>
      <sheetName val="CCTV_A21"/>
      <sheetName val="CCTV_B21"/>
      <sheetName val="CCTV_C21"/>
      <sheetName val="SPEK_ME_(gakdipakai)21"/>
      <sheetName val="KODE_BAHAN21"/>
      <sheetName val="INPUT_AGST21"/>
      <sheetName val="KODE_UPAH21"/>
      <sheetName val="REKAP_GROSS21"/>
      <sheetName val="GRAND_REKAP21"/>
      <sheetName val="Rekap_Direct_Cost21"/>
      <sheetName val="HRG-_UPAH21"/>
      <sheetName val="Bill_of_Qty21"/>
      <sheetName val="_R_A_B21"/>
      <sheetName val="Pemb_Sal"/>
      <sheetName val="Note_subkon"/>
      <sheetName val="BQ_EXTERN"/>
      <sheetName val="io_Video_x005f_x0000_)_x0"/>
      <sheetName val="io_Video_x005f_x005f_x000"/>
      <sheetName val="io_Video_)____x005f_x005f_x005f"/>
      <sheetName val="io_Video_x005f_x005f_x005"/>
      <sheetName val="DI_Gadung-1"/>
      <sheetName val="Bill_No_3R"/>
      <sheetName val="Harga_S_Dasar_UNTUK_IDISI"/>
      <sheetName val="D_78"/>
      <sheetName val="D_79"/>
      <sheetName val="D_80"/>
      <sheetName val="D_81"/>
      <sheetName val="D_82"/>
      <sheetName val="D_83"/>
      <sheetName val="D_84"/>
      <sheetName val="D_85"/>
      <sheetName val="D_86"/>
      <sheetName val="D_87"/>
      <sheetName val="D_88"/>
      <sheetName val="D_89"/>
      <sheetName val="D_91"/>
      <sheetName val="D_92"/>
      <sheetName val="D_93"/>
      <sheetName val="D_94"/>
      <sheetName val="D_95"/>
      <sheetName val="D_96"/>
      <sheetName val="4-Basic_Price"/>
      <sheetName val="List_Plant"/>
      <sheetName val="Hrg__Sat"/>
      <sheetName val="RAB_PENAWARAN"/>
      <sheetName val="RMS_FUNGSIONAL"/>
      <sheetName val="PHU_05"/>
      <sheetName val="Peernyataan_Mengikuti"/>
      <sheetName val="bung___deviden"/>
      <sheetName val="Daft_Sewa_Alat"/>
      <sheetName val="4-Basic_Price_(2)"/>
      <sheetName val="JADWAL_PELAKSANAAN5"/>
      <sheetName val="10_1_(1)"/>
      <sheetName val="10_1_(2)"/>
      <sheetName val="10_1_(3)"/>
      <sheetName val="10_1_(4)"/>
      <sheetName val="10_1_(5)"/>
      <sheetName val="Data_Alat"/>
      <sheetName val="Fill_this_out_first___"/>
      <sheetName val="UNIT_PRICE_WAGE_and_MATERIAL"/>
      <sheetName val="uph_bhn"/>
      <sheetName val="Tie_Beam25"/>
      <sheetName val="BOQ_KJ-D_&amp;_KJ-E25"/>
      <sheetName val="BOQ_KJ-D_&amp;_K??E23"/>
      <sheetName val="B_-_Norelec23"/>
      <sheetName val="BOQ_KJ-D_&amp;_K23"/>
      <sheetName val="Kuantitas_&amp;_Harga23"/>
      <sheetName val="AHS_Marka23"/>
      <sheetName val="7_PEK-STRUKTUR23"/>
      <sheetName val="Daf_123"/>
      <sheetName val="BOQ_KJ-D_&amp;_K__E23"/>
      <sheetName val="PINTU_DAN_JENDELA23"/>
      <sheetName val="FINISHING_DINDING23"/>
      <sheetName val="FINISHING_LANTAI_DAN_WATERPRO23"/>
      <sheetName val="FINISHING_CEILING23"/>
      <sheetName val="Isolasi_Luar_Dalam23"/>
      <sheetName val="Isolasi_Luar23"/>
      <sheetName val="B___Norelec23"/>
      <sheetName val="Daf_Harga-Upah23"/>
      <sheetName val="Rekap_Biaya23"/>
      <sheetName val="FORM_X_COST23"/>
      <sheetName val="HRG_BHN23"/>
      <sheetName val="H_Satuan23"/>
      <sheetName val="HARGA_SATUAN_1_(2)23"/>
      <sheetName val="Uraian_Teknis23"/>
      <sheetName val="daftar_harga_satuan23"/>
      <sheetName val="REKAP_ADD23"/>
      <sheetName val="REKAP_INDUK23"/>
      <sheetName val="RAB_SIPIL_A23"/>
      <sheetName val="RAB_SIPIL_B23"/>
      <sheetName val="RAB_SIPIL_C23"/>
      <sheetName val="DDG_PANJAT23"/>
      <sheetName val="SUB_REKAP_ME23"/>
      <sheetName val="PLUMBING_BLOCK_A23"/>
      <sheetName val="PLUMBING_BLOCK_B23"/>
      <sheetName val="PLUMBING_BLOCK_C23"/>
      <sheetName val="ELEKTRIKAL_A23"/>
      <sheetName val="ELEKTRIKAL_B23"/>
      <sheetName val="ELEKTRIKAL_C23"/>
      <sheetName val="T_RENDAH23"/>
      <sheetName val="TLP_A23"/>
      <sheetName val="TLP_B23"/>
      <sheetName val="TLP_C23"/>
      <sheetName val="LAN_A23"/>
      <sheetName val="LAN_B23"/>
      <sheetName val="LAN_C23"/>
      <sheetName val="SOUND_ABC23"/>
      <sheetName val="FIRE_A23"/>
      <sheetName val="FIRE_B23"/>
      <sheetName val="FIRE_C23"/>
      <sheetName val="CCTV_A23"/>
      <sheetName val="CCTV_B23"/>
      <sheetName val="CCTV_C23"/>
      <sheetName val="SPEK_ME_(gakdipakai)23"/>
      <sheetName val="KODE_BAHAN23"/>
      <sheetName val="INPUT_AGST23"/>
      <sheetName val="KODE_UPAH23"/>
      <sheetName val="REKAP_GROSS23"/>
      <sheetName val="GRAND_REKAP23"/>
      <sheetName val="Rekap_Direct_Cost23"/>
      <sheetName val="HRG-_UPAH23"/>
      <sheetName val="Bill_of_Qty23"/>
      <sheetName val="_R_A_B23"/>
      <sheetName val="rab_me_(by_owner)_11"/>
      <sheetName val="BQ_(by_owner)11"/>
      <sheetName val="rab_me_(fisik)11"/>
      <sheetName val="daftar_harga_dan_upah11"/>
      <sheetName val="Analisa_Harga_Satuan11"/>
      <sheetName val="rab_-_persiapan_&amp;_lantai-111"/>
      <sheetName val="Analisa_Alat11"/>
      <sheetName val="anls_SNI11"/>
      <sheetName val="K_01311"/>
      <sheetName val="K_01611"/>
      <sheetName val="K_01711"/>
      <sheetName val="K_01811"/>
      <sheetName val="K_02011"/>
      <sheetName val="K_02611"/>
      <sheetName val="K_03011"/>
      <sheetName val="K_03511"/>
      <sheetName val="K_04011"/>
      <sheetName val="K_11011"/>
      <sheetName val="K_11611"/>
      <sheetName val="K_11711"/>
      <sheetName val="K_12111"/>
      <sheetName val="K_12311"/>
      <sheetName val="K_12411"/>
      <sheetName val="K_22011"/>
      <sheetName val="K_22411"/>
      <sheetName val="K_22511"/>
      <sheetName val="K_23111"/>
      <sheetName val="K_31011"/>
      <sheetName val="K_32011"/>
      <sheetName val="K_32111"/>
      <sheetName val="K_32211"/>
      <sheetName val="K_32511"/>
      <sheetName val="K_34111"/>
      <sheetName val="K_41011"/>
      <sheetName val="K_42211"/>
      <sheetName val="K_42411"/>
      <sheetName val="K_51111"/>
      <sheetName val="K_51311"/>
      <sheetName val="K_51511"/>
      <sheetName val="K_51611"/>
      <sheetName val="K_52111"/>
      <sheetName val="K_52311"/>
      <sheetName val="K_52811"/>
      <sheetName val="K_53011"/>
      <sheetName val="K_61211"/>
      <sheetName val="K_61511"/>
      <sheetName val="K_61611"/>
      <sheetName val="K_61711"/>
      <sheetName val="K_61811"/>
      <sheetName val="K_62111"/>
      <sheetName val="K_63111"/>
      <sheetName val="K_63611"/>
      <sheetName val="K_63711"/>
      <sheetName val="K_63811"/>
      <sheetName val="K_64111"/>
      <sheetName val="K_71011"/>
      <sheetName val="K_71511"/>
      <sheetName val="K_72011"/>
      <sheetName val="K_72111"/>
      <sheetName val="K_72511"/>
      <sheetName val="K_73011"/>
      <sheetName val="K_81011"/>
      <sheetName val="K_81511"/>
      <sheetName val="K_88011"/>
      <sheetName val="TATA_UDARA11"/>
      <sheetName val="Draft_RAP_Jalan_Magelang11"/>
      <sheetName val="lamp__1212"/>
      <sheetName val="Meth_11"/>
      <sheetName val="Unit_Rate11"/>
      <sheetName val="Back_Up_Lt_111"/>
      <sheetName val="ANALISA_SOFT11"/>
      <sheetName val="Analisa_Upah_&amp;_Bahan_Plum11"/>
      <sheetName val="harga_11"/>
      <sheetName val="Rekap_Analisa11"/>
      <sheetName val="Upah_dan_Bahan_11"/>
      <sheetName val="BOQ_KJ-D_&amp;_K_x005f_x0000__x005f_x0000_E11"/>
      <sheetName val="an__struktur11"/>
      <sheetName val="Upah_,bahan11"/>
      <sheetName val="BOQ_KJ-D_&amp;_K?E11"/>
      <sheetName val="Daftar_Upah11"/>
      <sheetName val="BOQ_KJ-D_&amp;_K_E11"/>
      <sheetName val="Ahs_211"/>
      <sheetName val="Ahs_111"/>
      <sheetName val="Rekap_Prelim11"/>
      <sheetName val="Analisa_Baku_ME11"/>
      <sheetName val="A_LIS11"/>
      <sheetName val="io_Video11"/>
      <sheetName val="ANALISA_PEK_UMUM11"/>
      <sheetName val="RAB_ME11"/>
      <sheetName val="DAF__1B11"/>
      <sheetName val="BQ_ARS11"/>
      <sheetName val="Rekap_RAP_real_(2)11"/>
      <sheetName val="Anls_teknis11"/>
      <sheetName val="tabel_11"/>
      <sheetName val="Faktor_Markup11"/>
      <sheetName val="BOQ_KJ-D_&amp;_K_x005f_x005f_x005f_x0000__x0011"/>
      <sheetName val="Sat_Bah___Up11"/>
      <sheetName val="Basic_P11"/>
      <sheetName val="PEMBESIAN_BALOK_INDUK!11"/>
      <sheetName val="SAT_SEWA_ALAT11"/>
      <sheetName val="rekap_c11"/>
      <sheetName val="BOQ_KJ-D_&amp;_K_x005f_x0000_E11"/>
      <sheetName val="io_Video_x005f_x0000_)_x005f_x0000__x000011"/>
      <sheetName val="io_Video_)____x005f_x001f__RAB_KPP_11"/>
      <sheetName val="BOQ_KJ-D_&amp;_K_x005f_x005f_x005f_x005f_x00511"/>
      <sheetName val="io_Video?)???_x005f_x001f_[RAB_KPP_11"/>
      <sheetName val="BOQ_KJ-D_&amp;_K_x005f_x005f_x005f_x0000_E11"/>
      <sheetName val="io_Video_x005f_x005f_x005f_x0000_)_x005f_x005f_11"/>
      <sheetName val="io_Video_)____x005f_x005f_x005f_x001f__RA11"/>
      <sheetName val="io_Video_x005f_x005f_x005f_x005f_x005f_x005f_x020"/>
      <sheetName val="io_Video_)____x005f_x005f_x005f_x005f_x0011"/>
      <sheetName val="R_Bkst11"/>
      <sheetName val="kode_rekening11"/>
      <sheetName val="OFFICE_2_LT11"/>
      <sheetName val="D3_19"/>
      <sheetName val="Tie_Beam_GN9"/>
      <sheetName val="Sat_Bah_&amp;_Up9"/>
      <sheetName val="AN_BTNCOT_(2)9"/>
      <sheetName val="UPAH_BAHAN_11"/>
      <sheetName val="Harsat_BHN_AR,M11"/>
      <sheetName val="APRON_TAHAP_I9"/>
      <sheetName val="ANALISA_BARU_40_M9"/>
      <sheetName val="Bill_of_Qty_MEP9"/>
      <sheetName val="_9"/>
      <sheetName val="analisa_(2)9"/>
      <sheetName val="A_HARSAT_ARS9"/>
      <sheetName val="HARGA_BAHAN_DAN_UPAH9"/>
      <sheetName val="K_Lokal9"/>
      <sheetName val="rincian_per_proyek9"/>
      <sheetName val="REF_ONLY9"/>
      <sheetName val="INDIRECT_COST-PART_l9"/>
      <sheetName val="A_REKAP9"/>
      <sheetName val="ANLS__BETON_R__KELAS9"/>
      <sheetName val="BAHAN_&amp;_UPAH_BAJA9"/>
      <sheetName val="Analisa_Upah___Bahan_Plum9"/>
      <sheetName val="URAIAN_ANALIS12"/>
      <sheetName val="ANALISA_GRS_TENGAH12"/>
      <sheetName val="HARGA_UPAH9"/>
      <sheetName val="RAB_&amp;_HASAT9"/>
      <sheetName val="rkpm_20039"/>
      <sheetName val="HS_Track9"/>
      <sheetName val="_Harga_Satuan11"/>
      <sheetName val="DATA_BASE9"/>
      <sheetName val="io_Video_x005f_x005f_x005f_x005f_x005f_x005f_x021"/>
      <sheetName val="analisa_K9"/>
      <sheetName val="HARGA_SAT9"/>
      <sheetName val="AIR_KOTOR9"/>
      <sheetName val="AIR_BERSIH9"/>
      <sheetName val="HARGA_SATUAN9"/>
      <sheetName val="ANALISA_KUSEN9"/>
      <sheetName val="Anals_19"/>
      <sheetName val="Pemb_Sal2"/>
      <sheetName val="Harsat_Bahan2"/>
      <sheetName val="UNIT_PRICE2"/>
      <sheetName val="urain_teknis2"/>
      <sheetName val="Kode_kategori_Nas+DVO_III2"/>
      <sheetName val="anls_ttk2"/>
      <sheetName val="Analisa_22"/>
      <sheetName val="Up_&amp;_bhn2"/>
      <sheetName val="7_22"/>
      <sheetName val="Note_subkon2"/>
      <sheetName val="BQ_EXTERN2"/>
      <sheetName val="rab_me__by_owner__2"/>
      <sheetName val="BQ__by_owner_2"/>
      <sheetName val="rab_me__fisik_2"/>
      <sheetName val="RAB_SITE2"/>
      <sheetName val="Direct_Cost_Thp_22"/>
      <sheetName val="BOQ_KJ-D_&amp;_K_x005f_x0000__x005f2"/>
      <sheetName val="BOQ_KJ-D_&amp;_K_x005f_x005f_2"/>
      <sheetName val="io_Video_x005f_x0000_)_x02"/>
      <sheetName val="io_Video_)____x005f_x001f__RAB_2"/>
      <sheetName val="io_Video_x005f_x005f_x0002"/>
      <sheetName val="io_Video_)____x005f_x005f_x005f2"/>
      <sheetName val="io_Video_x005f_x005f_x0052"/>
      <sheetName val="DI_Gadung-12"/>
      <sheetName val="Bill_No_3R2"/>
      <sheetName val="Ruko_Daan_Mogot_R2a2"/>
      <sheetName val="Harga_S_Dasar_UNTUK_IDISI2"/>
      <sheetName val="D_782"/>
      <sheetName val="D_792"/>
      <sheetName val="D_802"/>
      <sheetName val="D_812"/>
      <sheetName val="D_822"/>
      <sheetName val="D_832"/>
      <sheetName val="D_842"/>
      <sheetName val="D_852"/>
      <sheetName val="D_862"/>
      <sheetName val="D_872"/>
      <sheetName val="D_882"/>
      <sheetName val="D_892"/>
      <sheetName val="D_912"/>
      <sheetName val="D_922"/>
      <sheetName val="D_932"/>
      <sheetName val="D_942"/>
      <sheetName val="D_952"/>
      <sheetName val="D_962"/>
      <sheetName val="4-Basic_Price2"/>
      <sheetName val="List_Plant2"/>
      <sheetName val="HB_2"/>
      <sheetName val="Hrg__Sat2"/>
      <sheetName val="RAB_PENAWARAN2"/>
      <sheetName val="RMS_FUNGSIONAL2"/>
      <sheetName val="PHU_052"/>
      <sheetName val="Peernyataan_Mengikuti2"/>
      <sheetName val="bung___deviden2"/>
      <sheetName val="Ag_Hls_&amp;_Ksr2"/>
      <sheetName val="JH_Lap2"/>
      <sheetName val="Daft_Sewa_Alat2"/>
      <sheetName val="4-Basic_Price_(2)2"/>
      <sheetName val="JADWAL_PELAKSANAAN7"/>
      <sheetName val="10_1_(1)2"/>
      <sheetName val="10_1_(2)2"/>
      <sheetName val="10_1_(3)2"/>
      <sheetName val="10_1_(4)2"/>
      <sheetName val="10_1_(5)2"/>
      <sheetName val="Data_Alat2"/>
      <sheetName val="Fill_this_out_first___2"/>
      <sheetName val="UNIT_PRICE_WAGE_and_MATERIAL2"/>
      <sheetName val="uph_bhn2"/>
      <sheetName val="Tie_Beam24"/>
      <sheetName val="BOQ_KJ-D_&amp;_KJ-E24"/>
      <sheetName val="BOQ_KJ-D_&amp;_K??E22"/>
      <sheetName val="B_-_Norelec22"/>
      <sheetName val="BOQ_KJ-D_&amp;_K22"/>
      <sheetName val="Kuantitas_&amp;_Harga22"/>
      <sheetName val="AHS_Marka22"/>
      <sheetName val="7_PEK-STRUKTUR22"/>
      <sheetName val="Daf_122"/>
      <sheetName val="BOQ_KJ-D_&amp;_K__E22"/>
      <sheetName val="PINTU_DAN_JENDELA22"/>
      <sheetName val="FINISHING_DINDING22"/>
      <sheetName val="FINISHING_LANTAI_DAN_WATERPRO22"/>
      <sheetName val="FINISHING_CEILING22"/>
      <sheetName val="Isolasi_Luar_Dalam22"/>
      <sheetName val="Isolasi_Luar22"/>
      <sheetName val="B___Norelec22"/>
      <sheetName val="Daf_Harga-Upah22"/>
      <sheetName val="Rekap_Biaya22"/>
      <sheetName val="FORM_X_COST22"/>
      <sheetName val="HRG_BHN22"/>
      <sheetName val="H_Satuan22"/>
      <sheetName val="HARGA_SATUAN_1_(2)22"/>
      <sheetName val="Uraian_Teknis22"/>
      <sheetName val="daftar_harga_satuan22"/>
      <sheetName val="REKAP_ADD22"/>
      <sheetName val="REKAP_INDUK22"/>
      <sheetName val="RAB_SIPIL_A22"/>
      <sheetName val="RAB_SIPIL_B22"/>
      <sheetName val="RAB_SIPIL_C22"/>
      <sheetName val="DDG_PANJAT22"/>
      <sheetName val="SUB_REKAP_ME22"/>
      <sheetName val="PLUMBING_BLOCK_A22"/>
      <sheetName val="PLUMBING_BLOCK_B22"/>
      <sheetName val="PLUMBING_BLOCK_C22"/>
      <sheetName val="ELEKTRIKAL_A22"/>
      <sheetName val="ELEKTRIKAL_B22"/>
      <sheetName val="ELEKTRIKAL_C22"/>
      <sheetName val="T_RENDAH22"/>
      <sheetName val="TLP_A22"/>
      <sheetName val="TLP_B22"/>
      <sheetName val="TLP_C22"/>
      <sheetName val="LAN_A22"/>
      <sheetName val="LAN_B22"/>
      <sheetName val="LAN_C22"/>
      <sheetName val="SOUND_ABC22"/>
      <sheetName val="FIRE_A22"/>
      <sheetName val="FIRE_B22"/>
      <sheetName val="FIRE_C22"/>
      <sheetName val="CCTV_A22"/>
      <sheetName val="CCTV_B22"/>
      <sheetName val="CCTV_C22"/>
      <sheetName val="SPEK_ME_(gakdipakai)22"/>
      <sheetName val="KODE_BAHAN22"/>
      <sheetName val="INPUT_AGST22"/>
      <sheetName val="KODE_UPAH22"/>
      <sheetName val="REKAP_GROSS22"/>
      <sheetName val="GRAND_REKAP22"/>
      <sheetName val="Rekap_Direct_Cost22"/>
      <sheetName val="HRG-_UPAH22"/>
      <sheetName val="Bill_of_Qty22"/>
      <sheetName val="_R_A_B22"/>
      <sheetName val="rab_me_(by_owner)_10"/>
      <sheetName val="BQ_(by_owner)10"/>
      <sheetName val="rab_me_(fisik)10"/>
      <sheetName val="daftar_harga_dan_upah10"/>
      <sheetName val="Analisa_Harga_Satuan10"/>
      <sheetName val="rab_-_persiapan_&amp;_lantai-110"/>
      <sheetName val="Analisa_Alat10"/>
      <sheetName val="anls_SNI10"/>
      <sheetName val="K_01310"/>
      <sheetName val="K_01610"/>
      <sheetName val="K_01710"/>
      <sheetName val="K_01810"/>
      <sheetName val="K_02010"/>
      <sheetName val="K_02610"/>
      <sheetName val="K_03010"/>
      <sheetName val="K_03510"/>
      <sheetName val="K_04010"/>
      <sheetName val="K_11010"/>
      <sheetName val="K_11610"/>
      <sheetName val="K_11710"/>
      <sheetName val="K_12110"/>
      <sheetName val="K_12310"/>
      <sheetName val="K_12410"/>
      <sheetName val="K_22010"/>
      <sheetName val="K_22410"/>
      <sheetName val="K_22510"/>
      <sheetName val="K_23110"/>
      <sheetName val="K_31010"/>
      <sheetName val="K_32010"/>
      <sheetName val="K_32110"/>
      <sheetName val="K_32210"/>
      <sheetName val="K_32510"/>
      <sheetName val="K_34110"/>
      <sheetName val="K_41010"/>
      <sheetName val="K_42210"/>
      <sheetName val="K_42410"/>
      <sheetName val="K_51110"/>
      <sheetName val="K_51310"/>
      <sheetName val="K_51510"/>
      <sheetName val="K_51610"/>
      <sheetName val="K_52110"/>
      <sheetName val="K_52310"/>
      <sheetName val="K_52810"/>
      <sheetName val="K_53010"/>
      <sheetName val="K_61210"/>
      <sheetName val="K_61510"/>
      <sheetName val="K_61610"/>
      <sheetName val="K_61710"/>
      <sheetName val="K_61810"/>
      <sheetName val="K_62110"/>
      <sheetName val="K_63110"/>
      <sheetName val="K_63610"/>
      <sheetName val="K_63710"/>
      <sheetName val="K_63810"/>
      <sheetName val="K_64110"/>
      <sheetName val="K_71010"/>
      <sheetName val="K_71510"/>
      <sheetName val="K_72010"/>
      <sheetName val="K_72110"/>
      <sheetName val="K_72510"/>
      <sheetName val="K_73010"/>
      <sheetName val="K_81010"/>
      <sheetName val="K_81510"/>
      <sheetName val="K_88010"/>
      <sheetName val="TATA_UDARA10"/>
      <sheetName val="Draft_RAP_Jalan_Magelang10"/>
      <sheetName val="lamp__1211"/>
      <sheetName val="Meth_10"/>
      <sheetName val="Unit_Rate10"/>
      <sheetName val="Back_Up_Lt_110"/>
      <sheetName val="ANALISA_SOFT10"/>
      <sheetName val="Analisa_Upah_&amp;_Bahan_Plum10"/>
      <sheetName val="harga_10"/>
      <sheetName val="Rekap_Analisa10"/>
      <sheetName val="Upah_dan_Bahan_10"/>
      <sheetName val="BOQ_KJ-D_&amp;_K_x005f_x0000__x005f_x0000_E10"/>
      <sheetName val="an__struktur10"/>
      <sheetName val="Upah_,bahan10"/>
      <sheetName val="BOQ_KJ-D_&amp;_K?E10"/>
      <sheetName val="Daftar_Upah10"/>
      <sheetName val="BOQ_KJ-D_&amp;_K_E10"/>
      <sheetName val="Ahs_210"/>
      <sheetName val="Ahs_110"/>
      <sheetName val="Rekap_Prelim10"/>
      <sheetName val="Analisa_Baku_ME10"/>
      <sheetName val="A_LIS10"/>
      <sheetName val="io_Video10"/>
      <sheetName val="ANALISA_PEK_UMUM10"/>
      <sheetName val="RAB_ME10"/>
      <sheetName val="DAF__1B10"/>
      <sheetName val="BQ_ARS10"/>
      <sheetName val="Rekap_RAP_real_(2)10"/>
      <sheetName val="Anls_teknis10"/>
      <sheetName val="tabel_10"/>
      <sheetName val="Faktor_Markup10"/>
      <sheetName val="BOQ_KJ-D_&amp;_K_x005f_x005f_x005f_x0000__x0010"/>
      <sheetName val="Sat_Bah___Up10"/>
      <sheetName val="Basic_P10"/>
      <sheetName val="PEMBESIAN_BALOK_INDUK!10"/>
      <sheetName val="SAT_SEWA_ALAT10"/>
      <sheetName val="rekap_c10"/>
      <sheetName val="BOQ_KJ-D_&amp;_K_x005f_x0000_E10"/>
      <sheetName val="io_Video_x005f_x0000_)_x005f_x0000__x000010"/>
      <sheetName val="io_Video_)____x005f_x001f__RAB_KPP_10"/>
      <sheetName val="BOQ_KJ-D_&amp;_K_x005f_x005f_x005f_x005f_x00510"/>
      <sheetName val="io_Video?)???_x005f_x001f_[RAB_KPP_10"/>
      <sheetName val="BOQ_KJ-D_&amp;_K_x005f_x005f_x005f_x0000_E10"/>
      <sheetName val="io_Video_x005f_x005f_x005f_x0000_)_x005f_x005f_10"/>
      <sheetName val="io_Video_)____x005f_x005f_x005f_x001f__RA10"/>
      <sheetName val="io_Video_x005f_x005f_x005f_x005f_x005f_x005f_x018"/>
      <sheetName val="io_Video_)____x005f_x005f_x005f_x005f_x0010"/>
      <sheetName val="R_Bkst10"/>
      <sheetName val="kode_rekening10"/>
      <sheetName val="OFFICE_2_LT10"/>
      <sheetName val="D3_18"/>
      <sheetName val="Tie_Beam_GN8"/>
      <sheetName val="Sat_Bah_&amp;_Up8"/>
      <sheetName val="AN_BTNCOT_(2)8"/>
      <sheetName val="UPAH_BAHAN_10"/>
      <sheetName val="Harsat_BHN_AR,M10"/>
      <sheetName val="APRON_TAHAP_I8"/>
      <sheetName val="ANALISA_BARU_40_M8"/>
      <sheetName val="Bill_of_Qty_MEP8"/>
      <sheetName val="_8"/>
      <sheetName val="analisa_(2)8"/>
      <sheetName val="A_HARSAT_ARS8"/>
      <sheetName val="HARGA_BAHAN_DAN_UPAH8"/>
      <sheetName val="K_Lokal8"/>
      <sheetName val="rincian_per_proyek8"/>
      <sheetName val="REF_ONLY8"/>
      <sheetName val="INDIRECT_COST-PART_l8"/>
      <sheetName val="A_REKAP8"/>
      <sheetName val="ANLS__BETON_R__KELAS8"/>
      <sheetName val="BAHAN_&amp;_UPAH_BAJA8"/>
      <sheetName val="Analisa_Upah___Bahan_Plum8"/>
      <sheetName val="URAIAN_ANALIS11"/>
      <sheetName val="ANALISA_GRS_TENGAH11"/>
      <sheetName val="HARGA_UPAH8"/>
      <sheetName val="RAB_&amp;_HASAT8"/>
      <sheetName val="rkpm_20038"/>
      <sheetName val="HS_Track8"/>
      <sheetName val="_Harga_Satuan10"/>
      <sheetName val="DATA_BASE8"/>
      <sheetName val="io_Video_x005f_x005f_x005f_x005f_x005f_x005f_x019"/>
      <sheetName val="analisa_K8"/>
      <sheetName val="HARGA_SAT8"/>
      <sheetName val="AIR_KOTOR8"/>
      <sheetName val="AIR_BERSIH8"/>
      <sheetName val="HARGA_SATUAN8"/>
      <sheetName val="ANALISA_KUSEN8"/>
      <sheetName val="Anals_18"/>
      <sheetName val="Pemb_Sal1"/>
      <sheetName val="Harsat_Bahan1"/>
      <sheetName val="UNIT_PRICE1"/>
      <sheetName val="urain_teknis1"/>
      <sheetName val="Kode_kategori_Nas+DVO_III1"/>
      <sheetName val="anls_ttk1"/>
      <sheetName val="Analisa_21"/>
      <sheetName val="Up_&amp;_bhn1"/>
      <sheetName val="7_21"/>
      <sheetName val="Note_subkon1"/>
      <sheetName val="BQ_EXTERN1"/>
      <sheetName val="rab_me__by_owner__1"/>
      <sheetName val="BQ__by_owner_1"/>
      <sheetName val="rab_me__fisik_1"/>
      <sheetName val="RAB_SITE1"/>
      <sheetName val="Direct_Cost_Thp_21"/>
      <sheetName val="BOQ_KJ-D_&amp;_K_x005f_x0000__x005f1"/>
      <sheetName val="BOQ_KJ-D_&amp;_K_x005f_x005f_1"/>
      <sheetName val="io_Video_x005f_x0000_)_x01"/>
      <sheetName val="io_Video_)____x005f_x001f__RAB_1"/>
      <sheetName val="io_Video_x005f_x005f_x0001"/>
      <sheetName val="io_Video_)____x005f_x005f_x005f1"/>
      <sheetName val="io_Video_x005f_x005f_x0051"/>
      <sheetName val="DI_Gadung-11"/>
      <sheetName val="Bill_No_3R1"/>
      <sheetName val="Ruko_Daan_Mogot_R2a1"/>
      <sheetName val="Harga_S_Dasar_UNTUK_IDISI1"/>
      <sheetName val="D_781"/>
      <sheetName val="D_791"/>
      <sheetName val="D_801"/>
      <sheetName val="D_811"/>
      <sheetName val="D_821"/>
      <sheetName val="D_831"/>
      <sheetName val="D_841"/>
      <sheetName val="D_851"/>
      <sheetName val="D_861"/>
      <sheetName val="D_871"/>
      <sheetName val="D_881"/>
      <sheetName val="D_891"/>
      <sheetName val="D_911"/>
      <sheetName val="D_921"/>
      <sheetName val="D_931"/>
      <sheetName val="D_941"/>
      <sheetName val="D_951"/>
      <sheetName val="D_961"/>
      <sheetName val="4-Basic_Price1"/>
      <sheetName val="List_Plant1"/>
      <sheetName val="HB_1"/>
      <sheetName val="Hrg__Sat1"/>
      <sheetName val="RAB_PENAWARAN1"/>
      <sheetName val="RMS_FUNGSIONAL1"/>
      <sheetName val="PHU_051"/>
      <sheetName val="Peernyataan_Mengikuti1"/>
      <sheetName val="bung___deviden1"/>
      <sheetName val="Ag_Hls_&amp;_Ksr1"/>
      <sheetName val="JH_Lap1"/>
      <sheetName val="Daft_Sewa_Alat1"/>
      <sheetName val="4-Basic_Price_(2)1"/>
      <sheetName val="JADWAL_PELAKSANAAN6"/>
      <sheetName val="10_1_(1)1"/>
      <sheetName val="10_1_(2)1"/>
      <sheetName val="10_1_(3)1"/>
      <sheetName val="10_1_(4)1"/>
      <sheetName val="10_1_(5)1"/>
      <sheetName val="Data_Alat1"/>
      <sheetName val="Fill_this_out_first___1"/>
      <sheetName val="UNIT_PRICE_WAGE_and_MATERIAL1"/>
      <sheetName val="uph_bhn1"/>
      <sheetName val="Tie_Beam26"/>
      <sheetName val="BOQ_KJ-D_&amp;_KJ-E26"/>
      <sheetName val="BOQ_KJ-D_&amp;_K??E24"/>
      <sheetName val="B_-_Norelec24"/>
      <sheetName val="BOQ_KJ-D_&amp;_K24"/>
      <sheetName val="Kuantitas_&amp;_Harga24"/>
      <sheetName val="AHS_Marka24"/>
      <sheetName val="7_PEK-STRUKTUR24"/>
      <sheetName val="Daf_124"/>
      <sheetName val="BOQ_KJ-D_&amp;_K__E24"/>
      <sheetName val="PINTU_DAN_JENDELA24"/>
      <sheetName val="FINISHING_DINDING24"/>
      <sheetName val="FINISHING_LANTAI_DAN_WATERPRO24"/>
      <sheetName val="FINISHING_CEILING24"/>
      <sheetName val="Isolasi_Luar_Dalam24"/>
      <sheetName val="Isolasi_Luar24"/>
      <sheetName val="B___Norelec24"/>
      <sheetName val="Daf_Harga-Upah24"/>
      <sheetName val="Rekap_Biaya24"/>
      <sheetName val="FORM_X_COST24"/>
      <sheetName val="HRG_BHN24"/>
      <sheetName val="H_Satuan24"/>
      <sheetName val="HARGA_SATUAN_1_(2)24"/>
      <sheetName val="Uraian_Teknis24"/>
      <sheetName val="daftar_harga_satuan24"/>
      <sheetName val="REKAP_ADD24"/>
      <sheetName val="REKAP_INDUK24"/>
      <sheetName val="RAB_SIPIL_A24"/>
      <sheetName val="RAB_SIPIL_B24"/>
      <sheetName val="RAB_SIPIL_C24"/>
      <sheetName val="DDG_PANJAT24"/>
      <sheetName val="SUB_REKAP_ME24"/>
      <sheetName val="PLUMBING_BLOCK_A24"/>
      <sheetName val="PLUMBING_BLOCK_B24"/>
      <sheetName val="PLUMBING_BLOCK_C24"/>
      <sheetName val="ELEKTRIKAL_A24"/>
      <sheetName val="ELEKTRIKAL_B24"/>
      <sheetName val="ELEKTRIKAL_C24"/>
      <sheetName val="T_RENDAH24"/>
      <sheetName val="TLP_A24"/>
      <sheetName val="TLP_B24"/>
      <sheetName val="TLP_C24"/>
      <sheetName val="LAN_A24"/>
      <sheetName val="LAN_B24"/>
      <sheetName val="LAN_C24"/>
      <sheetName val="SOUND_ABC24"/>
      <sheetName val="FIRE_A24"/>
      <sheetName val="FIRE_B24"/>
      <sheetName val="FIRE_C24"/>
      <sheetName val="CCTV_A24"/>
      <sheetName val="CCTV_B24"/>
      <sheetName val="CCTV_C24"/>
      <sheetName val="SPEK_ME_(gakdipakai)24"/>
      <sheetName val="KODE_BAHAN24"/>
      <sheetName val="INPUT_AGST24"/>
      <sheetName val="KODE_UPAH24"/>
      <sheetName val="REKAP_GROSS24"/>
      <sheetName val="GRAND_REKAP24"/>
      <sheetName val="Rekap_Direct_Cost24"/>
      <sheetName val="HRG-_UPAH24"/>
      <sheetName val="Bill_of_Qty24"/>
      <sheetName val="_R_A_B24"/>
      <sheetName val="rab_me_(by_owner)_12"/>
      <sheetName val="BQ_(by_owner)12"/>
      <sheetName val="rab_me_(fisik)12"/>
      <sheetName val="daftar_harga_dan_upah12"/>
      <sheetName val="Analisa_Harga_Satuan12"/>
      <sheetName val="rab_-_persiapan_&amp;_lantai-112"/>
      <sheetName val="Analisa_Alat12"/>
      <sheetName val="anls_SNI12"/>
      <sheetName val="K_01312"/>
      <sheetName val="K_01612"/>
      <sheetName val="K_01712"/>
      <sheetName val="K_01812"/>
      <sheetName val="K_02012"/>
      <sheetName val="K_02612"/>
      <sheetName val="K_03012"/>
      <sheetName val="K_03512"/>
      <sheetName val="K_04012"/>
      <sheetName val="K_11012"/>
      <sheetName val="K_11612"/>
      <sheetName val="K_11712"/>
      <sheetName val="K_12112"/>
      <sheetName val="K_12312"/>
      <sheetName val="K_12412"/>
      <sheetName val="K_22012"/>
      <sheetName val="K_22412"/>
      <sheetName val="K_22512"/>
      <sheetName val="K_23112"/>
      <sheetName val="K_31012"/>
      <sheetName val="K_32012"/>
      <sheetName val="K_32112"/>
      <sheetName val="K_32212"/>
      <sheetName val="K_32512"/>
      <sheetName val="K_34112"/>
      <sheetName val="K_41012"/>
      <sheetName val="K_42212"/>
      <sheetName val="K_42412"/>
      <sheetName val="K_51112"/>
      <sheetName val="K_51312"/>
      <sheetName val="K_51512"/>
      <sheetName val="K_51612"/>
      <sheetName val="K_52112"/>
      <sheetName val="K_52312"/>
      <sheetName val="K_52812"/>
      <sheetName val="K_53012"/>
      <sheetName val="K_61212"/>
      <sheetName val="K_61512"/>
      <sheetName val="K_61612"/>
      <sheetName val="K_61712"/>
      <sheetName val="K_61812"/>
      <sheetName val="K_62112"/>
      <sheetName val="K_63112"/>
      <sheetName val="K_63612"/>
      <sheetName val="K_63712"/>
      <sheetName val="K_63812"/>
      <sheetName val="K_64112"/>
      <sheetName val="K_71012"/>
      <sheetName val="K_71512"/>
      <sheetName val="K_72012"/>
      <sheetName val="K_72112"/>
      <sheetName val="K_72512"/>
      <sheetName val="K_73012"/>
      <sheetName val="K_81012"/>
      <sheetName val="K_81512"/>
      <sheetName val="K_88012"/>
      <sheetName val="TATA_UDARA12"/>
      <sheetName val="Draft_RAP_Jalan_Magelang12"/>
      <sheetName val="lamp__1213"/>
      <sheetName val="Meth_12"/>
      <sheetName val="Unit_Rate12"/>
      <sheetName val="Back_Up_Lt_112"/>
      <sheetName val="ANALISA_SOFT12"/>
      <sheetName val="Analisa_Upah_&amp;_Bahan_Plum12"/>
      <sheetName val="harga_12"/>
      <sheetName val="Rekap_Analisa12"/>
      <sheetName val="Upah_dan_Bahan_12"/>
      <sheetName val="BOQ_KJ-D_&amp;_K_x005f_x0000__x005f_x0000_E12"/>
      <sheetName val="an__struktur12"/>
      <sheetName val="Upah_,bahan12"/>
      <sheetName val="BOQ_KJ-D_&amp;_K?E12"/>
      <sheetName val="Daftar_Upah12"/>
      <sheetName val="BOQ_KJ-D_&amp;_K_E12"/>
      <sheetName val="Ahs_212"/>
      <sheetName val="Ahs_112"/>
      <sheetName val="Rekap_Prelim12"/>
      <sheetName val="Analisa_Baku_ME12"/>
      <sheetName val="A_LIS12"/>
      <sheetName val="io_Video12"/>
      <sheetName val="ANALISA_PEK_UMUM12"/>
      <sheetName val="RAB_ME12"/>
      <sheetName val="DAF__1B12"/>
      <sheetName val="BQ_ARS12"/>
      <sheetName val="Rekap_RAP_real_(2)12"/>
      <sheetName val="Anls_teknis12"/>
      <sheetName val="tabel_12"/>
      <sheetName val="Faktor_Markup12"/>
      <sheetName val="BOQ_KJ-D_&amp;_K_x005f_x005f_x005f_x0000__x0012"/>
      <sheetName val="Sat_Bah___Up12"/>
      <sheetName val="Basic_P12"/>
      <sheetName val="PEMBESIAN_BALOK_INDUK!12"/>
      <sheetName val="SAT_SEWA_ALAT12"/>
      <sheetName val="rekap_c12"/>
      <sheetName val="BOQ_KJ-D_&amp;_K_x005f_x0000_E12"/>
      <sheetName val="io_Video_x005f_x0000_)_x005f_x0000__x000012"/>
      <sheetName val="io_Video_)____x005f_x001f__RAB_KPP_12"/>
      <sheetName val="BOQ_KJ-D_&amp;_K_x005f_x005f_x005f_x005f_x00512"/>
      <sheetName val="io_Video?)???_x005f_x001f_[RAB_KPP_12"/>
      <sheetName val="BOQ_KJ-D_&amp;_K_x005f_x005f_x005f_x0000_E12"/>
      <sheetName val="io_Video_x005f_x005f_x005f_x0000_)_x005f_x005f_12"/>
      <sheetName val="io_Video_)____x005f_x005f_x005f_x001f__RA12"/>
      <sheetName val="io_Video_x005f_x005f_x005f_x005f_x005f_x005f_x022"/>
      <sheetName val="io_Video_)____x005f_x005f_x005f_x005f_x0012"/>
      <sheetName val="R_Bkst12"/>
      <sheetName val="kode_rekening12"/>
      <sheetName val="OFFICE_2_LT12"/>
      <sheetName val="D3_110"/>
      <sheetName val="Tie_Beam_GN10"/>
      <sheetName val="Sat_Bah_&amp;_Up10"/>
      <sheetName val="AN_BTNCOT_(2)10"/>
      <sheetName val="UPAH_BAHAN_12"/>
      <sheetName val="Harsat_BHN_AR,M12"/>
      <sheetName val="APRON_TAHAP_I10"/>
      <sheetName val="ANALISA_BARU_40_M10"/>
      <sheetName val="Bill_of_Qty_MEP10"/>
      <sheetName val="_10"/>
      <sheetName val="analisa_(2)10"/>
      <sheetName val="A_HARSAT_ARS10"/>
      <sheetName val="HARGA_BAHAN_DAN_UPAH10"/>
      <sheetName val="K_Lokal10"/>
      <sheetName val="rincian_per_proyek10"/>
      <sheetName val="REF_ONLY10"/>
      <sheetName val="INDIRECT_COST-PART_l10"/>
      <sheetName val="A_REKAP10"/>
      <sheetName val="ANLS__BETON_R__KELAS10"/>
      <sheetName val="BAHAN_&amp;_UPAH_BAJA10"/>
      <sheetName val="Analisa_Upah___Bahan_Plum10"/>
      <sheetName val="URAIAN_ANALIS13"/>
      <sheetName val="ANALISA_GRS_TENGAH13"/>
      <sheetName val="HARGA_UPAH10"/>
      <sheetName val="RAB_&amp;_HASAT10"/>
      <sheetName val="rkpm_200310"/>
      <sheetName val="HS_Track10"/>
      <sheetName val="_Harga_Satuan12"/>
      <sheetName val="DATA_BASE10"/>
      <sheetName val="io_Video_x005f_x005f_x005f_x005f_x005f_x005f_x023"/>
      <sheetName val="analisa_K10"/>
      <sheetName val="HARGA_SAT10"/>
      <sheetName val="AIR_KOTOR10"/>
      <sheetName val="AIR_BERSIH10"/>
      <sheetName val="HARGA_SATUAN10"/>
      <sheetName val="ANALISA_KUSEN10"/>
      <sheetName val="Anals_110"/>
      <sheetName val="Pemb_Sal3"/>
      <sheetName val="Harsat_Bahan3"/>
      <sheetName val="UNIT_PRICE3"/>
      <sheetName val="urain_teknis3"/>
      <sheetName val="Kode_kategori_Nas+DVO_III3"/>
      <sheetName val="anls_ttk3"/>
      <sheetName val="Analisa_23"/>
      <sheetName val="Up_&amp;_bhn3"/>
      <sheetName val="7_23"/>
      <sheetName val="Note_subkon3"/>
      <sheetName val="BQ_EXTERN3"/>
      <sheetName val="rab_me__by_owner__3"/>
      <sheetName val="BQ__by_owner_3"/>
      <sheetName val="rab_me__fisik_3"/>
      <sheetName val="RAB_SITE3"/>
      <sheetName val="Direct_Cost_Thp_23"/>
      <sheetName val="BOQ_KJ-D_&amp;_K_x005f_x0000__x005f3"/>
      <sheetName val="BOQ_KJ-D_&amp;_K_x005f_x005f_3"/>
      <sheetName val="io_Video_x005f_x0000_)_x03"/>
      <sheetName val="io_Video_)____x005f_x001f__RAB_3"/>
      <sheetName val="io_Video_x005f_x005f_x0003"/>
      <sheetName val="io_Video_)____x005f_x005f_x005f3"/>
      <sheetName val="io_Video_x005f_x005f_x0053"/>
      <sheetName val="DI_Gadung-13"/>
      <sheetName val="Bill_No_3R3"/>
      <sheetName val="Ruko_Daan_Mogot_R2a3"/>
      <sheetName val="Harga_S_Dasar_UNTUK_IDISI3"/>
      <sheetName val="D_783"/>
      <sheetName val="D_793"/>
      <sheetName val="D_803"/>
      <sheetName val="D_813"/>
      <sheetName val="D_823"/>
      <sheetName val="D_833"/>
      <sheetName val="D_843"/>
      <sheetName val="D_853"/>
      <sheetName val="D_863"/>
      <sheetName val="D_873"/>
      <sheetName val="D_883"/>
      <sheetName val="D_893"/>
      <sheetName val="D_913"/>
      <sheetName val="D_923"/>
      <sheetName val="D_933"/>
      <sheetName val="D_943"/>
      <sheetName val="D_953"/>
      <sheetName val="D_963"/>
      <sheetName val="4-Basic_Price3"/>
      <sheetName val="List_Plant3"/>
      <sheetName val="HB_3"/>
      <sheetName val="Hrg__Sat3"/>
      <sheetName val="RAB_PENAWARAN3"/>
      <sheetName val="RMS_FUNGSIONAL3"/>
      <sheetName val="PHU_053"/>
      <sheetName val="Peernyataan_Mengikuti3"/>
      <sheetName val="bung___deviden3"/>
      <sheetName val="Ag_Hls_&amp;_Ksr3"/>
      <sheetName val="JH_Lap3"/>
      <sheetName val="Daft_Sewa_Alat3"/>
      <sheetName val="4-Basic_Price_(2)3"/>
      <sheetName val="JADWAL_PELAKSANAAN8"/>
      <sheetName val="10_1_(1)3"/>
      <sheetName val="10_1_(2)3"/>
      <sheetName val="10_1_(3)3"/>
      <sheetName val="10_1_(4)3"/>
      <sheetName val="10_1_(5)3"/>
      <sheetName val="Data_Alat3"/>
      <sheetName val="Fill_this_out_first___3"/>
      <sheetName val="UNIT_PRICE_WAGE_and_MATERIAL3"/>
      <sheetName val="uph_bhn3"/>
      <sheetName val="Tie_Beam28"/>
      <sheetName val="BOQ_KJ-D_&amp;_KJ-E28"/>
      <sheetName val="BOQ_KJ-D_&amp;_K??E26"/>
      <sheetName val="B_-_Norelec26"/>
      <sheetName val="BOQ_KJ-D_&amp;_K26"/>
      <sheetName val="Kuantitas_&amp;_Harga26"/>
      <sheetName val="AHS_Marka26"/>
      <sheetName val="7_PEK-STRUKTUR26"/>
      <sheetName val="Daf_126"/>
      <sheetName val="BOQ_KJ-D_&amp;_K__E26"/>
      <sheetName val="PINTU_DAN_JENDELA26"/>
      <sheetName val="FINISHING_DINDING26"/>
      <sheetName val="FINISHING_LANTAI_DAN_WATERPRO26"/>
      <sheetName val="FINISHING_CEILING26"/>
      <sheetName val="Isolasi_Luar_Dalam26"/>
      <sheetName val="Isolasi_Luar26"/>
      <sheetName val="B___Norelec26"/>
      <sheetName val="Daf_Harga-Upah26"/>
      <sheetName val="Rekap_Biaya26"/>
      <sheetName val="FORM_X_COST26"/>
      <sheetName val="HRG_BHN26"/>
      <sheetName val="H_Satuan26"/>
      <sheetName val="HARGA_SATUAN_1_(2)26"/>
      <sheetName val="Uraian_Teknis26"/>
      <sheetName val="daftar_harga_satuan26"/>
      <sheetName val="REKAP_ADD26"/>
      <sheetName val="REKAP_INDUK26"/>
      <sheetName val="RAB_SIPIL_A26"/>
      <sheetName val="RAB_SIPIL_B26"/>
      <sheetName val="RAB_SIPIL_C26"/>
      <sheetName val="DDG_PANJAT26"/>
      <sheetName val="SUB_REKAP_ME26"/>
      <sheetName val="PLUMBING_BLOCK_A26"/>
      <sheetName val="PLUMBING_BLOCK_B26"/>
      <sheetName val="PLUMBING_BLOCK_C26"/>
      <sheetName val="ELEKTRIKAL_A26"/>
      <sheetName val="ELEKTRIKAL_B26"/>
      <sheetName val="ELEKTRIKAL_C26"/>
      <sheetName val="T_RENDAH26"/>
      <sheetName val="TLP_A26"/>
      <sheetName val="TLP_B26"/>
      <sheetName val="TLP_C26"/>
      <sheetName val="LAN_A26"/>
      <sheetName val="LAN_B26"/>
      <sheetName val="LAN_C26"/>
      <sheetName val="SOUND_ABC26"/>
      <sheetName val="FIRE_A26"/>
      <sheetName val="FIRE_B26"/>
      <sheetName val="FIRE_C26"/>
      <sheetName val="CCTV_A26"/>
      <sheetName val="CCTV_B26"/>
      <sheetName val="CCTV_C26"/>
      <sheetName val="SPEK_ME_(gakdipakai)26"/>
      <sheetName val="KODE_BAHAN26"/>
      <sheetName val="INPUT_AGST26"/>
      <sheetName val="KODE_UPAH26"/>
      <sheetName val="REKAP_GROSS26"/>
      <sheetName val="GRAND_REKAP26"/>
      <sheetName val="Rekap_Direct_Cost26"/>
      <sheetName val="HRG-_UPAH26"/>
      <sheetName val="Bill_of_Qty26"/>
      <sheetName val="_R_A_B26"/>
      <sheetName val="rab_me_(by_owner)_14"/>
      <sheetName val="BQ_(by_owner)14"/>
      <sheetName val="rab_me_(fisik)14"/>
      <sheetName val="daftar_harga_dan_upah14"/>
      <sheetName val="Analisa_Harga_Satuan14"/>
      <sheetName val="rab_-_persiapan_&amp;_lantai-114"/>
      <sheetName val="Analisa_Alat14"/>
      <sheetName val="anls_SNI14"/>
      <sheetName val="K_01314"/>
      <sheetName val="K_01614"/>
      <sheetName val="K_01714"/>
      <sheetName val="K_01814"/>
      <sheetName val="K_02014"/>
      <sheetName val="K_02614"/>
      <sheetName val="K_03014"/>
      <sheetName val="K_03514"/>
      <sheetName val="K_04014"/>
      <sheetName val="K_11014"/>
      <sheetName val="K_11614"/>
      <sheetName val="K_11714"/>
      <sheetName val="K_12114"/>
      <sheetName val="K_12314"/>
      <sheetName val="K_12414"/>
      <sheetName val="K_22014"/>
      <sheetName val="K_22414"/>
      <sheetName val="K_22514"/>
      <sheetName val="K_23114"/>
      <sheetName val="K_31014"/>
      <sheetName val="K_32014"/>
      <sheetName val="K_32114"/>
      <sheetName val="K_32214"/>
      <sheetName val="K_32514"/>
      <sheetName val="K_34114"/>
      <sheetName val="K_41014"/>
      <sheetName val="K_42214"/>
      <sheetName val="K_42414"/>
      <sheetName val="K_51114"/>
      <sheetName val="K_51314"/>
      <sheetName val="K_51514"/>
      <sheetName val="K_51614"/>
      <sheetName val="K_52114"/>
      <sheetName val="K_52314"/>
      <sheetName val="K_52814"/>
      <sheetName val="K_53014"/>
      <sheetName val="K_61214"/>
      <sheetName val="K_61514"/>
      <sheetName val="K_61614"/>
      <sheetName val="K_61714"/>
      <sheetName val="K_61814"/>
      <sheetName val="K_62114"/>
      <sheetName val="K_63114"/>
      <sheetName val="K_63614"/>
      <sheetName val="K_63714"/>
      <sheetName val="K_63814"/>
      <sheetName val="K_64114"/>
      <sheetName val="K_71014"/>
      <sheetName val="K_71514"/>
      <sheetName val="K_72014"/>
      <sheetName val="K_72114"/>
      <sheetName val="K_72514"/>
      <sheetName val="K_73014"/>
      <sheetName val="K_81014"/>
      <sheetName val="K_81514"/>
      <sheetName val="K_88014"/>
      <sheetName val="TATA_UDARA14"/>
      <sheetName val="Draft_RAP_Jalan_Magelang14"/>
      <sheetName val="lamp__1215"/>
      <sheetName val="Meth_14"/>
      <sheetName val="Unit_Rate14"/>
      <sheetName val="Back_Up_Lt_114"/>
      <sheetName val="ANALISA_SOFT14"/>
      <sheetName val="Analisa_Upah_&amp;_Bahan_Plum14"/>
      <sheetName val="harga_14"/>
      <sheetName val="Rekap_Analisa14"/>
      <sheetName val="Upah_dan_Bahan_14"/>
      <sheetName val="BOQ_KJ-D_&amp;_K_x005f_x0000__x005f_x0000_E14"/>
      <sheetName val="an__struktur14"/>
      <sheetName val="Upah_,bahan14"/>
      <sheetName val="BOQ_KJ-D_&amp;_K?E14"/>
      <sheetName val="Daftar_Upah14"/>
      <sheetName val="BOQ_KJ-D_&amp;_K_E14"/>
      <sheetName val="Ahs_214"/>
      <sheetName val="Ahs_114"/>
      <sheetName val="Rekap_Prelim14"/>
      <sheetName val="Analisa_Baku_ME14"/>
      <sheetName val="A_LIS14"/>
      <sheetName val="io_Video14"/>
      <sheetName val="ANALISA_PEK_UMUM14"/>
      <sheetName val="RAB_ME14"/>
      <sheetName val="DAF__1B14"/>
      <sheetName val="BQ_ARS14"/>
      <sheetName val="Rekap_RAP_real_(2)14"/>
      <sheetName val="Anls_teknis14"/>
      <sheetName val="tabel_14"/>
      <sheetName val="Faktor_Markup14"/>
      <sheetName val="BOQ_KJ-D_&amp;_K_x005f_x005f_x005f_x0000__x0014"/>
      <sheetName val="Sat_Bah___Up14"/>
      <sheetName val="Basic_P14"/>
      <sheetName val="PEMBESIAN_BALOK_INDUK!14"/>
      <sheetName val="SAT_SEWA_ALAT14"/>
      <sheetName val="rekap_c14"/>
      <sheetName val="BOQ_KJ-D_&amp;_K_x005f_x0000_E14"/>
      <sheetName val="io_Video_x005f_x0000_)_x005f_x0000__x000014"/>
      <sheetName val="io_Video_)____x005f_x001f__RAB_KPP_14"/>
      <sheetName val="BOQ_KJ-D_&amp;_K_x005f_x005f_x005f_x005f_x00514"/>
      <sheetName val="io_Video?)???_x005f_x001f_[RAB_KPP_14"/>
      <sheetName val="BOQ_KJ-D_&amp;_K_x005f_x005f_x005f_x0000_E14"/>
      <sheetName val="io_Video_x005f_x005f_x005f_x0000_)_x005f_x005f_14"/>
      <sheetName val="io_Video_)____x005f_x005f_x005f_x001f__RA14"/>
      <sheetName val="io_Video_x005f_x005f_x005f_x005f_x005f_x005f_x026"/>
      <sheetName val="io_Video_)____x005f_x005f_x005f_x005f_x0014"/>
      <sheetName val="R_Bkst14"/>
      <sheetName val="kode_rekening14"/>
      <sheetName val="OFFICE_2_LT14"/>
      <sheetName val="D3_112"/>
      <sheetName val="Tie_Beam_GN12"/>
      <sheetName val="Sat_Bah_&amp;_Up12"/>
      <sheetName val="AN_BTNCOT_(2)12"/>
      <sheetName val="UPAH_BAHAN_14"/>
      <sheetName val="Harsat_BHN_AR,M14"/>
      <sheetName val="APRON_TAHAP_I12"/>
      <sheetName val="ANALISA_BARU_40_M12"/>
      <sheetName val="Bill_of_Qty_MEP12"/>
      <sheetName val="_12"/>
      <sheetName val="analisa_(2)12"/>
      <sheetName val="A_HARSAT_ARS12"/>
      <sheetName val="HARGA_BAHAN_DAN_UPAH12"/>
      <sheetName val="K_Lokal12"/>
      <sheetName val="rincian_per_proyek12"/>
      <sheetName val="REF_ONLY12"/>
      <sheetName val="INDIRECT_COST-PART_l12"/>
      <sheetName val="A_REKAP12"/>
      <sheetName val="ANLS__BETON_R__KELAS12"/>
      <sheetName val="BAHAN_&amp;_UPAH_BAJA12"/>
      <sheetName val="Analisa_Upah___Bahan_Plum12"/>
      <sheetName val="URAIAN_ANALIS15"/>
      <sheetName val="ANALISA_GRS_TENGAH15"/>
      <sheetName val="HARGA_UPAH12"/>
      <sheetName val="RAB_&amp;_HASAT12"/>
      <sheetName val="rkpm_200312"/>
      <sheetName val="HS_Track12"/>
      <sheetName val="_Harga_Satuan14"/>
      <sheetName val="DATA_BASE12"/>
      <sheetName val="io_Video_x005f_x005f_x005f_x005f_x005f_x005f_x027"/>
      <sheetName val="analisa_K12"/>
      <sheetName val="HARGA_SAT12"/>
      <sheetName val="AIR_KOTOR12"/>
      <sheetName val="AIR_BERSIH12"/>
      <sheetName val="HARGA_SATUAN12"/>
      <sheetName val="ANALISA_KUSEN12"/>
      <sheetName val="Anals_112"/>
      <sheetName val="Pemb_Sal5"/>
      <sheetName val="Harsat_Bahan5"/>
      <sheetName val="UNIT_PRICE5"/>
      <sheetName val="urain_teknis5"/>
      <sheetName val="Kode_kategori_Nas+DVO_III5"/>
      <sheetName val="anls_ttk5"/>
      <sheetName val="Analisa_25"/>
      <sheetName val="Up_&amp;_bhn5"/>
      <sheetName val="7_25"/>
      <sheetName val="Note_subkon5"/>
      <sheetName val="BQ_EXTERN5"/>
      <sheetName val="rab_me__by_owner__5"/>
      <sheetName val="BQ__by_owner_5"/>
      <sheetName val="rab_me__fisik_5"/>
      <sheetName val="RAB_SITE5"/>
      <sheetName val="Direct_Cost_Thp_25"/>
      <sheetName val="BOQ_KJ-D_&amp;_K_x005f_x0000__x005f5"/>
      <sheetName val="BOQ_KJ-D_&amp;_K_x005f_x005f_5"/>
      <sheetName val="io_Video_x005f_x0000_)_x05"/>
      <sheetName val="io_Video_)____x005f_x001f__RAB_5"/>
      <sheetName val="io_Video_x005f_x005f_x0005"/>
      <sheetName val="io_Video_)____x005f_x005f_x005f5"/>
      <sheetName val="io_Video_x005f_x005f_x0055"/>
      <sheetName val="DI_Gadung-15"/>
      <sheetName val="Bill_No_3R5"/>
      <sheetName val="Ruko_Daan_Mogot_R2a5"/>
      <sheetName val="Harga_S_Dasar_UNTUK_IDISI5"/>
      <sheetName val="D_785"/>
      <sheetName val="D_795"/>
      <sheetName val="D_805"/>
      <sheetName val="D_815"/>
      <sheetName val="D_825"/>
      <sheetName val="D_835"/>
      <sheetName val="D_845"/>
      <sheetName val="D_855"/>
      <sheetName val="D_865"/>
      <sheetName val="D_875"/>
      <sheetName val="D_885"/>
      <sheetName val="D_895"/>
      <sheetName val="D_915"/>
      <sheetName val="D_925"/>
      <sheetName val="D_935"/>
      <sheetName val="D_945"/>
      <sheetName val="D_955"/>
      <sheetName val="D_965"/>
      <sheetName val="4-Basic_Price5"/>
      <sheetName val="List_Plant5"/>
      <sheetName val="HB_5"/>
      <sheetName val="Hrg__Sat5"/>
      <sheetName val="RAB_PENAWARAN5"/>
      <sheetName val="RMS_FUNGSIONAL5"/>
      <sheetName val="PHU_055"/>
      <sheetName val="Peernyataan_Mengikuti5"/>
      <sheetName val="bung___deviden5"/>
      <sheetName val="Ag_Hls_&amp;_Ksr5"/>
      <sheetName val="JH_Lap5"/>
      <sheetName val="Daft_Sewa_Alat5"/>
      <sheetName val="4-Basic_Price_(2)5"/>
      <sheetName val="JADWAL_PELAKSANAAN10"/>
      <sheetName val="10_1_(1)5"/>
      <sheetName val="10_1_(2)5"/>
      <sheetName val="10_1_(3)5"/>
      <sheetName val="10_1_(4)5"/>
      <sheetName val="10_1_(5)5"/>
      <sheetName val="Data_Alat5"/>
      <sheetName val="Fill_this_out_first___5"/>
      <sheetName val="UNIT_PRICE_WAGE_and_MATERIAL5"/>
      <sheetName val="uph_bhn5"/>
      <sheetName val="Tie_Beam27"/>
      <sheetName val="BOQ_KJ-D_&amp;_KJ-E27"/>
      <sheetName val="BOQ_KJ-D_&amp;_K??E25"/>
      <sheetName val="B_-_Norelec25"/>
      <sheetName val="BOQ_KJ-D_&amp;_K25"/>
      <sheetName val="Kuantitas_&amp;_Harga25"/>
      <sheetName val="AHS_Marka25"/>
      <sheetName val="7_PEK-STRUKTUR25"/>
      <sheetName val="Daf_125"/>
      <sheetName val="BOQ_KJ-D_&amp;_K__E25"/>
      <sheetName val="PINTU_DAN_JENDELA25"/>
      <sheetName val="FINISHING_DINDING25"/>
      <sheetName val="FINISHING_LANTAI_DAN_WATERPRO25"/>
      <sheetName val="FINISHING_CEILING25"/>
      <sheetName val="Isolasi_Luar_Dalam25"/>
      <sheetName val="Isolasi_Luar25"/>
      <sheetName val="B___Norelec25"/>
      <sheetName val="Daf_Harga-Upah25"/>
      <sheetName val="Rekap_Biaya25"/>
      <sheetName val="FORM_X_COST25"/>
      <sheetName val="HRG_BHN25"/>
      <sheetName val="H_Satuan25"/>
      <sheetName val="HARGA_SATUAN_1_(2)25"/>
      <sheetName val="Uraian_Teknis25"/>
      <sheetName val="daftar_harga_satuan25"/>
      <sheetName val="REKAP_ADD25"/>
      <sheetName val="REKAP_INDUK25"/>
      <sheetName val="RAB_SIPIL_A25"/>
      <sheetName val="RAB_SIPIL_B25"/>
      <sheetName val="RAB_SIPIL_C25"/>
      <sheetName val="DDG_PANJAT25"/>
      <sheetName val="SUB_REKAP_ME25"/>
      <sheetName val="PLUMBING_BLOCK_A25"/>
      <sheetName val="PLUMBING_BLOCK_B25"/>
      <sheetName val="PLUMBING_BLOCK_C25"/>
      <sheetName val="ELEKTRIKAL_A25"/>
      <sheetName val="ELEKTRIKAL_B25"/>
      <sheetName val="ELEKTRIKAL_C25"/>
      <sheetName val="T_RENDAH25"/>
      <sheetName val="TLP_A25"/>
      <sheetName val="TLP_B25"/>
      <sheetName val="TLP_C25"/>
      <sheetName val="LAN_A25"/>
      <sheetName val="LAN_B25"/>
      <sheetName val="LAN_C25"/>
      <sheetName val="SOUND_ABC25"/>
      <sheetName val="FIRE_A25"/>
      <sheetName val="FIRE_B25"/>
      <sheetName val="FIRE_C25"/>
      <sheetName val="CCTV_A25"/>
      <sheetName val="CCTV_B25"/>
      <sheetName val="CCTV_C25"/>
      <sheetName val="SPEK_ME_(gakdipakai)25"/>
      <sheetName val="KODE_BAHAN25"/>
      <sheetName val="INPUT_AGST25"/>
      <sheetName val="KODE_UPAH25"/>
      <sheetName val="REKAP_GROSS25"/>
      <sheetName val="GRAND_REKAP25"/>
      <sheetName val="Rekap_Direct_Cost25"/>
      <sheetName val="HRG-_UPAH25"/>
      <sheetName val="Bill_of_Qty25"/>
      <sheetName val="_R_A_B25"/>
      <sheetName val="rab_me_(by_owner)_13"/>
      <sheetName val="BQ_(by_owner)13"/>
      <sheetName val="rab_me_(fisik)13"/>
      <sheetName val="daftar_harga_dan_upah13"/>
      <sheetName val="Analisa_Harga_Satuan13"/>
      <sheetName val="rab_-_persiapan_&amp;_lantai-113"/>
      <sheetName val="Analisa_Alat13"/>
      <sheetName val="anls_SNI13"/>
      <sheetName val="K_01313"/>
      <sheetName val="K_01613"/>
      <sheetName val="K_01713"/>
      <sheetName val="K_01813"/>
      <sheetName val="K_02013"/>
      <sheetName val="K_02613"/>
      <sheetName val="K_03013"/>
      <sheetName val="K_03513"/>
      <sheetName val="K_04013"/>
      <sheetName val="K_11013"/>
      <sheetName val="K_11613"/>
      <sheetName val="K_11713"/>
      <sheetName val="K_12113"/>
      <sheetName val="K_12313"/>
      <sheetName val="K_12413"/>
      <sheetName val="K_22013"/>
      <sheetName val="K_22413"/>
      <sheetName val="K_22513"/>
      <sheetName val="K_23113"/>
      <sheetName val="K_31013"/>
      <sheetName val="K_32013"/>
      <sheetName val="K_32113"/>
      <sheetName val="K_32213"/>
      <sheetName val="K_32513"/>
      <sheetName val="K_34113"/>
      <sheetName val="K_41013"/>
      <sheetName val="K_42213"/>
      <sheetName val="K_42413"/>
      <sheetName val="K_51113"/>
      <sheetName val="K_51313"/>
      <sheetName val="K_51513"/>
      <sheetName val="K_51613"/>
      <sheetName val="K_52113"/>
      <sheetName val="K_52313"/>
      <sheetName val="K_52813"/>
      <sheetName val="K_53013"/>
      <sheetName val="K_61213"/>
      <sheetName val="K_61513"/>
      <sheetName val="K_61613"/>
      <sheetName val="K_61713"/>
      <sheetName val="K_61813"/>
      <sheetName val="K_62113"/>
      <sheetName val="K_63113"/>
      <sheetName val="K_63613"/>
      <sheetName val="K_63713"/>
      <sheetName val="K_63813"/>
      <sheetName val="K_64113"/>
      <sheetName val="K_71013"/>
      <sheetName val="K_71513"/>
      <sheetName val="K_72013"/>
      <sheetName val="K_72113"/>
      <sheetName val="K_72513"/>
      <sheetName val="K_73013"/>
      <sheetName val="K_81013"/>
      <sheetName val="K_81513"/>
      <sheetName val="K_88013"/>
      <sheetName val="TATA_UDARA13"/>
      <sheetName val="Draft_RAP_Jalan_Magelang13"/>
      <sheetName val="lamp__1214"/>
      <sheetName val="Meth_13"/>
      <sheetName val="Unit_Rate13"/>
      <sheetName val="Back_Up_Lt_113"/>
      <sheetName val="ANALISA_SOFT13"/>
      <sheetName val="Analisa_Upah_&amp;_Bahan_Plum13"/>
      <sheetName val="harga_13"/>
      <sheetName val="Rekap_Analisa13"/>
      <sheetName val="Upah_dan_Bahan_13"/>
      <sheetName val="BOQ_KJ-D_&amp;_K_x005f_x0000__x005f_x0000_E13"/>
      <sheetName val="an__struktur13"/>
      <sheetName val="Upah_,bahan13"/>
      <sheetName val="BOQ_KJ-D_&amp;_K?E13"/>
      <sheetName val="Daftar_Upah13"/>
      <sheetName val="BOQ_KJ-D_&amp;_K_E13"/>
      <sheetName val="Ahs_213"/>
      <sheetName val="Ahs_113"/>
      <sheetName val="Rekap_Prelim13"/>
      <sheetName val="Analisa_Baku_ME13"/>
      <sheetName val="A_LIS13"/>
      <sheetName val="io_Video13"/>
      <sheetName val="ANALISA_PEK_UMUM13"/>
      <sheetName val="RAB_ME13"/>
      <sheetName val="DAF__1B13"/>
      <sheetName val="BQ_ARS13"/>
      <sheetName val="Rekap_RAP_real_(2)13"/>
      <sheetName val="Anls_teknis13"/>
      <sheetName val="tabel_13"/>
      <sheetName val="Faktor_Markup13"/>
      <sheetName val="BOQ_KJ-D_&amp;_K_x005f_x005f_x005f_x0000__x0013"/>
      <sheetName val="Sat_Bah___Up13"/>
      <sheetName val="Basic_P13"/>
      <sheetName val="PEMBESIAN_BALOK_INDUK!13"/>
      <sheetName val="SAT_SEWA_ALAT13"/>
      <sheetName val="rekap_c13"/>
      <sheetName val="BOQ_KJ-D_&amp;_K_x005f_x0000_E13"/>
      <sheetName val="io_Video_x005f_x0000_)_x005f_x0000__x000013"/>
      <sheetName val="io_Video_)____x005f_x001f__RAB_KPP_13"/>
      <sheetName val="BOQ_KJ-D_&amp;_K_x005f_x005f_x005f_x005f_x00513"/>
      <sheetName val="io_Video?)???_x005f_x001f_[RAB_KPP_13"/>
      <sheetName val="BOQ_KJ-D_&amp;_K_x005f_x005f_x005f_x0000_E13"/>
      <sheetName val="io_Video_x005f_x005f_x005f_x0000_)_x005f_x005f_13"/>
      <sheetName val="io_Video_)____x005f_x005f_x005f_x001f__RA13"/>
      <sheetName val="io_Video_x005f_x005f_x005f_x005f_x005f_x005f_x024"/>
      <sheetName val="io_Video_)____x005f_x005f_x005f_x005f_x0013"/>
      <sheetName val="R_Bkst13"/>
      <sheetName val="kode_rekening13"/>
      <sheetName val="OFFICE_2_LT13"/>
      <sheetName val="D3_111"/>
      <sheetName val="Tie_Beam_GN11"/>
      <sheetName val="Sat_Bah_&amp;_Up11"/>
      <sheetName val="AN_BTNCOT_(2)11"/>
      <sheetName val="UPAH_BAHAN_13"/>
      <sheetName val="Harsat_BHN_AR,M13"/>
      <sheetName val="APRON_TAHAP_I11"/>
      <sheetName val="ANALISA_BARU_40_M11"/>
      <sheetName val="Bill_of_Qty_MEP11"/>
      <sheetName val="_11"/>
      <sheetName val="analisa_(2)11"/>
      <sheetName val="A_HARSAT_ARS11"/>
      <sheetName val="HARGA_BAHAN_DAN_UPAH11"/>
      <sheetName val="K_Lokal11"/>
      <sheetName val="rincian_per_proyek11"/>
      <sheetName val="REF_ONLY11"/>
      <sheetName val="INDIRECT_COST-PART_l11"/>
      <sheetName val="A_REKAP11"/>
      <sheetName val="ANLS__BETON_R__KELAS11"/>
      <sheetName val="BAHAN_&amp;_UPAH_BAJA11"/>
      <sheetName val="Analisa_Upah___Bahan_Plum11"/>
      <sheetName val="URAIAN_ANALIS14"/>
      <sheetName val="ANALISA_GRS_TENGAH14"/>
      <sheetName val="HARGA_UPAH11"/>
      <sheetName val="RAB_&amp;_HASAT11"/>
      <sheetName val="rkpm_200311"/>
      <sheetName val="HS_Track11"/>
      <sheetName val="_Harga_Satuan13"/>
      <sheetName val="DATA_BASE11"/>
      <sheetName val="io_Video_x005f_x005f_x005f_x005f_x005f_x005f_x025"/>
      <sheetName val="analisa_K11"/>
      <sheetName val="HARGA_SAT11"/>
      <sheetName val="AIR_KOTOR11"/>
      <sheetName val="AIR_BERSIH11"/>
      <sheetName val="HARGA_SATUAN11"/>
      <sheetName val="ANALISA_KUSEN11"/>
      <sheetName val="Anals_111"/>
      <sheetName val="Pemb_Sal4"/>
      <sheetName val="Harsat_Bahan4"/>
      <sheetName val="UNIT_PRICE4"/>
      <sheetName val="urain_teknis4"/>
      <sheetName val="Kode_kategori_Nas+DVO_III4"/>
      <sheetName val="anls_ttk4"/>
      <sheetName val="Analisa_24"/>
      <sheetName val="Up_&amp;_bhn4"/>
      <sheetName val="7_24"/>
      <sheetName val="Note_subkon4"/>
      <sheetName val="BQ_EXTERN4"/>
      <sheetName val="rab_me__by_owner__4"/>
      <sheetName val="BQ__by_owner_4"/>
      <sheetName val="rab_me__fisik_4"/>
      <sheetName val="RAB_SITE4"/>
      <sheetName val="Direct_Cost_Thp_24"/>
      <sheetName val="BOQ_KJ-D_&amp;_K_x005f_x0000__x005f4"/>
      <sheetName val="BOQ_KJ-D_&amp;_K_x005f_x005f_4"/>
      <sheetName val="io_Video_x005f_x0000_)_x04"/>
      <sheetName val="io_Video_)____x005f_x001f__RAB_4"/>
      <sheetName val="io_Video_x005f_x005f_x0004"/>
      <sheetName val="io_Video_)____x005f_x005f_x005f4"/>
      <sheetName val="io_Video_x005f_x005f_x0054"/>
      <sheetName val="DI_Gadung-14"/>
      <sheetName val="Bill_No_3R4"/>
      <sheetName val="Ruko_Daan_Mogot_R2a4"/>
      <sheetName val="Harga_S_Dasar_UNTUK_IDISI4"/>
      <sheetName val="D_784"/>
      <sheetName val="D_794"/>
      <sheetName val="D_804"/>
      <sheetName val="D_814"/>
      <sheetName val="D_824"/>
      <sheetName val="D_834"/>
      <sheetName val="D_844"/>
      <sheetName val="D_854"/>
      <sheetName val="D_864"/>
      <sheetName val="D_874"/>
      <sheetName val="D_884"/>
      <sheetName val="D_894"/>
      <sheetName val="D_914"/>
      <sheetName val="D_924"/>
      <sheetName val="D_934"/>
      <sheetName val="D_944"/>
      <sheetName val="D_954"/>
      <sheetName val="D_964"/>
      <sheetName val="4-Basic_Price4"/>
      <sheetName val="List_Plant4"/>
      <sheetName val="HB_4"/>
      <sheetName val="Hrg__Sat4"/>
      <sheetName val="RAB_PENAWARAN4"/>
      <sheetName val="RMS_FUNGSIONAL4"/>
      <sheetName val="PHU_054"/>
      <sheetName val="Peernyataan_Mengikuti4"/>
      <sheetName val="bung___deviden4"/>
      <sheetName val="Ag_Hls_&amp;_Ksr4"/>
      <sheetName val="JH_Lap4"/>
      <sheetName val="Daft_Sewa_Alat4"/>
      <sheetName val="4-Basic_Price_(2)4"/>
      <sheetName val="JADWAL_PELAKSANAAN9"/>
      <sheetName val="10_1_(1)4"/>
      <sheetName val="10_1_(2)4"/>
      <sheetName val="10_1_(3)4"/>
      <sheetName val="10_1_(4)4"/>
      <sheetName val="10_1_(5)4"/>
      <sheetName val="Data_Alat4"/>
      <sheetName val="Fill_this_out_first___4"/>
      <sheetName val="UNIT_PRICE_WAGE_and_MATERIAL4"/>
      <sheetName val="uph_bhn4"/>
      <sheetName val="persiapan"/>
      <sheetName val="TE TS FA LAN MATV"/>
      <sheetName val="ANAL-str2"/>
      <sheetName val="RAB-LANSEKAP"/>
      <sheetName val="SD (1)"/>
      <sheetName val="入力画面"/>
      <sheetName val="hafele"/>
      <sheetName val="inter"/>
      <sheetName val="REKAP TOTAL"/>
      <sheetName val="Bill No 6"/>
      <sheetName val="PROCURE"/>
      <sheetName val="AKTRANSK"/>
      <sheetName val="a.h ars sum"/>
      <sheetName val="a.h ars"/>
      <sheetName val="Analisa Harsat"/>
      <sheetName val="Anl Bb 1"/>
      <sheetName val="OUTLINE SPEC T-Plaza"/>
      <sheetName val="OUTLINE SPEC "/>
      <sheetName val="AN-PRE"/>
      <sheetName val="RESUME (2)"/>
      <sheetName val="PINTU &amp; JENDELA"/>
      <sheetName val="GRAND TOTAL (2)"/>
      <sheetName val="Cat Harga"/>
      <sheetName val="Bag I. Prelim"/>
      <sheetName val="RESUME GABUNGAN"/>
      <sheetName val="Area Podium"/>
      <sheetName val="1 (STR BWH)"/>
      <sheetName val="2 (STR ATAS)"/>
      <sheetName val="ARS PODIUM"/>
      <sheetName val="3 (DINDING)"/>
      <sheetName val="4 ( KULIT LUAR)"/>
      <sheetName val="5 (PINTU &amp; JEND.)"/>
      <sheetName val="6 (PLAFOND)"/>
      <sheetName val="7 (LANTAI)"/>
      <sheetName val="8 (SANITAIR)"/>
      <sheetName val="9 (CAT)"/>
      <sheetName val="10 (CANOPY)"/>
      <sheetName val="11 (LAIN-LAIN)"/>
      <sheetName val="5 (2)"/>
      <sheetName val="6 (2)"/>
      <sheetName val="7 (2)"/>
      <sheetName val="8 (2)"/>
      <sheetName val="9 (2)"/>
      <sheetName val="10 (2)"/>
      <sheetName val="11 (2)"/>
      <sheetName val="Fas"/>
      <sheetName val="1 (3)"/>
      <sheetName val="2 (3)"/>
      <sheetName val="3 (3)"/>
      <sheetName val="4 (3)"/>
      <sheetName val="5 (3)"/>
      <sheetName val="6 (3)"/>
      <sheetName val="7 (3)"/>
      <sheetName val="8 (3)"/>
      <sheetName val="9 (3)"/>
      <sheetName val="10 (3)"/>
      <sheetName val="11 (3)"/>
      <sheetName val="Ruko"/>
      <sheetName val="1 (4)"/>
      <sheetName val="2 (4)"/>
      <sheetName val="3 (4)"/>
      <sheetName val="4 (4)"/>
      <sheetName val="5 (4)"/>
      <sheetName val="6 (4)"/>
      <sheetName val="7 (4)"/>
      <sheetName val="8 (4)"/>
      <sheetName val="9 (4)"/>
      <sheetName val="10 (4)"/>
      <sheetName val="11 (4)"/>
      <sheetName val="Tower A"/>
      <sheetName val="1 (5)"/>
      <sheetName val="2 (5)"/>
      <sheetName val="ARS TOWER A"/>
      <sheetName val="3 (5)"/>
      <sheetName val="4 (5)"/>
      <sheetName val="5 (5)"/>
      <sheetName val="6 (5)"/>
      <sheetName val="7 (5)"/>
      <sheetName val="8 (5)"/>
      <sheetName val="9 (5)"/>
      <sheetName val="10 (5)"/>
      <sheetName val="11 (5)"/>
      <sheetName val="Tower B"/>
      <sheetName val="1 (6)"/>
      <sheetName val="2 (6)"/>
      <sheetName val="ARS TOWER B"/>
      <sheetName val="3 (6)"/>
      <sheetName val="4 (6)"/>
      <sheetName val="5 (6)"/>
      <sheetName val="6 (6)"/>
      <sheetName val="7 (6)"/>
      <sheetName val="8 (6)"/>
      <sheetName val="9 (6)"/>
      <sheetName val="10 (6)"/>
      <sheetName val="11 (6)"/>
      <sheetName val="Tower C"/>
      <sheetName val="1 (7)"/>
      <sheetName val="2 (7)"/>
      <sheetName val="ARS TOWER C"/>
      <sheetName val="3 (7)"/>
      <sheetName val="4 (7)"/>
      <sheetName val="5 (7)"/>
      <sheetName val="6 (7)"/>
      <sheetName val="7 (7)"/>
      <sheetName val="8 (7)"/>
      <sheetName val="9 (7)"/>
      <sheetName val="10 (7)"/>
      <sheetName val="11 (7)"/>
      <sheetName val="Tower D"/>
      <sheetName val="1 (8)"/>
      <sheetName val="2 (8)"/>
      <sheetName val="ARS TOWER D"/>
      <sheetName val="3 (8)"/>
      <sheetName val="4 (8)"/>
      <sheetName val="5 (8)"/>
      <sheetName val="6 (8)"/>
      <sheetName val="7 (8)"/>
      <sheetName val="8 (8)"/>
      <sheetName val="9 (8)"/>
      <sheetName val="10 (8)"/>
      <sheetName val="11 (8)"/>
      <sheetName val="Tambah Kurang"/>
      <sheetName val="Podium"/>
      <sheetName val="Tower A (2)"/>
      <sheetName val="Tower B (2)"/>
      <sheetName val="Tower C (2)"/>
      <sheetName val="Tower D (2)"/>
      <sheetName val="Schedule??????_x005f_x005f_x005f_x0001_????"/>
      <sheetName val="PEMAKAIAN"/>
      <sheetName val="PENERIMAAN"/>
      <sheetName val="HQ-TO"/>
      <sheetName val="CODE"/>
      <sheetName val="Analysis"/>
      <sheetName val="ME Apt2"/>
      <sheetName val="CIF COST ITEM"/>
      <sheetName val="bahan+upah"/>
      <sheetName val="io Video?)???_x005f_x005f_x005f_x001f_[RAB "/>
      <sheetName val="Lead Schedule"/>
      <sheetName val="ANL- K "/>
      <sheetName val="UPAH BAHAN"/>
      <sheetName val="Coef"/>
      <sheetName val="PPC"/>
      <sheetName val="HARGA PEK"/>
      <sheetName val="SNI"/>
      <sheetName val="Div2"/>
      <sheetName val="Catatan"/>
      <sheetName val="KINERJA-OPERASI CAB VIII"/>
      <sheetName val="HSBahan"/>
      <sheetName val="HARGA MATERIAL"/>
      <sheetName val="PNT"/>
      <sheetName val="harga bahan k"/>
      <sheetName val="331103"/>
      <sheetName val="KINERJA-OPERASI CB V"/>
      <sheetName val="08. Cash Flow rev"/>
      <sheetName val="J"/>
      <sheetName val="INFO"/>
      <sheetName val="KEDUNG GOONG"/>
      <sheetName val="URUTAN BUKA"/>
      <sheetName val="TPI"/>
      <sheetName val="Rekap "/>
      <sheetName val="ANAL lump sum"/>
      <sheetName val="LAP   (4)"/>
      <sheetName val="LAP   (11)"/>
      <sheetName val="KINERJA-OPERASI CAB VII"/>
      <sheetName val="Sat~Bahu"/>
      <sheetName val="SAT-UP"/>
      <sheetName val="io_Video)_RAB_KPP_THP_5_64"/>
      <sheetName val="Schedule______"/>
      <sheetName val="ANL SARPRA"/>
      <sheetName val="HSUB SARPRA"/>
      <sheetName val="KOREKG"/>
      <sheetName val="A1"/>
      <sheetName val="2004"/>
      <sheetName val="2005"/>
      <sheetName val="DatabaseBarang"/>
      <sheetName val="PS"/>
      <sheetName val="Upkeep Cost"/>
      <sheetName val="CPC"/>
      <sheetName val="FLAF&amp;PARTSI"/>
      <sheetName val="Analisa Baku STR ARS"/>
      <sheetName val="A_2"/>
      <sheetName val="uphbhn"/>
      <sheetName val="Hazardous Fixture"/>
      <sheetName val="TK"/>
      <sheetName val="TABLE"/>
      <sheetName val="sarana luar"/>
      <sheetName val="Meto"/>
      <sheetName val="LANGUAGE ELCT"/>
      <sheetName val="sound"/>
      <sheetName val="Pipa Bakrie"/>
      <sheetName val="Analisa Struktur"/>
      <sheetName val="U P A H"/>
      <sheetName val="BETON DAN BEKISTING"/>
      <sheetName val="Database Balok"/>
      <sheetName val="box culvert"/>
      <sheetName val="ahs3"/>
      <sheetName val="Anl."/>
      <sheetName val="DIV.3"/>
      <sheetName val="Upah-Bahan"/>
      <sheetName val="HK&amp;Mat"/>
      <sheetName val="bct-PABRIK"/>
      <sheetName val="Inv"/>
      <sheetName val="Biaya-Inv"/>
      <sheetName val="RBSB"/>
      <sheetName val="List PT"/>
      <sheetName val="Plint_List"/>
      <sheetName val="Luar"/>
      <sheetName val="Pintu Jendela"/>
      <sheetName val="RAB fisik"/>
      <sheetName val="REKAP 2BR"/>
      <sheetName val="Data Proyek CAB V"/>
      <sheetName val="Data Proyek CAB VI"/>
      <sheetName val="Data Proyek CAB VII"/>
      <sheetName val="Data Proyek CAB VIII"/>
      <sheetName val="KINERJA CAB VIII - MEI 2013"/>
      <sheetName val="KINERJA-OPERASI CAB VIII (2)"/>
      <sheetName val="PAK-01"/>
      <sheetName val="Data SPP"/>
      <sheetName val="Master"/>
      <sheetName val="Mess"/>
      <sheetName val="STMspry"/>
      <sheetName val="PsychroData"/>
      <sheetName val="rek_det_1-3"/>
      <sheetName val="rek_det_1-31"/>
      <sheetName val="prog_mgu"/>
      <sheetName val="Labour Calc Civil"/>
      <sheetName val="Schedule______________________2"/>
      <sheetName val="Schedule______________________3"/>
      <sheetName val="Schedule______________________4"/>
      <sheetName val="Schedule______________________5"/>
      <sheetName val="RAB NE"/>
      <sheetName val="RAB 027"/>
      <sheetName val="Rek Analisa Pek"/>
      <sheetName val="Supl.X"/>
      <sheetName val="BQ-1A"/>
      <sheetName val="841"/>
      <sheetName val="715"/>
      <sheetName val="811"/>
      <sheetName val="DATA BHN"/>
      <sheetName val="AGGREGAT"/>
      <sheetName val="Anls BPJK"/>
      <sheetName val="an-sipil"/>
      <sheetName val="an-jln"/>
      <sheetName val="an-pipa"/>
      <sheetName val="BOQ KJ-D &amp; KE"/>
      <sheetName val="Schedule_x0001_ᢀٸ_x0002_ᢘٸ_x0003_ꂰƈ"/>
      <sheetName val="io Video)_x001f_[RAB KPP THP 5 64"/>
      <sheetName val="Schedule_x0001_??_x0002_??_x0003_??"/>
      <sheetName val="io Video)_"/>
      <sheetName val="Schedule ᢀٸ_x0"/>
      <sheetName val="io Video) [RAB KPP THP 5 64"/>
      <sheetName val="Schedule ??_x0"/>
      <sheetName val="BOQ KJ-D &amp; K_x005f"/>
      <sheetName val="Schedule_x00"/>
      <sheetName val="io Video)_x0"/>
      <sheetName val="Scheduleᢀٸᢘٸꂰ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0">
          <cell r="L10">
            <v>1.06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/>
      <sheetData sheetId="392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/>
      <sheetData sheetId="449"/>
      <sheetData sheetId="450"/>
      <sheetData sheetId="451" refreshError="1"/>
      <sheetData sheetId="452" refreshError="1"/>
      <sheetData sheetId="453" refreshError="1"/>
      <sheetData sheetId="454" refreshError="1"/>
      <sheetData sheetId="455"/>
      <sheetData sheetId="456"/>
      <sheetData sheetId="457"/>
      <sheetData sheetId="458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/>
      <sheetData sheetId="562"/>
      <sheetData sheetId="563"/>
      <sheetData sheetId="564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 refreshError="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/>
      <sheetData sheetId="1777"/>
      <sheetData sheetId="1778"/>
      <sheetData sheetId="1779"/>
      <sheetData sheetId="1780"/>
      <sheetData sheetId="178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/>
      <sheetData sheetId="1921"/>
      <sheetData sheetId="1922"/>
      <sheetData sheetId="1923"/>
      <sheetData sheetId="1924"/>
      <sheetData sheetId="1925"/>
      <sheetData sheetId="1926"/>
      <sheetData sheetId="1927"/>
      <sheetData sheetId="1928"/>
      <sheetData sheetId="1929"/>
      <sheetData sheetId="1930"/>
      <sheetData sheetId="1931"/>
      <sheetData sheetId="1932"/>
      <sheetData sheetId="1933"/>
      <sheetData sheetId="1934"/>
      <sheetData sheetId="1935"/>
      <sheetData sheetId="1936"/>
      <sheetData sheetId="1937"/>
      <sheetData sheetId="1938"/>
      <sheetData sheetId="1939"/>
      <sheetData sheetId="1940"/>
      <sheetData sheetId="1941"/>
      <sheetData sheetId="1942"/>
      <sheetData sheetId="1943"/>
      <sheetData sheetId="1944"/>
      <sheetData sheetId="1945"/>
      <sheetData sheetId="1946"/>
      <sheetData sheetId="1947"/>
      <sheetData sheetId="1948"/>
      <sheetData sheetId="1949"/>
      <sheetData sheetId="1950"/>
      <sheetData sheetId="1951"/>
      <sheetData sheetId="1952"/>
      <sheetData sheetId="1953"/>
      <sheetData sheetId="1954"/>
      <sheetData sheetId="1955"/>
      <sheetData sheetId="1956"/>
      <sheetData sheetId="1957"/>
      <sheetData sheetId="1958"/>
      <sheetData sheetId="1959"/>
      <sheetData sheetId="1960"/>
      <sheetData sheetId="1961"/>
      <sheetData sheetId="1962"/>
      <sheetData sheetId="1963"/>
      <sheetData sheetId="1964"/>
      <sheetData sheetId="1965"/>
      <sheetData sheetId="1966"/>
      <sheetData sheetId="1967"/>
      <sheetData sheetId="1968"/>
      <sheetData sheetId="1969"/>
      <sheetData sheetId="1970"/>
      <sheetData sheetId="1971"/>
      <sheetData sheetId="1972"/>
      <sheetData sheetId="1973"/>
      <sheetData sheetId="1974"/>
      <sheetData sheetId="1975"/>
      <sheetData sheetId="1976"/>
      <sheetData sheetId="1977"/>
      <sheetData sheetId="1978"/>
      <sheetData sheetId="1979"/>
      <sheetData sheetId="1980"/>
      <sheetData sheetId="1981"/>
      <sheetData sheetId="1982"/>
      <sheetData sheetId="1983"/>
      <sheetData sheetId="1984"/>
      <sheetData sheetId="1985"/>
      <sheetData sheetId="1986"/>
      <sheetData sheetId="1987"/>
      <sheetData sheetId="1988"/>
      <sheetData sheetId="1989"/>
      <sheetData sheetId="1990"/>
      <sheetData sheetId="1991"/>
      <sheetData sheetId="1992"/>
      <sheetData sheetId="1993"/>
      <sheetData sheetId="1994"/>
      <sheetData sheetId="1995"/>
      <sheetData sheetId="1996"/>
      <sheetData sheetId="1997"/>
      <sheetData sheetId="1998"/>
      <sheetData sheetId="1999"/>
      <sheetData sheetId="2000"/>
      <sheetData sheetId="2001"/>
      <sheetData sheetId="2002"/>
      <sheetData sheetId="2003"/>
      <sheetData sheetId="2004"/>
      <sheetData sheetId="2005"/>
      <sheetData sheetId="2006"/>
      <sheetData sheetId="2007"/>
      <sheetData sheetId="2008"/>
      <sheetData sheetId="2009"/>
      <sheetData sheetId="2010"/>
      <sheetData sheetId="2011"/>
      <sheetData sheetId="2012"/>
      <sheetData sheetId="2013"/>
      <sheetData sheetId="2014"/>
      <sheetData sheetId="2015"/>
      <sheetData sheetId="2016"/>
      <sheetData sheetId="2017"/>
      <sheetData sheetId="2018"/>
      <sheetData sheetId="2019"/>
      <sheetData sheetId="2020"/>
      <sheetData sheetId="2021"/>
      <sheetData sheetId="2022"/>
      <sheetData sheetId="2023"/>
      <sheetData sheetId="2024"/>
      <sheetData sheetId="2025"/>
      <sheetData sheetId="2026"/>
      <sheetData sheetId="2027"/>
      <sheetData sheetId="2028"/>
      <sheetData sheetId="2029"/>
      <sheetData sheetId="2030"/>
      <sheetData sheetId="2031"/>
      <sheetData sheetId="2032"/>
      <sheetData sheetId="2033"/>
      <sheetData sheetId="2034"/>
      <sheetData sheetId="2035"/>
      <sheetData sheetId="2036"/>
      <sheetData sheetId="2037"/>
      <sheetData sheetId="2038"/>
      <sheetData sheetId="2039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/>
      <sheetData sheetId="2195"/>
      <sheetData sheetId="2196"/>
      <sheetData sheetId="2197"/>
      <sheetData sheetId="2198"/>
      <sheetData sheetId="2199"/>
      <sheetData sheetId="2200"/>
      <sheetData sheetId="2201"/>
      <sheetData sheetId="2202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/>
      <sheetData sheetId="2233"/>
      <sheetData sheetId="2234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/>
      <sheetData sheetId="2270"/>
      <sheetData sheetId="2271"/>
      <sheetData sheetId="2272" refreshError="1"/>
      <sheetData sheetId="2273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 refreshError="1"/>
      <sheetData sheetId="2360" refreshError="1"/>
      <sheetData sheetId="2361" refreshError="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 refreshError="1"/>
      <sheetData sheetId="2376" refreshError="1"/>
      <sheetData sheetId="2377" refreshError="1"/>
      <sheetData sheetId="2378" refreshError="1"/>
      <sheetData sheetId="2379"/>
      <sheetData sheetId="2380"/>
      <sheetData sheetId="2381"/>
      <sheetData sheetId="2382" refreshError="1"/>
      <sheetData sheetId="2383" refreshError="1"/>
      <sheetData sheetId="2384" refreshError="1"/>
      <sheetData sheetId="2385" refreshError="1"/>
      <sheetData sheetId="2386"/>
      <sheetData sheetId="2387"/>
      <sheetData sheetId="2388"/>
      <sheetData sheetId="2389"/>
      <sheetData sheetId="2390"/>
      <sheetData sheetId="2391"/>
      <sheetData sheetId="2392"/>
      <sheetData sheetId="2393"/>
      <sheetData sheetId="2394"/>
      <sheetData sheetId="2395"/>
      <sheetData sheetId="2396"/>
      <sheetData sheetId="2397"/>
      <sheetData sheetId="2398"/>
      <sheetData sheetId="2399" refreshError="1"/>
      <sheetData sheetId="2400" refreshError="1"/>
      <sheetData sheetId="2401"/>
      <sheetData sheetId="2402"/>
      <sheetData sheetId="2403"/>
      <sheetData sheetId="2404" refreshError="1"/>
      <sheetData sheetId="2405" refreshError="1"/>
      <sheetData sheetId="2406" refreshError="1"/>
      <sheetData sheetId="2407"/>
      <sheetData sheetId="2408"/>
      <sheetData sheetId="2409"/>
      <sheetData sheetId="2410" refreshError="1"/>
      <sheetData sheetId="2411" refreshError="1"/>
      <sheetData sheetId="2412" refreshError="1"/>
      <sheetData sheetId="2413" refreshError="1"/>
      <sheetData sheetId="2414" refreshError="1"/>
      <sheetData sheetId="2415" refreshError="1"/>
      <sheetData sheetId="2416" refreshError="1"/>
      <sheetData sheetId="2417" refreshError="1"/>
      <sheetData sheetId="2418" refreshError="1"/>
      <sheetData sheetId="2419" refreshError="1"/>
      <sheetData sheetId="2420" refreshError="1"/>
      <sheetData sheetId="2421" refreshError="1"/>
      <sheetData sheetId="2422" refreshError="1"/>
      <sheetData sheetId="2423" refreshError="1"/>
      <sheetData sheetId="2424" refreshError="1"/>
      <sheetData sheetId="2425" refreshError="1"/>
      <sheetData sheetId="2426" refreshError="1"/>
      <sheetData sheetId="2427" refreshError="1"/>
      <sheetData sheetId="2428" refreshError="1"/>
      <sheetData sheetId="2429" refreshError="1"/>
      <sheetData sheetId="2430" refreshError="1"/>
      <sheetData sheetId="2431" refreshError="1"/>
      <sheetData sheetId="2432" refreshError="1"/>
      <sheetData sheetId="2433" refreshError="1"/>
      <sheetData sheetId="2434" refreshError="1"/>
      <sheetData sheetId="2435" refreshError="1"/>
      <sheetData sheetId="2436" refreshError="1"/>
      <sheetData sheetId="2437" refreshError="1"/>
      <sheetData sheetId="2438" refreshError="1"/>
      <sheetData sheetId="2439" refreshError="1"/>
      <sheetData sheetId="2440" refreshError="1"/>
      <sheetData sheetId="2441" refreshError="1"/>
      <sheetData sheetId="2442" refreshError="1"/>
      <sheetData sheetId="2443" refreshError="1"/>
      <sheetData sheetId="2444" refreshError="1"/>
      <sheetData sheetId="2445" refreshError="1"/>
      <sheetData sheetId="2446" refreshError="1"/>
      <sheetData sheetId="2447" refreshError="1"/>
      <sheetData sheetId="2448" refreshError="1"/>
      <sheetData sheetId="2449" refreshError="1"/>
      <sheetData sheetId="2450" refreshError="1"/>
      <sheetData sheetId="2451" refreshError="1"/>
      <sheetData sheetId="2452" refreshError="1"/>
      <sheetData sheetId="2453" refreshError="1"/>
      <sheetData sheetId="2454" refreshError="1"/>
      <sheetData sheetId="2455" refreshError="1"/>
      <sheetData sheetId="2456"/>
      <sheetData sheetId="2457"/>
      <sheetData sheetId="2458" refreshError="1"/>
      <sheetData sheetId="2459" refreshError="1"/>
      <sheetData sheetId="2460" refreshError="1"/>
      <sheetData sheetId="2461" refreshError="1"/>
      <sheetData sheetId="2462" refreshError="1"/>
      <sheetData sheetId="2463" refreshError="1"/>
      <sheetData sheetId="2464" refreshError="1"/>
      <sheetData sheetId="2465" refreshError="1"/>
      <sheetData sheetId="2466" refreshError="1"/>
      <sheetData sheetId="2467" refreshError="1"/>
      <sheetData sheetId="2468" refreshError="1"/>
      <sheetData sheetId="2469" refreshError="1"/>
      <sheetData sheetId="2470" refreshError="1"/>
      <sheetData sheetId="2471" refreshError="1"/>
      <sheetData sheetId="2472" refreshError="1"/>
      <sheetData sheetId="2473" refreshError="1"/>
      <sheetData sheetId="2474" refreshError="1"/>
      <sheetData sheetId="2475" refreshError="1"/>
      <sheetData sheetId="2476" refreshError="1"/>
      <sheetData sheetId="2477" refreshError="1"/>
      <sheetData sheetId="2478"/>
      <sheetData sheetId="2479"/>
      <sheetData sheetId="2480"/>
      <sheetData sheetId="2481"/>
      <sheetData sheetId="2482"/>
      <sheetData sheetId="2483"/>
      <sheetData sheetId="2484"/>
      <sheetData sheetId="2485"/>
      <sheetData sheetId="2486"/>
      <sheetData sheetId="2487"/>
      <sheetData sheetId="2488"/>
      <sheetData sheetId="2489"/>
      <sheetData sheetId="2490"/>
      <sheetData sheetId="2491"/>
      <sheetData sheetId="2492"/>
      <sheetData sheetId="2493"/>
      <sheetData sheetId="2494"/>
      <sheetData sheetId="2495"/>
      <sheetData sheetId="2496"/>
      <sheetData sheetId="2497"/>
      <sheetData sheetId="2498"/>
      <sheetData sheetId="2499"/>
      <sheetData sheetId="2500"/>
      <sheetData sheetId="2501"/>
      <sheetData sheetId="2502"/>
      <sheetData sheetId="2503"/>
      <sheetData sheetId="2504"/>
      <sheetData sheetId="2505"/>
      <sheetData sheetId="2506"/>
      <sheetData sheetId="2507"/>
      <sheetData sheetId="2508"/>
      <sheetData sheetId="2509"/>
      <sheetData sheetId="2510"/>
      <sheetData sheetId="2511"/>
      <sheetData sheetId="2512"/>
      <sheetData sheetId="2513"/>
      <sheetData sheetId="2514"/>
      <sheetData sheetId="2515"/>
      <sheetData sheetId="2516"/>
      <sheetData sheetId="2517"/>
      <sheetData sheetId="2518"/>
      <sheetData sheetId="2519" refreshError="1"/>
      <sheetData sheetId="2520" refreshError="1"/>
      <sheetData sheetId="2521" refreshError="1"/>
      <sheetData sheetId="2522" refreshError="1"/>
      <sheetData sheetId="2523" refreshError="1"/>
      <sheetData sheetId="2524" refreshError="1"/>
      <sheetData sheetId="2525" refreshError="1"/>
      <sheetData sheetId="2526" refreshError="1"/>
      <sheetData sheetId="2527" refreshError="1"/>
      <sheetData sheetId="2528" refreshError="1"/>
      <sheetData sheetId="2529" refreshError="1"/>
      <sheetData sheetId="2530" refreshError="1"/>
      <sheetData sheetId="2531" refreshError="1"/>
      <sheetData sheetId="2532" refreshError="1"/>
      <sheetData sheetId="2533" refreshError="1"/>
      <sheetData sheetId="2534" refreshError="1"/>
      <sheetData sheetId="2535"/>
      <sheetData sheetId="2536" refreshError="1"/>
      <sheetData sheetId="2537" refreshError="1"/>
      <sheetData sheetId="2538" refreshError="1"/>
      <sheetData sheetId="2539" refreshError="1"/>
      <sheetData sheetId="2540" refreshError="1"/>
      <sheetData sheetId="2541" refreshError="1"/>
      <sheetData sheetId="2542"/>
      <sheetData sheetId="2543"/>
      <sheetData sheetId="2544"/>
      <sheetData sheetId="2545"/>
      <sheetData sheetId="2546"/>
      <sheetData sheetId="2547"/>
      <sheetData sheetId="2548"/>
      <sheetData sheetId="2549"/>
      <sheetData sheetId="2550"/>
      <sheetData sheetId="2551"/>
      <sheetData sheetId="2552"/>
      <sheetData sheetId="2553"/>
      <sheetData sheetId="2554"/>
      <sheetData sheetId="2555"/>
      <sheetData sheetId="2556"/>
      <sheetData sheetId="2557"/>
      <sheetData sheetId="2558"/>
      <sheetData sheetId="2559"/>
      <sheetData sheetId="2560"/>
      <sheetData sheetId="2561"/>
      <sheetData sheetId="2562"/>
      <sheetData sheetId="2563"/>
      <sheetData sheetId="2564"/>
      <sheetData sheetId="2565"/>
      <sheetData sheetId="2566"/>
      <sheetData sheetId="2567"/>
      <sheetData sheetId="2568"/>
      <sheetData sheetId="2569"/>
      <sheetData sheetId="2570"/>
      <sheetData sheetId="2571"/>
      <sheetData sheetId="2572"/>
      <sheetData sheetId="2573"/>
      <sheetData sheetId="2574"/>
      <sheetData sheetId="2575"/>
      <sheetData sheetId="2576"/>
      <sheetData sheetId="2577"/>
      <sheetData sheetId="2578"/>
      <sheetData sheetId="2579"/>
      <sheetData sheetId="2580"/>
      <sheetData sheetId="2581"/>
      <sheetData sheetId="2582"/>
      <sheetData sheetId="2583"/>
      <sheetData sheetId="2584"/>
      <sheetData sheetId="2585"/>
      <sheetData sheetId="2586"/>
      <sheetData sheetId="2587"/>
      <sheetData sheetId="2588"/>
      <sheetData sheetId="2589"/>
      <sheetData sheetId="2590"/>
      <sheetData sheetId="2591"/>
      <sheetData sheetId="2592"/>
      <sheetData sheetId="2593"/>
      <sheetData sheetId="2594"/>
      <sheetData sheetId="2595"/>
      <sheetData sheetId="2596"/>
      <sheetData sheetId="2597"/>
      <sheetData sheetId="2598"/>
      <sheetData sheetId="2599"/>
      <sheetData sheetId="2600"/>
      <sheetData sheetId="2601"/>
      <sheetData sheetId="2602"/>
      <sheetData sheetId="2603"/>
      <sheetData sheetId="2604"/>
      <sheetData sheetId="2605"/>
      <sheetData sheetId="2606"/>
      <sheetData sheetId="2607"/>
      <sheetData sheetId="2608"/>
      <sheetData sheetId="2609"/>
      <sheetData sheetId="2610"/>
      <sheetData sheetId="2611"/>
      <sheetData sheetId="2612"/>
      <sheetData sheetId="2613"/>
      <sheetData sheetId="2614"/>
      <sheetData sheetId="2615"/>
      <sheetData sheetId="2616"/>
      <sheetData sheetId="2617"/>
      <sheetData sheetId="2618" refreshError="1"/>
      <sheetData sheetId="2619" refreshError="1"/>
      <sheetData sheetId="2620" refreshError="1"/>
      <sheetData sheetId="2621" refreshError="1"/>
      <sheetData sheetId="2622" refreshError="1"/>
      <sheetData sheetId="2623" refreshError="1"/>
      <sheetData sheetId="2624" refreshError="1"/>
      <sheetData sheetId="2625" refreshError="1"/>
      <sheetData sheetId="2626" refreshError="1"/>
      <sheetData sheetId="2627" refreshError="1"/>
      <sheetData sheetId="2628" refreshError="1"/>
      <sheetData sheetId="2629" refreshError="1"/>
      <sheetData sheetId="2630" refreshError="1"/>
      <sheetData sheetId="2631" refreshError="1"/>
      <sheetData sheetId="2632" refreshError="1"/>
      <sheetData sheetId="2633" refreshError="1"/>
      <sheetData sheetId="2634" refreshError="1"/>
      <sheetData sheetId="2635" refreshError="1"/>
      <sheetData sheetId="2636" refreshError="1"/>
      <sheetData sheetId="2637" refreshError="1"/>
      <sheetData sheetId="2638" refreshError="1"/>
      <sheetData sheetId="2639" refreshError="1"/>
      <sheetData sheetId="2640" refreshError="1"/>
      <sheetData sheetId="2641" refreshError="1"/>
      <sheetData sheetId="2642" refreshError="1"/>
      <sheetData sheetId="2643" refreshError="1"/>
      <sheetData sheetId="2644" refreshError="1"/>
      <sheetData sheetId="2645" refreshError="1"/>
      <sheetData sheetId="2646" refreshError="1"/>
      <sheetData sheetId="2647" refreshError="1"/>
      <sheetData sheetId="2648" refreshError="1"/>
      <sheetData sheetId="2649" refreshError="1"/>
      <sheetData sheetId="2650" refreshError="1"/>
      <sheetData sheetId="2651" refreshError="1"/>
      <sheetData sheetId="2652" refreshError="1"/>
      <sheetData sheetId="2653" refreshError="1"/>
      <sheetData sheetId="2654" refreshError="1"/>
      <sheetData sheetId="2655" refreshError="1"/>
      <sheetData sheetId="2656" refreshError="1"/>
      <sheetData sheetId="2657" refreshError="1"/>
      <sheetData sheetId="2658" refreshError="1"/>
      <sheetData sheetId="2659" refreshError="1"/>
      <sheetData sheetId="2660" refreshError="1"/>
      <sheetData sheetId="2661" refreshError="1"/>
      <sheetData sheetId="2662" refreshError="1"/>
      <sheetData sheetId="2663" refreshError="1"/>
      <sheetData sheetId="2664" refreshError="1"/>
      <sheetData sheetId="2665" refreshError="1"/>
      <sheetData sheetId="2666" refreshError="1"/>
      <sheetData sheetId="2667" refreshError="1"/>
      <sheetData sheetId="2668" refreshError="1"/>
      <sheetData sheetId="2669" refreshError="1"/>
      <sheetData sheetId="2670" refreshError="1"/>
      <sheetData sheetId="2671" refreshError="1"/>
      <sheetData sheetId="2672" refreshError="1"/>
      <sheetData sheetId="2673" refreshError="1"/>
      <sheetData sheetId="2674" refreshError="1"/>
      <sheetData sheetId="2675" refreshError="1"/>
      <sheetData sheetId="2676" refreshError="1"/>
      <sheetData sheetId="2677" refreshError="1"/>
      <sheetData sheetId="2678" refreshError="1"/>
      <sheetData sheetId="2679" refreshError="1"/>
      <sheetData sheetId="2680" refreshError="1"/>
      <sheetData sheetId="2681" refreshError="1"/>
      <sheetData sheetId="2682" refreshError="1"/>
      <sheetData sheetId="2683" refreshError="1"/>
      <sheetData sheetId="2684" refreshError="1"/>
      <sheetData sheetId="2685" refreshError="1"/>
      <sheetData sheetId="2686" refreshError="1"/>
      <sheetData sheetId="2687" refreshError="1"/>
      <sheetData sheetId="2688" refreshError="1"/>
      <sheetData sheetId="2689" refreshError="1"/>
      <sheetData sheetId="2690" refreshError="1"/>
      <sheetData sheetId="2691" refreshError="1"/>
      <sheetData sheetId="2692" refreshError="1"/>
      <sheetData sheetId="2693" refreshError="1"/>
      <sheetData sheetId="2694" refreshError="1"/>
      <sheetData sheetId="2695" refreshError="1"/>
      <sheetData sheetId="2696" refreshError="1"/>
      <sheetData sheetId="2697" refreshError="1"/>
      <sheetData sheetId="2698" refreshError="1"/>
      <sheetData sheetId="2699" refreshError="1"/>
      <sheetData sheetId="2700" refreshError="1"/>
      <sheetData sheetId="2701" refreshError="1"/>
      <sheetData sheetId="2702" refreshError="1"/>
      <sheetData sheetId="2703" refreshError="1"/>
      <sheetData sheetId="2704" refreshError="1"/>
      <sheetData sheetId="2705" refreshError="1"/>
      <sheetData sheetId="2706" refreshError="1"/>
      <sheetData sheetId="2707" refreshError="1"/>
      <sheetData sheetId="2708" refreshError="1"/>
      <sheetData sheetId="2709" refreshError="1"/>
      <sheetData sheetId="2710" refreshError="1"/>
      <sheetData sheetId="2711" refreshError="1"/>
      <sheetData sheetId="2712" refreshError="1"/>
      <sheetData sheetId="2713" refreshError="1"/>
      <sheetData sheetId="2714" refreshError="1"/>
      <sheetData sheetId="2715" refreshError="1"/>
      <sheetData sheetId="2716" refreshError="1"/>
      <sheetData sheetId="2717" refreshError="1"/>
      <sheetData sheetId="2718" refreshError="1"/>
      <sheetData sheetId="2719" refreshError="1"/>
      <sheetData sheetId="2720" refreshError="1"/>
      <sheetData sheetId="2721" refreshError="1"/>
      <sheetData sheetId="2722" refreshError="1"/>
      <sheetData sheetId="2723" refreshError="1"/>
      <sheetData sheetId="2724" refreshError="1"/>
      <sheetData sheetId="2725" refreshError="1"/>
      <sheetData sheetId="2726" refreshError="1"/>
      <sheetData sheetId="2727" refreshError="1"/>
      <sheetData sheetId="2728" refreshError="1"/>
      <sheetData sheetId="2729" refreshError="1"/>
      <sheetData sheetId="2730" refreshError="1"/>
      <sheetData sheetId="2731" refreshError="1"/>
      <sheetData sheetId="2732" refreshError="1"/>
      <sheetData sheetId="2733" refreshError="1"/>
      <sheetData sheetId="2734" refreshError="1"/>
      <sheetData sheetId="2735" refreshError="1"/>
      <sheetData sheetId="2736" refreshError="1"/>
      <sheetData sheetId="2737" refreshError="1"/>
      <sheetData sheetId="2738" refreshError="1"/>
      <sheetData sheetId="2739" refreshError="1"/>
      <sheetData sheetId="2740" refreshError="1"/>
      <sheetData sheetId="2741" refreshError="1"/>
      <sheetData sheetId="2742" refreshError="1"/>
      <sheetData sheetId="2743" refreshError="1"/>
      <sheetData sheetId="2744" refreshError="1"/>
      <sheetData sheetId="2745" refreshError="1"/>
      <sheetData sheetId="2746" refreshError="1"/>
      <sheetData sheetId="2747" refreshError="1"/>
      <sheetData sheetId="2748" refreshError="1"/>
      <sheetData sheetId="2749" refreshError="1"/>
      <sheetData sheetId="2750" refreshError="1"/>
      <sheetData sheetId="2751" refreshError="1"/>
      <sheetData sheetId="2752" refreshError="1"/>
      <sheetData sheetId="2753" refreshError="1"/>
      <sheetData sheetId="2754" refreshError="1"/>
      <sheetData sheetId="2755" refreshError="1"/>
      <sheetData sheetId="2756" refreshError="1"/>
      <sheetData sheetId="2757" refreshError="1"/>
      <sheetData sheetId="2758" refreshError="1"/>
      <sheetData sheetId="2759" refreshError="1"/>
      <sheetData sheetId="2760" refreshError="1"/>
      <sheetData sheetId="2761" refreshError="1"/>
      <sheetData sheetId="2762" refreshError="1"/>
      <sheetData sheetId="2763" refreshError="1"/>
      <sheetData sheetId="2764" refreshError="1"/>
      <sheetData sheetId="2765" refreshError="1"/>
      <sheetData sheetId="2766" refreshError="1"/>
      <sheetData sheetId="2767" refreshError="1"/>
      <sheetData sheetId="2768" refreshError="1"/>
      <sheetData sheetId="2769" refreshError="1"/>
      <sheetData sheetId="2770" refreshError="1"/>
      <sheetData sheetId="2771" refreshError="1"/>
      <sheetData sheetId="2772" refreshError="1"/>
      <sheetData sheetId="2773" refreshError="1"/>
      <sheetData sheetId="2774" refreshError="1"/>
      <sheetData sheetId="2775" refreshError="1"/>
      <sheetData sheetId="2776" refreshError="1"/>
      <sheetData sheetId="2777" refreshError="1"/>
      <sheetData sheetId="2778" refreshError="1"/>
      <sheetData sheetId="2779" refreshError="1"/>
      <sheetData sheetId="2780" refreshError="1"/>
      <sheetData sheetId="2781" refreshError="1"/>
      <sheetData sheetId="2782" refreshError="1"/>
      <sheetData sheetId="2783" refreshError="1"/>
      <sheetData sheetId="2784" refreshError="1"/>
      <sheetData sheetId="2785" refreshError="1"/>
      <sheetData sheetId="2786" refreshError="1"/>
      <sheetData sheetId="2787" refreshError="1"/>
      <sheetData sheetId="2788" refreshError="1"/>
      <sheetData sheetId="2789" refreshError="1"/>
      <sheetData sheetId="2790" refreshError="1"/>
      <sheetData sheetId="2791" refreshError="1"/>
      <sheetData sheetId="2792" refreshError="1"/>
      <sheetData sheetId="2793" refreshError="1"/>
      <sheetData sheetId="2794" refreshError="1"/>
      <sheetData sheetId="2795" refreshError="1"/>
      <sheetData sheetId="2796" refreshError="1"/>
      <sheetData sheetId="2797" refreshError="1"/>
      <sheetData sheetId="2798" refreshError="1"/>
      <sheetData sheetId="2799" refreshError="1"/>
      <sheetData sheetId="2800" refreshError="1"/>
      <sheetData sheetId="2801" refreshError="1"/>
      <sheetData sheetId="2802" refreshError="1"/>
      <sheetData sheetId="2803" refreshError="1"/>
      <sheetData sheetId="2804" refreshError="1"/>
      <sheetData sheetId="2805" refreshError="1"/>
      <sheetData sheetId="2806" refreshError="1"/>
      <sheetData sheetId="2807" refreshError="1"/>
      <sheetData sheetId="2808" refreshError="1"/>
      <sheetData sheetId="2809" refreshError="1"/>
      <sheetData sheetId="2810" refreshError="1"/>
      <sheetData sheetId="2811" refreshError="1"/>
      <sheetData sheetId="2812" refreshError="1"/>
      <sheetData sheetId="2813" refreshError="1"/>
      <sheetData sheetId="2814" refreshError="1"/>
      <sheetData sheetId="2815" refreshError="1"/>
      <sheetData sheetId="2816" refreshError="1"/>
      <sheetData sheetId="2817" refreshError="1"/>
      <sheetData sheetId="2818" refreshError="1"/>
      <sheetData sheetId="2819" refreshError="1"/>
      <sheetData sheetId="2820" refreshError="1"/>
      <sheetData sheetId="2821" refreshError="1"/>
      <sheetData sheetId="2822" refreshError="1"/>
      <sheetData sheetId="2823" refreshError="1"/>
      <sheetData sheetId="2824" refreshError="1"/>
      <sheetData sheetId="2825" refreshError="1"/>
      <sheetData sheetId="2826" refreshError="1"/>
      <sheetData sheetId="2827" refreshError="1"/>
      <sheetData sheetId="2828" refreshError="1"/>
      <sheetData sheetId="2829" refreshError="1"/>
      <sheetData sheetId="2830" refreshError="1"/>
      <sheetData sheetId="2831" refreshError="1"/>
      <sheetData sheetId="2832" refreshError="1"/>
      <sheetData sheetId="2833" refreshError="1"/>
      <sheetData sheetId="2834" refreshError="1"/>
      <sheetData sheetId="2835" refreshError="1"/>
      <sheetData sheetId="2836" refreshError="1"/>
      <sheetData sheetId="2837" refreshError="1"/>
      <sheetData sheetId="2838" refreshError="1"/>
      <sheetData sheetId="2839" refreshError="1"/>
      <sheetData sheetId="2840" refreshError="1"/>
      <sheetData sheetId="2841" refreshError="1"/>
      <sheetData sheetId="2842" refreshError="1"/>
      <sheetData sheetId="2843" refreshError="1"/>
      <sheetData sheetId="2844" refreshError="1"/>
      <sheetData sheetId="2845" refreshError="1"/>
      <sheetData sheetId="2846" refreshError="1"/>
      <sheetData sheetId="2847" refreshError="1"/>
      <sheetData sheetId="2848" refreshError="1"/>
      <sheetData sheetId="2849" refreshError="1"/>
      <sheetData sheetId="2850" refreshError="1"/>
      <sheetData sheetId="2851" refreshError="1"/>
      <sheetData sheetId="2852" refreshError="1"/>
      <sheetData sheetId="2853" refreshError="1"/>
      <sheetData sheetId="2854" refreshError="1"/>
      <sheetData sheetId="2855" refreshError="1"/>
      <sheetData sheetId="2856" refreshError="1"/>
      <sheetData sheetId="2857" refreshError="1"/>
      <sheetData sheetId="2858" refreshError="1"/>
      <sheetData sheetId="2859" refreshError="1"/>
      <sheetData sheetId="2860" refreshError="1"/>
      <sheetData sheetId="2861" refreshError="1"/>
      <sheetData sheetId="2862" refreshError="1"/>
      <sheetData sheetId="2863" refreshError="1"/>
      <sheetData sheetId="2864" refreshError="1"/>
      <sheetData sheetId="2865" refreshError="1"/>
      <sheetData sheetId="2866" refreshError="1"/>
      <sheetData sheetId="2867" refreshError="1"/>
      <sheetData sheetId="2868" refreshError="1"/>
      <sheetData sheetId="2869" refreshError="1"/>
      <sheetData sheetId="2870" refreshError="1"/>
      <sheetData sheetId="2871" refreshError="1"/>
      <sheetData sheetId="2872" refreshError="1"/>
      <sheetData sheetId="2873" refreshError="1"/>
      <sheetData sheetId="2874" refreshError="1"/>
      <sheetData sheetId="2875" refreshError="1"/>
      <sheetData sheetId="2876" refreshError="1"/>
      <sheetData sheetId="2877" refreshError="1"/>
      <sheetData sheetId="2878" refreshError="1"/>
      <sheetData sheetId="2879" refreshError="1"/>
      <sheetData sheetId="2880" refreshError="1"/>
      <sheetData sheetId="2881" refreshError="1"/>
      <sheetData sheetId="2882" refreshError="1"/>
      <sheetData sheetId="2883" refreshError="1"/>
      <sheetData sheetId="2884" refreshError="1"/>
      <sheetData sheetId="2885" refreshError="1"/>
      <sheetData sheetId="2886" refreshError="1"/>
      <sheetData sheetId="2887" refreshError="1"/>
      <sheetData sheetId="2888" refreshError="1"/>
      <sheetData sheetId="2889" refreshError="1"/>
      <sheetData sheetId="2890" refreshError="1"/>
      <sheetData sheetId="2891" refreshError="1"/>
      <sheetData sheetId="2892" refreshError="1"/>
      <sheetData sheetId="2893" refreshError="1"/>
      <sheetData sheetId="2894" refreshError="1"/>
      <sheetData sheetId="2895" refreshError="1"/>
      <sheetData sheetId="2896" refreshError="1"/>
      <sheetData sheetId="2897" refreshError="1"/>
      <sheetData sheetId="2898" refreshError="1"/>
      <sheetData sheetId="2899" refreshError="1"/>
      <sheetData sheetId="2900" refreshError="1"/>
      <sheetData sheetId="2901" refreshError="1"/>
      <sheetData sheetId="2902" refreshError="1"/>
      <sheetData sheetId="2903" refreshError="1"/>
      <sheetData sheetId="2904" refreshError="1"/>
      <sheetData sheetId="2905" refreshError="1"/>
      <sheetData sheetId="2906" refreshError="1"/>
      <sheetData sheetId="2907" refreshError="1"/>
      <sheetData sheetId="2908" refreshError="1"/>
      <sheetData sheetId="2909" refreshError="1"/>
      <sheetData sheetId="2910" refreshError="1"/>
      <sheetData sheetId="2911" refreshError="1"/>
      <sheetData sheetId="2912" refreshError="1"/>
      <sheetData sheetId="2913" refreshError="1"/>
      <sheetData sheetId="2914" refreshError="1"/>
      <sheetData sheetId="2915" refreshError="1"/>
      <sheetData sheetId="2916" refreshError="1"/>
      <sheetData sheetId="2917" refreshError="1"/>
      <sheetData sheetId="2918" refreshError="1"/>
      <sheetData sheetId="2919" refreshError="1"/>
      <sheetData sheetId="2920" refreshError="1"/>
      <sheetData sheetId="2921" refreshError="1"/>
      <sheetData sheetId="2922" refreshError="1"/>
      <sheetData sheetId="2923" refreshError="1"/>
      <sheetData sheetId="2924" refreshError="1"/>
      <sheetData sheetId="2925" refreshError="1"/>
      <sheetData sheetId="2926" refreshError="1"/>
      <sheetData sheetId="2927" refreshError="1"/>
      <sheetData sheetId="2928" refreshError="1"/>
      <sheetData sheetId="2929" refreshError="1"/>
      <sheetData sheetId="2930" refreshError="1"/>
      <sheetData sheetId="2931" refreshError="1"/>
      <sheetData sheetId="2932" refreshError="1"/>
      <sheetData sheetId="2933" refreshError="1"/>
      <sheetData sheetId="2934" refreshError="1"/>
      <sheetData sheetId="2935" refreshError="1"/>
      <sheetData sheetId="2936" refreshError="1"/>
      <sheetData sheetId="2937" refreshError="1"/>
      <sheetData sheetId="2938" refreshError="1"/>
      <sheetData sheetId="2939" refreshError="1"/>
      <sheetData sheetId="2940" refreshError="1"/>
      <sheetData sheetId="2941" refreshError="1"/>
      <sheetData sheetId="2942" refreshError="1"/>
      <sheetData sheetId="2943" refreshError="1"/>
      <sheetData sheetId="2944" refreshError="1"/>
      <sheetData sheetId="2945" refreshError="1"/>
      <sheetData sheetId="2946" refreshError="1"/>
      <sheetData sheetId="2947" refreshError="1"/>
      <sheetData sheetId="2948" refreshError="1"/>
      <sheetData sheetId="2949" refreshError="1"/>
      <sheetData sheetId="2950" refreshError="1"/>
      <sheetData sheetId="2951" refreshError="1"/>
      <sheetData sheetId="2952" refreshError="1"/>
      <sheetData sheetId="2953" refreshError="1"/>
      <sheetData sheetId="2954" refreshError="1"/>
      <sheetData sheetId="2955" refreshError="1"/>
      <sheetData sheetId="2956" refreshError="1"/>
      <sheetData sheetId="2957" refreshError="1"/>
      <sheetData sheetId="2958" refreshError="1"/>
      <sheetData sheetId="2959" refreshError="1"/>
      <sheetData sheetId="2960" refreshError="1"/>
      <sheetData sheetId="2961" refreshError="1"/>
      <sheetData sheetId="2962" refreshError="1"/>
      <sheetData sheetId="2963" refreshError="1"/>
      <sheetData sheetId="2964" refreshError="1"/>
      <sheetData sheetId="2965" refreshError="1"/>
      <sheetData sheetId="2966" refreshError="1"/>
      <sheetData sheetId="2967" refreshError="1"/>
      <sheetData sheetId="2968" refreshError="1"/>
      <sheetData sheetId="2969" refreshError="1"/>
      <sheetData sheetId="2970" refreshError="1"/>
      <sheetData sheetId="2971" refreshError="1"/>
      <sheetData sheetId="2972" refreshError="1"/>
      <sheetData sheetId="2973" refreshError="1"/>
      <sheetData sheetId="2974" refreshError="1"/>
      <sheetData sheetId="2975" refreshError="1"/>
      <sheetData sheetId="2976" refreshError="1"/>
      <sheetData sheetId="2977" refreshError="1"/>
      <sheetData sheetId="2978" refreshError="1"/>
      <sheetData sheetId="2979" refreshError="1"/>
      <sheetData sheetId="2980" refreshError="1"/>
      <sheetData sheetId="2981" refreshError="1"/>
      <sheetData sheetId="2982" refreshError="1"/>
      <sheetData sheetId="2983" refreshError="1"/>
      <sheetData sheetId="2984" refreshError="1"/>
      <sheetData sheetId="2985" refreshError="1"/>
      <sheetData sheetId="2986" refreshError="1"/>
      <sheetData sheetId="2987" refreshError="1"/>
      <sheetData sheetId="2988" refreshError="1"/>
      <sheetData sheetId="2989" refreshError="1"/>
      <sheetData sheetId="2990" refreshError="1"/>
      <sheetData sheetId="2991" refreshError="1"/>
      <sheetData sheetId="2992" refreshError="1"/>
      <sheetData sheetId="2993" refreshError="1"/>
      <sheetData sheetId="2994" refreshError="1"/>
      <sheetData sheetId="2995" refreshError="1"/>
      <sheetData sheetId="2996" refreshError="1"/>
      <sheetData sheetId="2997" refreshError="1"/>
      <sheetData sheetId="2998" refreshError="1"/>
      <sheetData sheetId="2999" refreshError="1"/>
      <sheetData sheetId="3000" refreshError="1"/>
      <sheetData sheetId="3001" refreshError="1"/>
      <sheetData sheetId="3002" refreshError="1"/>
      <sheetData sheetId="3003" refreshError="1"/>
      <sheetData sheetId="3004" refreshError="1"/>
      <sheetData sheetId="3005" refreshError="1"/>
      <sheetData sheetId="3006" refreshError="1"/>
      <sheetData sheetId="3007" refreshError="1"/>
      <sheetData sheetId="3008" refreshError="1"/>
      <sheetData sheetId="3009" refreshError="1"/>
      <sheetData sheetId="3010" refreshError="1"/>
      <sheetData sheetId="3011" refreshError="1"/>
      <sheetData sheetId="3012" refreshError="1"/>
      <sheetData sheetId="3013" refreshError="1"/>
      <sheetData sheetId="3014" refreshError="1"/>
      <sheetData sheetId="3015" refreshError="1"/>
      <sheetData sheetId="3016" refreshError="1"/>
      <sheetData sheetId="3017" refreshError="1"/>
      <sheetData sheetId="3018" refreshError="1"/>
      <sheetData sheetId="3019" refreshError="1"/>
      <sheetData sheetId="3020" refreshError="1"/>
      <sheetData sheetId="3021" refreshError="1"/>
      <sheetData sheetId="3022" refreshError="1"/>
      <sheetData sheetId="3023" refreshError="1"/>
      <sheetData sheetId="3024" refreshError="1"/>
      <sheetData sheetId="3025" refreshError="1"/>
      <sheetData sheetId="3026" refreshError="1"/>
      <sheetData sheetId="3027" refreshError="1"/>
      <sheetData sheetId="3028" refreshError="1"/>
      <sheetData sheetId="3029" refreshError="1"/>
      <sheetData sheetId="3030" refreshError="1"/>
      <sheetData sheetId="3031" refreshError="1"/>
      <sheetData sheetId="3032" refreshError="1"/>
      <sheetData sheetId="3033" refreshError="1"/>
      <sheetData sheetId="3034" refreshError="1"/>
      <sheetData sheetId="3035" refreshError="1"/>
      <sheetData sheetId="3036" refreshError="1"/>
      <sheetData sheetId="3037" refreshError="1"/>
      <sheetData sheetId="3038" refreshError="1"/>
      <sheetData sheetId="3039" refreshError="1"/>
      <sheetData sheetId="3040" refreshError="1"/>
      <sheetData sheetId="3041" refreshError="1"/>
      <sheetData sheetId="3042" refreshError="1"/>
      <sheetData sheetId="3043" refreshError="1"/>
      <sheetData sheetId="3044" refreshError="1"/>
      <sheetData sheetId="3045" refreshError="1"/>
      <sheetData sheetId="3046" refreshError="1"/>
      <sheetData sheetId="3047" refreshError="1"/>
      <sheetData sheetId="3048" refreshError="1"/>
      <sheetData sheetId="3049" refreshError="1"/>
      <sheetData sheetId="3050" refreshError="1"/>
      <sheetData sheetId="3051" refreshError="1"/>
      <sheetData sheetId="3052" refreshError="1"/>
      <sheetData sheetId="3053" refreshError="1"/>
      <sheetData sheetId="3054" refreshError="1"/>
      <sheetData sheetId="3055" refreshError="1"/>
      <sheetData sheetId="3056" refreshError="1"/>
      <sheetData sheetId="3057" refreshError="1"/>
      <sheetData sheetId="3058" refreshError="1"/>
      <sheetData sheetId="3059" refreshError="1"/>
      <sheetData sheetId="3060" refreshError="1"/>
      <sheetData sheetId="3061" refreshError="1"/>
      <sheetData sheetId="3062" refreshError="1"/>
      <sheetData sheetId="3063" refreshError="1"/>
      <sheetData sheetId="3064" refreshError="1"/>
      <sheetData sheetId="3065" refreshError="1"/>
      <sheetData sheetId="3066" refreshError="1"/>
      <sheetData sheetId="3067" refreshError="1"/>
      <sheetData sheetId="3068" refreshError="1"/>
      <sheetData sheetId="3069" refreshError="1"/>
      <sheetData sheetId="3070" refreshError="1"/>
      <sheetData sheetId="3071" refreshError="1"/>
      <sheetData sheetId="3072" refreshError="1"/>
      <sheetData sheetId="3073" refreshError="1"/>
      <sheetData sheetId="3074" refreshError="1"/>
      <sheetData sheetId="3075" refreshError="1"/>
      <sheetData sheetId="3076" refreshError="1"/>
      <sheetData sheetId="3077" refreshError="1"/>
      <sheetData sheetId="3078" refreshError="1"/>
      <sheetData sheetId="3079" refreshError="1"/>
      <sheetData sheetId="3080" refreshError="1"/>
      <sheetData sheetId="3081" refreshError="1"/>
      <sheetData sheetId="3082" refreshError="1"/>
      <sheetData sheetId="3083" refreshError="1"/>
      <sheetData sheetId="3084" refreshError="1"/>
      <sheetData sheetId="3085" refreshError="1"/>
      <sheetData sheetId="3086" refreshError="1"/>
      <sheetData sheetId="3087" refreshError="1"/>
      <sheetData sheetId="3088" refreshError="1"/>
      <sheetData sheetId="3089" refreshError="1"/>
      <sheetData sheetId="3090" refreshError="1"/>
      <sheetData sheetId="3091" refreshError="1"/>
      <sheetData sheetId="3092" refreshError="1"/>
      <sheetData sheetId="3093" refreshError="1"/>
      <sheetData sheetId="3094" refreshError="1"/>
      <sheetData sheetId="3095" refreshError="1"/>
      <sheetData sheetId="3096" refreshError="1"/>
      <sheetData sheetId="3097" refreshError="1"/>
      <sheetData sheetId="3098" refreshError="1"/>
      <sheetData sheetId="3099" refreshError="1"/>
      <sheetData sheetId="3100" refreshError="1"/>
      <sheetData sheetId="3101" refreshError="1"/>
      <sheetData sheetId="3102" refreshError="1"/>
      <sheetData sheetId="3103" refreshError="1"/>
      <sheetData sheetId="3104" refreshError="1"/>
      <sheetData sheetId="3105" refreshError="1"/>
      <sheetData sheetId="3106" refreshError="1"/>
      <sheetData sheetId="3107" refreshError="1"/>
      <sheetData sheetId="3108" refreshError="1"/>
      <sheetData sheetId="3109" refreshError="1"/>
      <sheetData sheetId="3110" refreshError="1"/>
      <sheetData sheetId="3111" refreshError="1"/>
      <sheetData sheetId="3112" refreshError="1"/>
      <sheetData sheetId="3113" refreshError="1"/>
      <sheetData sheetId="3114" refreshError="1"/>
      <sheetData sheetId="3115" refreshError="1"/>
      <sheetData sheetId="3116" refreshError="1"/>
      <sheetData sheetId="3117" refreshError="1"/>
      <sheetData sheetId="3118" refreshError="1"/>
      <sheetData sheetId="3119" refreshError="1"/>
      <sheetData sheetId="3120" refreshError="1"/>
      <sheetData sheetId="3121" refreshError="1"/>
      <sheetData sheetId="3122" refreshError="1"/>
      <sheetData sheetId="3123" refreshError="1"/>
      <sheetData sheetId="3124" refreshError="1"/>
      <sheetData sheetId="3125" refreshError="1"/>
      <sheetData sheetId="3126" refreshError="1"/>
      <sheetData sheetId="3127" refreshError="1"/>
      <sheetData sheetId="3128" refreshError="1"/>
      <sheetData sheetId="3129" refreshError="1"/>
      <sheetData sheetId="3130" refreshError="1"/>
      <sheetData sheetId="3131" refreshError="1"/>
      <sheetData sheetId="3132" refreshError="1"/>
      <sheetData sheetId="3133" refreshError="1"/>
      <sheetData sheetId="3134" refreshError="1"/>
      <sheetData sheetId="3135" refreshError="1"/>
      <sheetData sheetId="3136" refreshError="1"/>
      <sheetData sheetId="3137" refreshError="1"/>
      <sheetData sheetId="3138" refreshError="1"/>
      <sheetData sheetId="3139" refreshError="1"/>
      <sheetData sheetId="3140" refreshError="1"/>
      <sheetData sheetId="3141" refreshError="1"/>
      <sheetData sheetId="3142" refreshError="1"/>
      <sheetData sheetId="3143" refreshError="1"/>
      <sheetData sheetId="3144" refreshError="1"/>
      <sheetData sheetId="3145" refreshError="1"/>
      <sheetData sheetId="3146" refreshError="1"/>
      <sheetData sheetId="3147" refreshError="1"/>
      <sheetData sheetId="3148" refreshError="1"/>
      <sheetData sheetId="3149" refreshError="1"/>
      <sheetData sheetId="3150" refreshError="1"/>
      <sheetData sheetId="3151" refreshError="1"/>
      <sheetData sheetId="3152" refreshError="1"/>
      <sheetData sheetId="3153" refreshError="1"/>
      <sheetData sheetId="3154" refreshError="1"/>
      <sheetData sheetId="3155" refreshError="1"/>
      <sheetData sheetId="3156" refreshError="1"/>
      <sheetData sheetId="3157" refreshError="1"/>
      <sheetData sheetId="3158" refreshError="1"/>
      <sheetData sheetId="3159" refreshError="1"/>
      <sheetData sheetId="3160" refreshError="1"/>
      <sheetData sheetId="3161" refreshError="1"/>
      <sheetData sheetId="3162" refreshError="1"/>
      <sheetData sheetId="3163" refreshError="1"/>
      <sheetData sheetId="3164" refreshError="1"/>
      <sheetData sheetId="3165" refreshError="1"/>
      <sheetData sheetId="3166" refreshError="1"/>
      <sheetData sheetId="3167" refreshError="1"/>
      <sheetData sheetId="3168" refreshError="1"/>
      <sheetData sheetId="3169" refreshError="1"/>
      <sheetData sheetId="3170" refreshError="1"/>
      <sheetData sheetId="3171" refreshError="1"/>
      <sheetData sheetId="3172" refreshError="1"/>
      <sheetData sheetId="3173" refreshError="1"/>
      <sheetData sheetId="3174" refreshError="1"/>
      <sheetData sheetId="3175" refreshError="1"/>
      <sheetData sheetId="3176" refreshError="1"/>
      <sheetData sheetId="3177" refreshError="1"/>
      <sheetData sheetId="3178" refreshError="1"/>
      <sheetData sheetId="3179" refreshError="1"/>
      <sheetData sheetId="3180" refreshError="1"/>
      <sheetData sheetId="3181" refreshError="1"/>
      <sheetData sheetId="3182" refreshError="1"/>
      <sheetData sheetId="3183" refreshError="1"/>
      <sheetData sheetId="3184" refreshError="1"/>
      <sheetData sheetId="3185" refreshError="1"/>
      <sheetData sheetId="3186" refreshError="1"/>
      <sheetData sheetId="3187" refreshError="1"/>
      <sheetData sheetId="3188" refreshError="1"/>
      <sheetData sheetId="3189" refreshError="1"/>
      <sheetData sheetId="3190" refreshError="1"/>
      <sheetData sheetId="3191" refreshError="1"/>
      <sheetData sheetId="3192" refreshError="1"/>
      <sheetData sheetId="3193" refreshError="1"/>
      <sheetData sheetId="3194" refreshError="1"/>
      <sheetData sheetId="3195" refreshError="1"/>
      <sheetData sheetId="3196" refreshError="1"/>
      <sheetData sheetId="3197" refreshError="1"/>
      <sheetData sheetId="3198" refreshError="1"/>
      <sheetData sheetId="3199" refreshError="1"/>
      <sheetData sheetId="3200" refreshError="1"/>
      <sheetData sheetId="3201" refreshError="1"/>
      <sheetData sheetId="3202" refreshError="1"/>
      <sheetData sheetId="3203" refreshError="1"/>
      <sheetData sheetId="3204" refreshError="1"/>
      <sheetData sheetId="3205" refreshError="1"/>
      <sheetData sheetId="3206" refreshError="1"/>
      <sheetData sheetId="3207" refreshError="1"/>
      <sheetData sheetId="3208" refreshError="1"/>
      <sheetData sheetId="3209" refreshError="1"/>
      <sheetData sheetId="3210" refreshError="1"/>
      <sheetData sheetId="3211" refreshError="1"/>
      <sheetData sheetId="3212" refreshError="1"/>
      <sheetData sheetId="3213" refreshError="1"/>
      <sheetData sheetId="3214" refreshError="1"/>
      <sheetData sheetId="3215" refreshError="1"/>
      <sheetData sheetId="3216" refreshError="1"/>
      <sheetData sheetId="3217" refreshError="1"/>
      <sheetData sheetId="3218" refreshError="1"/>
      <sheetData sheetId="3219" refreshError="1"/>
      <sheetData sheetId="3220" refreshError="1"/>
      <sheetData sheetId="3221" refreshError="1"/>
      <sheetData sheetId="3222" refreshError="1"/>
      <sheetData sheetId="3223" refreshError="1"/>
      <sheetData sheetId="3224" refreshError="1"/>
      <sheetData sheetId="3225" refreshError="1"/>
      <sheetData sheetId="3226" refreshError="1"/>
      <sheetData sheetId="3227" refreshError="1"/>
      <sheetData sheetId="3228" refreshError="1"/>
      <sheetData sheetId="3229" refreshError="1"/>
      <sheetData sheetId="3230" refreshError="1"/>
      <sheetData sheetId="3231" refreshError="1"/>
      <sheetData sheetId="3232" refreshError="1"/>
      <sheetData sheetId="3233" refreshError="1"/>
      <sheetData sheetId="3234" refreshError="1"/>
      <sheetData sheetId="3235" refreshError="1"/>
      <sheetData sheetId="3236" refreshError="1"/>
      <sheetData sheetId="3237" refreshError="1"/>
      <sheetData sheetId="3238" refreshError="1"/>
      <sheetData sheetId="3239" refreshError="1"/>
      <sheetData sheetId="3240" refreshError="1"/>
      <sheetData sheetId="3241" refreshError="1"/>
      <sheetData sheetId="3242" refreshError="1"/>
      <sheetData sheetId="3243" refreshError="1"/>
      <sheetData sheetId="3244" refreshError="1"/>
      <sheetData sheetId="3245" refreshError="1"/>
      <sheetData sheetId="3246" refreshError="1"/>
      <sheetData sheetId="3247" refreshError="1"/>
      <sheetData sheetId="3248" refreshError="1"/>
      <sheetData sheetId="3249" refreshError="1"/>
      <sheetData sheetId="3250" refreshError="1"/>
      <sheetData sheetId="3251" refreshError="1"/>
      <sheetData sheetId="3252" refreshError="1"/>
      <sheetData sheetId="3253" refreshError="1"/>
      <sheetData sheetId="3254" refreshError="1"/>
      <sheetData sheetId="3255" refreshError="1"/>
      <sheetData sheetId="3256" refreshError="1"/>
      <sheetData sheetId="3257" refreshError="1"/>
      <sheetData sheetId="3258" refreshError="1"/>
      <sheetData sheetId="3259" refreshError="1"/>
      <sheetData sheetId="3260" refreshError="1"/>
      <sheetData sheetId="3261" refreshError="1"/>
      <sheetData sheetId="3262" refreshError="1"/>
      <sheetData sheetId="3263" refreshError="1"/>
      <sheetData sheetId="3264" refreshError="1"/>
      <sheetData sheetId="3265" refreshError="1"/>
      <sheetData sheetId="3266" refreshError="1"/>
      <sheetData sheetId="3267" refreshError="1"/>
      <sheetData sheetId="3268" refreshError="1"/>
      <sheetData sheetId="3269" refreshError="1"/>
      <sheetData sheetId="3270" refreshError="1"/>
      <sheetData sheetId="3271" refreshError="1"/>
      <sheetData sheetId="3272" refreshError="1"/>
      <sheetData sheetId="3273" refreshError="1"/>
      <sheetData sheetId="3274" refreshError="1"/>
      <sheetData sheetId="3275" refreshError="1"/>
      <sheetData sheetId="3276" refreshError="1"/>
      <sheetData sheetId="3277" refreshError="1"/>
      <sheetData sheetId="3278" refreshError="1"/>
      <sheetData sheetId="3279" refreshError="1"/>
      <sheetData sheetId="3280" refreshError="1"/>
      <sheetData sheetId="3281" refreshError="1"/>
      <sheetData sheetId="3282" refreshError="1"/>
      <sheetData sheetId="3283" refreshError="1"/>
      <sheetData sheetId="3284" refreshError="1"/>
      <sheetData sheetId="3285" refreshError="1"/>
      <sheetData sheetId="3286" refreshError="1"/>
      <sheetData sheetId="3287" refreshError="1"/>
      <sheetData sheetId="3288" refreshError="1"/>
      <sheetData sheetId="3289" refreshError="1"/>
      <sheetData sheetId="3290" refreshError="1"/>
      <sheetData sheetId="3291" refreshError="1"/>
      <sheetData sheetId="3292" refreshError="1"/>
      <sheetData sheetId="3293" refreshError="1"/>
      <sheetData sheetId="3294" refreshError="1"/>
      <sheetData sheetId="3295" refreshError="1"/>
      <sheetData sheetId="3296" refreshError="1"/>
      <sheetData sheetId="3297" refreshError="1"/>
      <sheetData sheetId="3298" refreshError="1"/>
      <sheetData sheetId="3299" refreshError="1"/>
      <sheetData sheetId="3300" refreshError="1"/>
      <sheetData sheetId="3301" refreshError="1"/>
      <sheetData sheetId="3302" refreshError="1"/>
      <sheetData sheetId="3303" refreshError="1"/>
      <sheetData sheetId="3304" refreshError="1"/>
      <sheetData sheetId="3305" refreshError="1"/>
      <sheetData sheetId="3306" refreshError="1"/>
      <sheetData sheetId="3307" refreshError="1"/>
      <sheetData sheetId="3308" refreshError="1"/>
      <sheetData sheetId="3309" refreshError="1"/>
      <sheetData sheetId="3310" refreshError="1"/>
      <sheetData sheetId="3311" refreshError="1"/>
      <sheetData sheetId="3312" refreshError="1"/>
      <sheetData sheetId="3313" refreshError="1"/>
      <sheetData sheetId="3314" refreshError="1"/>
      <sheetData sheetId="3315" refreshError="1"/>
      <sheetData sheetId="3316" refreshError="1"/>
      <sheetData sheetId="3317" refreshError="1"/>
      <sheetData sheetId="3318" refreshError="1"/>
      <sheetData sheetId="3319" refreshError="1"/>
      <sheetData sheetId="3320" refreshError="1"/>
      <sheetData sheetId="3321" refreshError="1"/>
      <sheetData sheetId="3322" refreshError="1"/>
      <sheetData sheetId="3323" refreshError="1"/>
      <sheetData sheetId="3324" refreshError="1"/>
      <sheetData sheetId="3325" refreshError="1"/>
      <sheetData sheetId="3326" refreshError="1"/>
      <sheetData sheetId="3327" refreshError="1"/>
      <sheetData sheetId="3328" refreshError="1"/>
      <sheetData sheetId="3329" refreshError="1"/>
      <sheetData sheetId="3330" refreshError="1"/>
      <sheetData sheetId="3331" refreshError="1"/>
      <sheetData sheetId="3332" refreshError="1"/>
      <sheetData sheetId="3333" refreshError="1"/>
      <sheetData sheetId="3334" refreshError="1"/>
      <sheetData sheetId="3335" refreshError="1"/>
      <sheetData sheetId="3336" refreshError="1"/>
      <sheetData sheetId="3337" refreshError="1"/>
      <sheetData sheetId="3338" refreshError="1"/>
      <sheetData sheetId="3339" refreshError="1"/>
      <sheetData sheetId="3340" refreshError="1"/>
      <sheetData sheetId="3341" refreshError="1"/>
      <sheetData sheetId="3342" refreshError="1"/>
      <sheetData sheetId="3343" refreshError="1"/>
      <sheetData sheetId="3344" refreshError="1"/>
      <sheetData sheetId="3345" refreshError="1"/>
      <sheetData sheetId="3346" refreshError="1"/>
      <sheetData sheetId="3347" refreshError="1"/>
      <sheetData sheetId="3348" refreshError="1"/>
      <sheetData sheetId="3349" refreshError="1"/>
      <sheetData sheetId="3350" refreshError="1"/>
      <sheetData sheetId="3351" refreshError="1"/>
      <sheetData sheetId="3352" refreshError="1"/>
      <sheetData sheetId="3353" refreshError="1"/>
      <sheetData sheetId="3354" refreshError="1"/>
      <sheetData sheetId="3355" refreshError="1"/>
      <sheetData sheetId="3356" refreshError="1"/>
      <sheetData sheetId="3357" refreshError="1"/>
      <sheetData sheetId="3358" refreshError="1"/>
      <sheetData sheetId="3359" refreshError="1"/>
      <sheetData sheetId="3360" refreshError="1"/>
      <sheetData sheetId="3361" refreshError="1"/>
      <sheetData sheetId="3362" refreshError="1"/>
      <sheetData sheetId="3363" refreshError="1"/>
      <sheetData sheetId="3364" refreshError="1"/>
      <sheetData sheetId="3365" refreshError="1"/>
      <sheetData sheetId="3366" refreshError="1"/>
      <sheetData sheetId="3367" refreshError="1"/>
      <sheetData sheetId="3368" refreshError="1"/>
      <sheetData sheetId="3369" refreshError="1"/>
      <sheetData sheetId="3370" refreshError="1"/>
      <sheetData sheetId="3371" refreshError="1"/>
      <sheetData sheetId="3372" refreshError="1"/>
      <sheetData sheetId="3373" refreshError="1"/>
      <sheetData sheetId="3374" refreshError="1"/>
      <sheetData sheetId="3375" refreshError="1"/>
      <sheetData sheetId="3376" refreshError="1"/>
      <sheetData sheetId="3377" refreshError="1"/>
      <sheetData sheetId="3378" refreshError="1"/>
      <sheetData sheetId="3379" refreshError="1"/>
      <sheetData sheetId="3380" refreshError="1"/>
      <sheetData sheetId="3381" refreshError="1"/>
      <sheetData sheetId="3382" refreshError="1"/>
      <sheetData sheetId="3383" refreshError="1"/>
      <sheetData sheetId="3384" refreshError="1"/>
      <sheetData sheetId="3385" refreshError="1"/>
      <sheetData sheetId="3386" refreshError="1"/>
      <sheetData sheetId="3387" refreshError="1"/>
      <sheetData sheetId="3388" refreshError="1"/>
      <sheetData sheetId="3389" refreshError="1"/>
      <sheetData sheetId="3390" refreshError="1"/>
      <sheetData sheetId="3391" refreshError="1"/>
      <sheetData sheetId="3392" refreshError="1"/>
      <sheetData sheetId="3393" refreshError="1"/>
      <sheetData sheetId="3394" refreshError="1"/>
      <sheetData sheetId="3395" refreshError="1"/>
      <sheetData sheetId="3396" refreshError="1"/>
      <sheetData sheetId="3397" refreshError="1"/>
      <sheetData sheetId="3398" refreshError="1"/>
      <sheetData sheetId="3399" refreshError="1"/>
      <sheetData sheetId="3400" refreshError="1"/>
      <sheetData sheetId="3401" refreshError="1"/>
      <sheetData sheetId="3402" refreshError="1"/>
      <sheetData sheetId="3403" refreshError="1"/>
      <sheetData sheetId="3404" refreshError="1"/>
      <sheetData sheetId="3405" refreshError="1"/>
      <sheetData sheetId="3406" refreshError="1"/>
      <sheetData sheetId="3407" refreshError="1"/>
      <sheetData sheetId="3408" refreshError="1"/>
      <sheetData sheetId="3409" refreshError="1"/>
      <sheetData sheetId="3410" refreshError="1"/>
      <sheetData sheetId="3411" refreshError="1"/>
      <sheetData sheetId="3412" refreshError="1"/>
      <sheetData sheetId="3413" refreshError="1"/>
      <sheetData sheetId="3414" refreshError="1"/>
      <sheetData sheetId="3415" refreshError="1"/>
      <sheetData sheetId="3416" refreshError="1"/>
      <sheetData sheetId="3417" refreshError="1"/>
      <sheetData sheetId="3418" refreshError="1"/>
      <sheetData sheetId="3419" refreshError="1"/>
      <sheetData sheetId="3420" refreshError="1"/>
      <sheetData sheetId="3421" refreshError="1"/>
      <sheetData sheetId="3422" refreshError="1"/>
      <sheetData sheetId="3423" refreshError="1"/>
      <sheetData sheetId="3424" refreshError="1"/>
      <sheetData sheetId="3425" refreshError="1"/>
      <sheetData sheetId="3426" refreshError="1"/>
      <sheetData sheetId="3427" refreshError="1"/>
      <sheetData sheetId="3428" refreshError="1"/>
      <sheetData sheetId="3429" refreshError="1"/>
      <sheetData sheetId="3430" refreshError="1"/>
      <sheetData sheetId="3431" refreshError="1"/>
      <sheetData sheetId="3432" refreshError="1"/>
      <sheetData sheetId="3433" refreshError="1"/>
      <sheetData sheetId="3434" refreshError="1"/>
      <sheetData sheetId="3435" refreshError="1"/>
      <sheetData sheetId="3436" refreshError="1"/>
      <sheetData sheetId="3437" refreshError="1"/>
      <sheetData sheetId="3438" refreshError="1"/>
      <sheetData sheetId="3439" refreshError="1"/>
      <sheetData sheetId="3440" refreshError="1"/>
      <sheetData sheetId="3441"/>
      <sheetData sheetId="3442"/>
      <sheetData sheetId="3443"/>
      <sheetData sheetId="3444"/>
      <sheetData sheetId="3445"/>
      <sheetData sheetId="3446"/>
      <sheetData sheetId="3447"/>
      <sheetData sheetId="3448"/>
      <sheetData sheetId="3449"/>
      <sheetData sheetId="3450"/>
      <sheetData sheetId="3451"/>
      <sheetData sheetId="3452"/>
      <sheetData sheetId="3453"/>
      <sheetData sheetId="3454"/>
      <sheetData sheetId="3455"/>
      <sheetData sheetId="3456"/>
      <sheetData sheetId="3457"/>
      <sheetData sheetId="3458"/>
      <sheetData sheetId="3459"/>
      <sheetData sheetId="3460"/>
      <sheetData sheetId="3461"/>
      <sheetData sheetId="3462"/>
      <sheetData sheetId="3463"/>
      <sheetData sheetId="3464"/>
      <sheetData sheetId="3465"/>
      <sheetData sheetId="3466"/>
      <sheetData sheetId="3467"/>
      <sheetData sheetId="3468"/>
      <sheetData sheetId="3469"/>
      <sheetData sheetId="3470"/>
      <sheetData sheetId="3471"/>
      <sheetData sheetId="3472"/>
      <sheetData sheetId="3473"/>
      <sheetData sheetId="3474"/>
      <sheetData sheetId="3475"/>
      <sheetData sheetId="3476"/>
      <sheetData sheetId="3477"/>
      <sheetData sheetId="3478"/>
      <sheetData sheetId="3479"/>
      <sheetData sheetId="3480"/>
      <sheetData sheetId="3481"/>
      <sheetData sheetId="3482"/>
      <sheetData sheetId="3483"/>
      <sheetData sheetId="3484"/>
      <sheetData sheetId="3485"/>
      <sheetData sheetId="3486"/>
      <sheetData sheetId="3487"/>
      <sheetData sheetId="3488"/>
      <sheetData sheetId="3489"/>
      <sheetData sheetId="3490"/>
      <sheetData sheetId="3491"/>
      <sheetData sheetId="3492"/>
      <sheetData sheetId="3493"/>
      <sheetData sheetId="3494"/>
      <sheetData sheetId="3495"/>
      <sheetData sheetId="3496"/>
      <sheetData sheetId="3497"/>
      <sheetData sheetId="3498"/>
      <sheetData sheetId="3499"/>
      <sheetData sheetId="3500"/>
      <sheetData sheetId="3501"/>
      <sheetData sheetId="3502"/>
      <sheetData sheetId="3503"/>
      <sheetData sheetId="3504"/>
      <sheetData sheetId="3505"/>
      <sheetData sheetId="3506"/>
      <sheetData sheetId="3507"/>
      <sheetData sheetId="3508"/>
      <sheetData sheetId="3509"/>
      <sheetData sheetId="3510"/>
      <sheetData sheetId="3511"/>
      <sheetData sheetId="3512"/>
      <sheetData sheetId="3513"/>
      <sheetData sheetId="3514"/>
      <sheetData sheetId="3515"/>
      <sheetData sheetId="3516"/>
      <sheetData sheetId="3517"/>
      <sheetData sheetId="3518"/>
      <sheetData sheetId="3519"/>
      <sheetData sheetId="3520"/>
      <sheetData sheetId="3521"/>
      <sheetData sheetId="3522"/>
      <sheetData sheetId="3523"/>
      <sheetData sheetId="3524"/>
      <sheetData sheetId="3525"/>
      <sheetData sheetId="3526"/>
      <sheetData sheetId="3527"/>
      <sheetData sheetId="3528"/>
      <sheetData sheetId="3529"/>
      <sheetData sheetId="3530"/>
      <sheetData sheetId="3531"/>
      <sheetData sheetId="3532"/>
      <sheetData sheetId="3533"/>
      <sheetData sheetId="3534"/>
      <sheetData sheetId="3535"/>
      <sheetData sheetId="3536"/>
      <sheetData sheetId="3537"/>
      <sheetData sheetId="3538"/>
      <sheetData sheetId="3539"/>
      <sheetData sheetId="3540"/>
      <sheetData sheetId="3541"/>
      <sheetData sheetId="3542"/>
      <sheetData sheetId="3543"/>
      <sheetData sheetId="3544"/>
      <sheetData sheetId="3545"/>
      <sheetData sheetId="3546"/>
      <sheetData sheetId="3547"/>
      <sheetData sheetId="3548"/>
      <sheetData sheetId="3549"/>
      <sheetData sheetId="3550"/>
      <sheetData sheetId="3551"/>
      <sheetData sheetId="3552"/>
      <sheetData sheetId="3553"/>
      <sheetData sheetId="3554"/>
      <sheetData sheetId="3555"/>
      <sheetData sheetId="3556"/>
      <sheetData sheetId="3557"/>
      <sheetData sheetId="3558"/>
      <sheetData sheetId="3559"/>
      <sheetData sheetId="3560"/>
      <sheetData sheetId="3561"/>
      <sheetData sheetId="3562"/>
      <sheetData sheetId="3563"/>
      <sheetData sheetId="3564"/>
      <sheetData sheetId="3565"/>
      <sheetData sheetId="3566"/>
      <sheetData sheetId="3567"/>
      <sheetData sheetId="3568"/>
      <sheetData sheetId="3569"/>
      <sheetData sheetId="3570"/>
      <sheetData sheetId="3571"/>
      <sheetData sheetId="3572"/>
      <sheetData sheetId="3573"/>
      <sheetData sheetId="3574"/>
      <sheetData sheetId="3575"/>
      <sheetData sheetId="3576"/>
      <sheetData sheetId="3577"/>
      <sheetData sheetId="3578"/>
      <sheetData sheetId="3579"/>
      <sheetData sheetId="3580"/>
      <sheetData sheetId="3581"/>
      <sheetData sheetId="3582"/>
      <sheetData sheetId="3583"/>
      <sheetData sheetId="3584"/>
      <sheetData sheetId="3585"/>
      <sheetData sheetId="3586"/>
      <sheetData sheetId="3587"/>
      <sheetData sheetId="3588"/>
      <sheetData sheetId="3589"/>
      <sheetData sheetId="3590"/>
      <sheetData sheetId="3591"/>
      <sheetData sheetId="3592" refreshError="1"/>
      <sheetData sheetId="3593" refreshError="1"/>
      <sheetData sheetId="3594" refreshError="1"/>
      <sheetData sheetId="3595" refreshError="1"/>
      <sheetData sheetId="3596" refreshError="1"/>
      <sheetData sheetId="3597" refreshError="1"/>
      <sheetData sheetId="3598" refreshError="1"/>
      <sheetData sheetId="3599" refreshError="1"/>
      <sheetData sheetId="3600" refreshError="1"/>
      <sheetData sheetId="3601" refreshError="1"/>
      <sheetData sheetId="3602" refreshError="1"/>
      <sheetData sheetId="3603" refreshError="1"/>
      <sheetData sheetId="3604" refreshError="1"/>
      <sheetData sheetId="3605" refreshError="1"/>
      <sheetData sheetId="3606" refreshError="1"/>
      <sheetData sheetId="3607" refreshError="1"/>
      <sheetData sheetId="3608" refreshError="1"/>
      <sheetData sheetId="3609" refreshError="1"/>
      <sheetData sheetId="3610" refreshError="1"/>
      <sheetData sheetId="3611" refreshError="1"/>
      <sheetData sheetId="3612" refreshError="1"/>
      <sheetData sheetId="3613" refreshError="1"/>
      <sheetData sheetId="3614" refreshError="1"/>
      <sheetData sheetId="3615" refreshError="1"/>
      <sheetData sheetId="3616" refreshError="1"/>
      <sheetData sheetId="3617" refreshError="1"/>
      <sheetData sheetId="3618" refreshError="1"/>
      <sheetData sheetId="3619" refreshError="1"/>
      <sheetData sheetId="3620" refreshError="1"/>
      <sheetData sheetId="3621" refreshError="1"/>
      <sheetData sheetId="3622" refreshError="1"/>
      <sheetData sheetId="3623" refreshError="1"/>
      <sheetData sheetId="3624" refreshError="1"/>
      <sheetData sheetId="3625" refreshError="1"/>
      <sheetData sheetId="3626" refreshError="1"/>
      <sheetData sheetId="3627" refreshError="1"/>
      <sheetData sheetId="3628" refreshError="1"/>
      <sheetData sheetId="3629" refreshError="1"/>
      <sheetData sheetId="3630" refreshError="1"/>
      <sheetData sheetId="3631" refreshError="1"/>
      <sheetData sheetId="3632" refreshError="1"/>
      <sheetData sheetId="3633" refreshError="1"/>
      <sheetData sheetId="3634" refreshError="1"/>
      <sheetData sheetId="3635" refreshError="1"/>
      <sheetData sheetId="3636" refreshError="1"/>
      <sheetData sheetId="3637" refreshError="1"/>
      <sheetData sheetId="3638" refreshError="1"/>
      <sheetData sheetId="3639" refreshError="1"/>
      <sheetData sheetId="3640" refreshError="1"/>
      <sheetData sheetId="3641" refreshError="1"/>
      <sheetData sheetId="3642" refreshError="1"/>
      <sheetData sheetId="3643" refreshError="1"/>
      <sheetData sheetId="3644" refreshError="1"/>
      <sheetData sheetId="3645" refreshError="1"/>
      <sheetData sheetId="3646" refreshError="1"/>
      <sheetData sheetId="3647" refreshError="1"/>
      <sheetData sheetId="3648" refreshError="1"/>
      <sheetData sheetId="3649" refreshError="1"/>
      <sheetData sheetId="3650" refreshError="1"/>
      <sheetData sheetId="3651" refreshError="1"/>
      <sheetData sheetId="3652" refreshError="1"/>
      <sheetData sheetId="3653" refreshError="1"/>
      <sheetData sheetId="3654" refreshError="1"/>
      <sheetData sheetId="3655" refreshError="1"/>
      <sheetData sheetId="3656" refreshError="1"/>
      <sheetData sheetId="3657" refreshError="1"/>
      <sheetData sheetId="3658" refreshError="1"/>
      <sheetData sheetId="3659" refreshError="1"/>
      <sheetData sheetId="3660" refreshError="1"/>
      <sheetData sheetId="3661" refreshError="1"/>
      <sheetData sheetId="3662" refreshError="1"/>
      <sheetData sheetId="3663" refreshError="1"/>
      <sheetData sheetId="3664" refreshError="1"/>
      <sheetData sheetId="3665" refreshError="1"/>
      <sheetData sheetId="3666" refreshError="1"/>
      <sheetData sheetId="3667" refreshError="1"/>
      <sheetData sheetId="3668" refreshError="1"/>
      <sheetData sheetId="3669"/>
      <sheetData sheetId="3670"/>
      <sheetData sheetId="3671"/>
      <sheetData sheetId="3672"/>
      <sheetData sheetId="3673"/>
      <sheetData sheetId="3674"/>
      <sheetData sheetId="3675"/>
      <sheetData sheetId="3676"/>
      <sheetData sheetId="3677"/>
      <sheetData sheetId="3678"/>
      <sheetData sheetId="3679"/>
      <sheetData sheetId="3680"/>
      <sheetData sheetId="3681"/>
      <sheetData sheetId="3682"/>
      <sheetData sheetId="3683"/>
      <sheetData sheetId="3684"/>
      <sheetData sheetId="3685"/>
      <sheetData sheetId="3686"/>
      <sheetData sheetId="3687"/>
      <sheetData sheetId="3688"/>
      <sheetData sheetId="3689"/>
      <sheetData sheetId="3690"/>
      <sheetData sheetId="3691"/>
      <sheetData sheetId="3692"/>
      <sheetData sheetId="3693"/>
      <sheetData sheetId="3694"/>
      <sheetData sheetId="3695"/>
      <sheetData sheetId="3696"/>
      <sheetData sheetId="3697"/>
      <sheetData sheetId="3698"/>
      <sheetData sheetId="3699"/>
      <sheetData sheetId="3700"/>
      <sheetData sheetId="3701"/>
      <sheetData sheetId="3702"/>
      <sheetData sheetId="3703"/>
      <sheetData sheetId="3704"/>
      <sheetData sheetId="3705"/>
      <sheetData sheetId="3706"/>
      <sheetData sheetId="3707"/>
      <sheetData sheetId="3708"/>
      <sheetData sheetId="3709"/>
      <sheetData sheetId="3710"/>
      <sheetData sheetId="3711"/>
      <sheetData sheetId="3712"/>
      <sheetData sheetId="3713"/>
      <sheetData sheetId="3714"/>
      <sheetData sheetId="3715"/>
      <sheetData sheetId="3716"/>
      <sheetData sheetId="3717"/>
      <sheetData sheetId="3718"/>
      <sheetData sheetId="3719"/>
      <sheetData sheetId="3720"/>
      <sheetData sheetId="3721"/>
      <sheetData sheetId="3722"/>
      <sheetData sheetId="3723"/>
      <sheetData sheetId="3724"/>
      <sheetData sheetId="3725"/>
      <sheetData sheetId="3726"/>
      <sheetData sheetId="3727"/>
      <sheetData sheetId="3728"/>
      <sheetData sheetId="3729"/>
      <sheetData sheetId="3730"/>
      <sheetData sheetId="3731"/>
      <sheetData sheetId="3732" refreshError="1"/>
      <sheetData sheetId="3733" refreshError="1"/>
      <sheetData sheetId="3734" refreshError="1"/>
      <sheetData sheetId="3735" refreshError="1"/>
      <sheetData sheetId="3736" refreshError="1"/>
      <sheetData sheetId="3737" refreshError="1"/>
      <sheetData sheetId="3738" refreshError="1"/>
      <sheetData sheetId="3739" refreshError="1"/>
      <sheetData sheetId="3740" refreshError="1"/>
      <sheetData sheetId="3741" refreshError="1"/>
      <sheetData sheetId="3742" refreshError="1"/>
      <sheetData sheetId="3743" refreshError="1"/>
      <sheetData sheetId="3744" refreshError="1"/>
      <sheetData sheetId="3745" refreshError="1"/>
      <sheetData sheetId="3746" refreshError="1"/>
      <sheetData sheetId="3747" refreshError="1"/>
      <sheetData sheetId="3748" refreshError="1"/>
      <sheetData sheetId="3749" refreshError="1"/>
      <sheetData sheetId="3750" refreshError="1"/>
      <sheetData sheetId="3751" refreshError="1"/>
      <sheetData sheetId="3752" refreshError="1"/>
      <sheetData sheetId="3753" refreshError="1"/>
      <sheetData sheetId="3754" refreshError="1"/>
      <sheetData sheetId="3755" refreshError="1"/>
      <sheetData sheetId="3756" refreshError="1"/>
      <sheetData sheetId="3757" refreshError="1"/>
      <sheetData sheetId="3758" refreshError="1"/>
      <sheetData sheetId="3759" refreshError="1"/>
      <sheetData sheetId="3760" refreshError="1"/>
      <sheetData sheetId="3761" refreshError="1"/>
      <sheetData sheetId="3762" refreshError="1"/>
      <sheetData sheetId="3763" refreshError="1"/>
      <sheetData sheetId="3764" refreshError="1"/>
      <sheetData sheetId="3765" refreshError="1"/>
      <sheetData sheetId="3766" refreshError="1"/>
      <sheetData sheetId="3767" refreshError="1"/>
      <sheetData sheetId="3768" refreshError="1"/>
      <sheetData sheetId="3769" refreshError="1"/>
      <sheetData sheetId="3770" refreshError="1"/>
      <sheetData sheetId="3771" refreshError="1"/>
      <sheetData sheetId="3772" refreshError="1"/>
      <sheetData sheetId="3773" refreshError="1"/>
      <sheetData sheetId="3774" refreshError="1"/>
      <sheetData sheetId="3775" refreshError="1"/>
      <sheetData sheetId="3776" refreshError="1"/>
      <sheetData sheetId="3777" refreshError="1"/>
      <sheetData sheetId="3778" refreshError="1"/>
      <sheetData sheetId="3779" refreshError="1"/>
      <sheetData sheetId="3780" refreshError="1"/>
      <sheetData sheetId="3781" refreshError="1"/>
      <sheetData sheetId="3782" refreshError="1"/>
      <sheetData sheetId="3783" refreshError="1"/>
      <sheetData sheetId="3784" refreshError="1"/>
      <sheetData sheetId="3785" refreshError="1"/>
      <sheetData sheetId="3786" refreshError="1"/>
      <sheetData sheetId="3787" refreshError="1"/>
      <sheetData sheetId="3788" refreshError="1"/>
      <sheetData sheetId="3789" refreshError="1"/>
      <sheetData sheetId="3790" refreshError="1"/>
      <sheetData sheetId="3791"/>
      <sheetData sheetId="3792"/>
      <sheetData sheetId="3793"/>
      <sheetData sheetId="3794"/>
      <sheetData sheetId="3795"/>
      <sheetData sheetId="3796"/>
      <sheetData sheetId="3797"/>
      <sheetData sheetId="3798"/>
      <sheetData sheetId="3799"/>
      <sheetData sheetId="3800"/>
      <sheetData sheetId="3801"/>
      <sheetData sheetId="3802"/>
      <sheetData sheetId="3803"/>
      <sheetData sheetId="3804"/>
      <sheetData sheetId="3805"/>
      <sheetData sheetId="3806"/>
      <sheetData sheetId="3807"/>
      <sheetData sheetId="3808"/>
      <sheetData sheetId="3809"/>
      <sheetData sheetId="3810"/>
      <sheetData sheetId="3811"/>
      <sheetData sheetId="3812"/>
      <sheetData sheetId="3813"/>
      <sheetData sheetId="3814"/>
      <sheetData sheetId="3815"/>
      <sheetData sheetId="3816"/>
      <sheetData sheetId="3817"/>
      <sheetData sheetId="3818"/>
      <sheetData sheetId="3819"/>
      <sheetData sheetId="3820"/>
      <sheetData sheetId="3821"/>
      <sheetData sheetId="3822"/>
      <sheetData sheetId="3823"/>
      <sheetData sheetId="3824"/>
      <sheetData sheetId="3825"/>
      <sheetData sheetId="3826"/>
      <sheetData sheetId="3827"/>
      <sheetData sheetId="3828"/>
      <sheetData sheetId="3829"/>
      <sheetData sheetId="3830"/>
      <sheetData sheetId="3831"/>
      <sheetData sheetId="3832"/>
      <sheetData sheetId="3833"/>
      <sheetData sheetId="3834"/>
      <sheetData sheetId="3835"/>
      <sheetData sheetId="3836"/>
      <sheetData sheetId="3837"/>
      <sheetData sheetId="3838"/>
      <sheetData sheetId="3839"/>
      <sheetData sheetId="3840"/>
      <sheetData sheetId="3841"/>
      <sheetData sheetId="3842"/>
      <sheetData sheetId="3843"/>
      <sheetData sheetId="3844"/>
      <sheetData sheetId="3845"/>
      <sheetData sheetId="3846"/>
      <sheetData sheetId="3847"/>
      <sheetData sheetId="3848"/>
      <sheetData sheetId="3849"/>
      <sheetData sheetId="3850"/>
      <sheetData sheetId="3851"/>
      <sheetData sheetId="3852"/>
      <sheetData sheetId="3853"/>
      <sheetData sheetId="3854"/>
      <sheetData sheetId="3855"/>
      <sheetData sheetId="3856"/>
      <sheetData sheetId="3857"/>
      <sheetData sheetId="3858"/>
      <sheetData sheetId="3859"/>
      <sheetData sheetId="3860"/>
      <sheetData sheetId="3861"/>
      <sheetData sheetId="3862"/>
      <sheetData sheetId="3863"/>
      <sheetData sheetId="3864"/>
      <sheetData sheetId="3865"/>
      <sheetData sheetId="3866"/>
      <sheetData sheetId="3867"/>
      <sheetData sheetId="3868"/>
      <sheetData sheetId="3869"/>
      <sheetData sheetId="3870"/>
      <sheetData sheetId="3871"/>
      <sheetData sheetId="3872"/>
      <sheetData sheetId="3873"/>
      <sheetData sheetId="3874"/>
      <sheetData sheetId="3875"/>
      <sheetData sheetId="3876"/>
      <sheetData sheetId="3877"/>
      <sheetData sheetId="3878"/>
      <sheetData sheetId="3879"/>
      <sheetData sheetId="3880"/>
      <sheetData sheetId="3881"/>
      <sheetData sheetId="3882"/>
      <sheetData sheetId="3883"/>
      <sheetData sheetId="3884"/>
      <sheetData sheetId="3885"/>
      <sheetData sheetId="3886"/>
      <sheetData sheetId="3887"/>
      <sheetData sheetId="3888"/>
      <sheetData sheetId="3889"/>
      <sheetData sheetId="3890"/>
      <sheetData sheetId="3891"/>
      <sheetData sheetId="3892"/>
      <sheetData sheetId="3893"/>
      <sheetData sheetId="3894"/>
      <sheetData sheetId="3895"/>
      <sheetData sheetId="3896"/>
      <sheetData sheetId="3897"/>
      <sheetData sheetId="3898"/>
      <sheetData sheetId="3899"/>
      <sheetData sheetId="3900"/>
      <sheetData sheetId="3901"/>
      <sheetData sheetId="3902"/>
      <sheetData sheetId="3903"/>
      <sheetData sheetId="3904"/>
      <sheetData sheetId="3905"/>
      <sheetData sheetId="3906"/>
      <sheetData sheetId="3907"/>
      <sheetData sheetId="3908"/>
      <sheetData sheetId="3909"/>
      <sheetData sheetId="3910"/>
      <sheetData sheetId="3911"/>
      <sheetData sheetId="3912"/>
      <sheetData sheetId="3913"/>
      <sheetData sheetId="3914"/>
      <sheetData sheetId="3915"/>
      <sheetData sheetId="3916"/>
      <sheetData sheetId="3917"/>
      <sheetData sheetId="3918"/>
      <sheetData sheetId="3919"/>
      <sheetData sheetId="3920"/>
      <sheetData sheetId="3921"/>
      <sheetData sheetId="3922"/>
      <sheetData sheetId="3923"/>
      <sheetData sheetId="3924"/>
      <sheetData sheetId="3925"/>
      <sheetData sheetId="3926"/>
      <sheetData sheetId="3927"/>
      <sheetData sheetId="3928"/>
      <sheetData sheetId="3929"/>
      <sheetData sheetId="3930"/>
      <sheetData sheetId="3931"/>
      <sheetData sheetId="3932"/>
      <sheetData sheetId="3933"/>
      <sheetData sheetId="3934"/>
      <sheetData sheetId="3935"/>
      <sheetData sheetId="3936"/>
      <sheetData sheetId="3937"/>
      <sheetData sheetId="3938"/>
      <sheetData sheetId="3939"/>
      <sheetData sheetId="3940"/>
      <sheetData sheetId="3941"/>
      <sheetData sheetId="3942"/>
      <sheetData sheetId="3943"/>
      <sheetData sheetId="3944"/>
      <sheetData sheetId="3945"/>
      <sheetData sheetId="3946"/>
      <sheetData sheetId="3947"/>
      <sheetData sheetId="3948"/>
      <sheetData sheetId="3949"/>
      <sheetData sheetId="3950"/>
      <sheetData sheetId="3951"/>
      <sheetData sheetId="3952"/>
      <sheetData sheetId="3953"/>
      <sheetData sheetId="3954"/>
      <sheetData sheetId="3955"/>
      <sheetData sheetId="3956"/>
      <sheetData sheetId="3957"/>
      <sheetData sheetId="3958"/>
      <sheetData sheetId="3959"/>
      <sheetData sheetId="3960"/>
      <sheetData sheetId="3961"/>
      <sheetData sheetId="3962"/>
      <sheetData sheetId="3963"/>
      <sheetData sheetId="3964"/>
      <sheetData sheetId="3965"/>
      <sheetData sheetId="3966"/>
      <sheetData sheetId="3967"/>
      <sheetData sheetId="3968"/>
      <sheetData sheetId="3969"/>
      <sheetData sheetId="3970"/>
      <sheetData sheetId="3971"/>
      <sheetData sheetId="3972"/>
      <sheetData sheetId="3973"/>
      <sheetData sheetId="3974"/>
      <sheetData sheetId="3975"/>
      <sheetData sheetId="3976"/>
      <sheetData sheetId="3977"/>
      <sheetData sheetId="3978"/>
      <sheetData sheetId="3979"/>
      <sheetData sheetId="3980"/>
      <sheetData sheetId="3981"/>
      <sheetData sheetId="3982"/>
      <sheetData sheetId="3983"/>
      <sheetData sheetId="3984"/>
      <sheetData sheetId="3985"/>
      <sheetData sheetId="3986"/>
      <sheetData sheetId="3987"/>
      <sheetData sheetId="3988"/>
      <sheetData sheetId="3989"/>
      <sheetData sheetId="3990"/>
      <sheetData sheetId="3991"/>
      <sheetData sheetId="3992"/>
      <sheetData sheetId="3993"/>
      <sheetData sheetId="3994"/>
      <sheetData sheetId="3995"/>
      <sheetData sheetId="3996"/>
      <sheetData sheetId="3997"/>
      <sheetData sheetId="3998"/>
      <sheetData sheetId="3999"/>
      <sheetData sheetId="4000"/>
      <sheetData sheetId="4001"/>
      <sheetData sheetId="4002"/>
      <sheetData sheetId="4003"/>
      <sheetData sheetId="4004"/>
      <sheetData sheetId="4005"/>
      <sheetData sheetId="4006"/>
      <sheetData sheetId="4007"/>
      <sheetData sheetId="4008"/>
      <sheetData sheetId="4009"/>
      <sheetData sheetId="4010"/>
      <sheetData sheetId="4011"/>
      <sheetData sheetId="4012"/>
      <sheetData sheetId="4013"/>
      <sheetData sheetId="4014"/>
      <sheetData sheetId="4015"/>
      <sheetData sheetId="4016"/>
      <sheetData sheetId="4017"/>
      <sheetData sheetId="4018"/>
      <sheetData sheetId="4019"/>
      <sheetData sheetId="4020"/>
      <sheetData sheetId="4021"/>
      <sheetData sheetId="4022"/>
      <sheetData sheetId="4023"/>
      <sheetData sheetId="4024"/>
      <sheetData sheetId="4025"/>
      <sheetData sheetId="4026"/>
      <sheetData sheetId="4027"/>
      <sheetData sheetId="4028"/>
      <sheetData sheetId="4029"/>
      <sheetData sheetId="4030"/>
      <sheetData sheetId="4031"/>
      <sheetData sheetId="4032"/>
      <sheetData sheetId="4033"/>
      <sheetData sheetId="4034"/>
      <sheetData sheetId="4035"/>
      <sheetData sheetId="4036"/>
      <sheetData sheetId="4037"/>
      <sheetData sheetId="4038"/>
      <sheetData sheetId="4039"/>
      <sheetData sheetId="4040"/>
      <sheetData sheetId="4041"/>
      <sheetData sheetId="4042"/>
      <sheetData sheetId="4043"/>
      <sheetData sheetId="4044"/>
      <sheetData sheetId="4045"/>
      <sheetData sheetId="4046"/>
      <sheetData sheetId="4047"/>
      <sheetData sheetId="4048"/>
      <sheetData sheetId="4049"/>
      <sheetData sheetId="4050"/>
      <sheetData sheetId="4051"/>
      <sheetData sheetId="4052"/>
      <sheetData sheetId="4053"/>
      <sheetData sheetId="4054"/>
      <sheetData sheetId="4055"/>
      <sheetData sheetId="4056"/>
      <sheetData sheetId="4057"/>
      <sheetData sheetId="4058"/>
      <sheetData sheetId="4059"/>
      <sheetData sheetId="4060"/>
      <sheetData sheetId="4061"/>
      <sheetData sheetId="4062"/>
      <sheetData sheetId="4063"/>
      <sheetData sheetId="4064"/>
      <sheetData sheetId="4065"/>
      <sheetData sheetId="4066"/>
      <sheetData sheetId="4067"/>
      <sheetData sheetId="4068"/>
      <sheetData sheetId="4069"/>
      <sheetData sheetId="4070"/>
      <sheetData sheetId="4071"/>
      <sheetData sheetId="4072"/>
      <sheetData sheetId="4073"/>
      <sheetData sheetId="4074"/>
      <sheetData sheetId="4075"/>
      <sheetData sheetId="4076"/>
      <sheetData sheetId="4077"/>
      <sheetData sheetId="4078"/>
      <sheetData sheetId="4079"/>
      <sheetData sheetId="4080"/>
      <sheetData sheetId="4081"/>
      <sheetData sheetId="4082"/>
      <sheetData sheetId="4083"/>
      <sheetData sheetId="4084"/>
      <sheetData sheetId="4085"/>
      <sheetData sheetId="4086"/>
      <sheetData sheetId="4087"/>
      <sheetData sheetId="4088"/>
      <sheetData sheetId="4089"/>
      <sheetData sheetId="4090"/>
      <sheetData sheetId="4091"/>
      <sheetData sheetId="4092"/>
      <sheetData sheetId="4093"/>
      <sheetData sheetId="4094"/>
      <sheetData sheetId="4095"/>
      <sheetData sheetId="4096"/>
      <sheetData sheetId="4097"/>
      <sheetData sheetId="4098"/>
      <sheetData sheetId="4099"/>
      <sheetData sheetId="4100"/>
      <sheetData sheetId="4101"/>
      <sheetData sheetId="4102"/>
      <sheetData sheetId="4103"/>
      <sheetData sheetId="4104"/>
      <sheetData sheetId="4105"/>
      <sheetData sheetId="4106"/>
      <sheetData sheetId="4107"/>
      <sheetData sheetId="4108"/>
      <sheetData sheetId="4109"/>
      <sheetData sheetId="4110"/>
      <sheetData sheetId="4111"/>
      <sheetData sheetId="4112"/>
      <sheetData sheetId="4113"/>
      <sheetData sheetId="4114"/>
      <sheetData sheetId="4115"/>
      <sheetData sheetId="4116"/>
      <sheetData sheetId="4117"/>
      <sheetData sheetId="4118"/>
      <sheetData sheetId="4119"/>
      <sheetData sheetId="4120"/>
      <sheetData sheetId="4121"/>
      <sheetData sheetId="4122"/>
      <sheetData sheetId="4123"/>
      <sheetData sheetId="4124"/>
      <sheetData sheetId="4125"/>
      <sheetData sheetId="4126"/>
      <sheetData sheetId="4127"/>
      <sheetData sheetId="4128"/>
      <sheetData sheetId="4129"/>
      <sheetData sheetId="4130"/>
      <sheetData sheetId="4131"/>
      <sheetData sheetId="4132"/>
      <sheetData sheetId="4133"/>
      <sheetData sheetId="4134"/>
      <sheetData sheetId="4135"/>
      <sheetData sheetId="4136"/>
      <sheetData sheetId="4137"/>
      <sheetData sheetId="4138"/>
      <sheetData sheetId="4139"/>
      <sheetData sheetId="4140"/>
      <sheetData sheetId="4141"/>
      <sheetData sheetId="4142"/>
      <sheetData sheetId="4143"/>
      <sheetData sheetId="4144"/>
      <sheetData sheetId="4145"/>
      <sheetData sheetId="4146"/>
      <sheetData sheetId="4147"/>
      <sheetData sheetId="4148"/>
      <sheetData sheetId="4149"/>
      <sheetData sheetId="4150"/>
      <sheetData sheetId="4151"/>
      <sheetData sheetId="4152"/>
      <sheetData sheetId="4153"/>
      <sheetData sheetId="4154"/>
      <sheetData sheetId="4155"/>
      <sheetData sheetId="4156"/>
      <sheetData sheetId="4157"/>
      <sheetData sheetId="4158"/>
      <sheetData sheetId="4159"/>
      <sheetData sheetId="4160"/>
      <sheetData sheetId="4161"/>
      <sheetData sheetId="4162"/>
      <sheetData sheetId="4163"/>
      <sheetData sheetId="4164"/>
      <sheetData sheetId="4165"/>
      <sheetData sheetId="4166"/>
      <sheetData sheetId="4167"/>
      <sheetData sheetId="4168"/>
      <sheetData sheetId="4169"/>
      <sheetData sheetId="4170"/>
      <sheetData sheetId="4171"/>
      <sheetData sheetId="4172"/>
      <sheetData sheetId="4173"/>
      <sheetData sheetId="4174"/>
      <sheetData sheetId="4175"/>
      <sheetData sheetId="4176"/>
      <sheetData sheetId="4177"/>
      <sheetData sheetId="4178"/>
      <sheetData sheetId="4179"/>
      <sheetData sheetId="4180"/>
      <sheetData sheetId="4181"/>
      <sheetData sheetId="4182"/>
      <sheetData sheetId="4183"/>
      <sheetData sheetId="4184"/>
      <sheetData sheetId="4185"/>
      <sheetData sheetId="4186"/>
      <sheetData sheetId="4187"/>
      <sheetData sheetId="4188"/>
      <sheetData sheetId="4189"/>
      <sheetData sheetId="4190"/>
      <sheetData sheetId="4191"/>
      <sheetData sheetId="4192"/>
      <sheetData sheetId="4193"/>
      <sheetData sheetId="4194"/>
      <sheetData sheetId="4195"/>
      <sheetData sheetId="4196"/>
      <sheetData sheetId="4197"/>
      <sheetData sheetId="4198"/>
      <sheetData sheetId="4199"/>
      <sheetData sheetId="4200"/>
      <sheetData sheetId="4201"/>
      <sheetData sheetId="4202"/>
      <sheetData sheetId="4203"/>
      <sheetData sheetId="4204"/>
      <sheetData sheetId="4205"/>
      <sheetData sheetId="4206"/>
      <sheetData sheetId="4207"/>
      <sheetData sheetId="4208"/>
      <sheetData sheetId="4209"/>
      <sheetData sheetId="4210"/>
      <sheetData sheetId="4211"/>
      <sheetData sheetId="4212"/>
      <sheetData sheetId="4213"/>
      <sheetData sheetId="4214"/>
      <sheetData sheetId="4215"/>
      <sheetData sheetId="4216"/>
      <sheetData sheetId="4217"/>
      <sheetData sheetId="4218"/>
      <sheetData sheetId="4219"/>
      <sheetData sheetId="4220"/>
      <sheetData sheetId="4221"/>
      <sheetData sheetId="4222"/>
      <sheetData sheetId="4223"/>
      <sheetData sheetId="4224"/>
      <sheetData sheetId="4225"/>
      <sheetData sheetId="4226"/>
      <sheetData sheetId="4227"/>
      <sheetData sheetId="4228"/>
      <sheetData sheetId="4229"/>
      <sheetData sheetId="4230"/>
      <sheetData sheetId="4231"/>
      <sheetData sheetId="4232"/>
      <sheetData sheetId="4233"/>
      <sheetData sheetId="4234"/>
      <sheetData sheetId="4235"/>
      <sheetData sheetId="4236"/>
      <sheetData sheetId="4237"/>
      <sheetData sheetId="4238"/>
      <sheetData sheetId="4239"/>
      <sheetData sheetId="4240"/>
      <sheetData sheetId="4241"/>
      <sheetData sheetId="4242"/>
      <sheetData sheetId="4243"/>
      <sheetData sheetId="4244"/>
      <sheetData sheetId="4245"/>
      <sheetData sheetId="4246"/>
      <sheetData sheetId="4247"/>
      <sheetData sheetId="4248"/>
      <sheetData sheetId="4249"/>
      <sheetData sheetId="4250"/>
      <sheetData sheetId="4251"/>
      <sheetData sheetId="4252"/>
      <sheetData sheetId="4253"/>
      <sheetData sheetId="4254"/>
      <sheetData sheetId="4255"/>
      <sheetData sheetId="4256"/>
      <sheetData sheetId="4257"/>
      <sheetData sheetId="4258"/>
      <sheetData sheetId="4259"/>
      <sheetData sheetId="4260"/>
      <sheetData sheetId="4261"/>
      <sheetData sheetId="4262"/>
      <sheetData sheetId="4263"/>
      <sheetData sheetId="4264"/>
      <sheetData sheetId="4265"/>
      <sheetData sheetId="4266"/>
      <sheetData sheetId="4267"/>
      <sheetData sheetId="4268"/>
      <sheetData sheetId="4269"/>
      <sheetData sheetId="4270"/>
      <sheetData sheetId="4271"/>
      <sheetData sheetId="4272"/>
      <sheetData sheetId="4273"/>
      <sheetData sheetId="4274"/>
      <sheetData sheetId="4275"/>
      <sheetData sheetId="4276"/>
      <sheetData sheetId="4277"/>
      <sheetData sheetId="4278"/>
      <sheetData sheetId="4279"/>
      <sheetData sheetId="4280"/>
      <sheetData sheetId="4281"/>
      <sheetData sheetId="4282"/>
      <sheetData sheetId="4283"/>
      <sheetData sheetId="4284"/>
      <sheetData sheetId="4285"/>
      <sheetData sheetId="4286"/>
      <sheetData sheetId="4287"/>
      <sheetData sheetId="4288"/>
      <sheetData sheetId="4289"/>
      <sheetData sheetId="4290"/>
      <sheetData sheetId="4291"/>
      <sheetData sheetId="4292"/>
      <sheetData sheetId="4293"/>
      <sheetData sheetId="4294"/>
      <sheetData sheetId="4295"/>
      <sheetData sheetId="4296"/>
      <sheetData sheetId="4297"/>
      <sheetData sheetId="4298"/>
      <sheetData sheetId="4299"/>
      <sheetData sheetId="4300"/>
      <sheetData sheetId="4301"/>
      <sheetData sheetId="4302"/>
      <sheetData sheetId="4303"/>
      <sheetData sheetId="4304"/>
      <sheetData sheetId="4305"/>
      <sheetData sheetId="4306"/>
      <sheetData sheetId="4307"/>
      <sheetData sheetId="4308"/>
      <sheetData sheetId="4309"/>
      <sheetData sheetId="4310"/>
      <sheetData sheetId="4311"/>
      <sheetData sheetId="4312"/>
      <sheetData sheetId="4313"/>
      <sheetData sheetId="4314"/>
      <sheetData sheetId="4315"/>
      <sheetData sheetId="4316"/>
      <sheetData sheetId="4317"/>
      <sheetData sheetId="4318"/>
      <sheetData sheetId="4319"/>
      <sheetData sheetId="4320"/>
      <sheetData sheetId="4321"/>
      <sheetData sheetId="4322"/>
      <sheetData sheetId="4323"/>
      <sheetData sheetId="4324"/>
      <sheetData sheetId="4325"/>
      <sheetData sheetId="4326"/>
      <sheetData sheetId="4327"/>
      <sheetData sheetId="4328"/>
      <sheetData sheetId="4329"/>
      <sheetData sheetId="4330"/>
      <sheetData sheetId="4331"/>
      <sheetData sheetId="4332"/>
      <sheetData sheetId="4333"/>
      <sheetData sheetId="4334"/>
      <sheetData sheetId="4335"/>
      <sheetData sheetId="4336"/>
      <sheetData sheetId="4337"/>
      <sheetData sheetId="4338"/>
      <sheetData sheetId="4339"/>
      <sheetData sheetId="4340"/>
      <sheetData sheetId="4341"/>
      <sheetData sheetId="4342"/>
      <sheetData sheetId="4343"/>
      <sheetData sheetId="4344"/>
      <sheetData sheetId="4345"/>
      <sheetData sheetId="4346"/>
      <sheetData sheetId="4347"/>
      <sheetData sheetId="4348"/>
      <sheetData sheetId="4349"/>
      <sheetData sheetId="4350"/>
      <sheetData sheetId="4351"/>
      <sheetData sheetId="4352"/>
      <sheetData sheetId="4353"/>
      <sheetData sheetId="4354"/>
      <sheetData sheetId="4355"/>
      <sheetData sheetId="4356"/>
      <sheetData sheetId="4357"/>
      <sheetData sheetId="4358"/>
      <sheetData sheetId="4359"/>
      <sheetData sheetId="4360"/>
      <sheetData sheetId="4361"/>
      <sheetData sheetId="4362"/>
      <sheetData sheetId="4363"/>
      <sheetData sheetId="4364"/>
      <sheetData sheetId="4365"/>
      <sheetData sheetId="4366"/>
      <sheetData sheetId="4367"/>
      <sheetData sheetId="4368"/>
      <sheetData sheetId="4369"/>
      <sheetData sheetId="4370"/>
      <sheetData sheetId="4371"/>
      <sheetData sheetId="4372"/>
      <sheetData sheetId="4373"/>
      <sheetData sheetId="4374"/>
      <sheetData sheetId="4375"/>
      <sheetData sheetId="4376"/>
      <sheetData sheetId="4377"/>
      <sheetData sheetId="4378"/>
      <sheetData sheetId="4379"/>
      <sheetData sheetId="4380"/>
      <sheetData sheetId="4381"/>
      <sheetData sheetId="4382"/>
      <sheetData sheetId="4383"/>
      <sheetData sheetId="4384"/>
      <sheetData sheetId="4385"/>
      <sheetData sheetId="4386"/>
      <sheetData sheetId="4387"/>
      <sheetData sheetId="4388"/>
      <sheetData sheetId="4389"/>
      <sheetData sheetId="4390"/>
      <sheetData sheetId="4391"/>
      <sheetData sheetId="4392"/>
      <sheetData sheetId="4393"/>
      <sheetData sheetId="4394"/>
      <sheetData sheetId="4395"/>
      <sheetData sheetId="4396"/>
      <sheetData sheetId="4397"/>
      <sheetData sheetId="4398"/>
      <sheetData sheetId="4399"/>
      <sheetData sheetId="4400"/>
      <sheetData sheetId="4401"/>
      <sheetData sheetId="4402"/>
      <sheetData sheetId="4403"/>
      <sheetData sheetId="4404"/>
      <sheetData sheetId="4405"/>
      <sheetData sheetId="4406"/>
      <sheetData sheetId="4407"/>
      <sheetData sheetId="4408"/>
      <sheetData sheetId="4409"/>
      <sheetData sheetId="4410"/>
      <sheetData sheetId="4411"/>
      <sheetData sheetId="4412"/>
      <sheetData sheetId="4413"/>
      <sheetData sheetId="4414"/>
      <sheetData sheetId="4415"/>
      <sheetData sheetId="4416"/>
      <sheetData sheetId="4417"/>
      <sheetData sheetId="4418"/>
      <sheetData sheetId="4419"/>
      <sheetData sheetId="4420"/>
      <sheetData sheetId="4421"/>
      <sheetData sheetId="4422"/>
      <sheetData sheetId="4423"/>
      <sheetData sheetId="4424"/>
      <sheetData sheetId="4425"/>
      <sheetData sheetId="4426"/>
      <sheetData sheetId="4427"/>
      <sheetData sheetId="4428"/>
      <sheetData sheetId="4429"/>
      <sheetData sheetId="4430"/>
      <sheetData sheetId="4431"/>
      <sheetData sheetId="4432"/>
      <sheetData sheetId="4433"/>
      <sheetData sheetId="4434"/>
      <sheetData sheetId="4435"/>
      <sheetData sheetId="4436"/>
      <sheetData sheetId="4437"/>
      <sheetData sheetId="4438"/>
      <sheetData sheetId="4439"/>
      <sheetData sheetId="4440"/>
      <sheetData sheetId="4441"/>
      <sheetData sheetId="4442"/>
      <sheetData sheetId="4443"/>
      <sheetData sheetId="4444"/>
      <sheetData sheetId="4445"/>
      <sheetData sheetId="4446"/>
      <sheetData sheetId="4447"/>
      <sheetData sheetId="4448"/>
      <sheetData sheetId="4449"/>
      <sheetData sheetId="4450"/>
      <sheetData sheetId="4451"/>
      <sheetData sheetId="4452"/>
      <sheetData sheetId="4453"/>
      <sheetData sheetId="4454"/>
      <sheetData sheetId="4455"/>
      <sheetData sheetId="4456"/>
      <sheetData sheetId="4457"/>
      <sheetData sheetId="4458"/>
      <sheetData sheetId="4459"/>
      <sheetData sheetId="4460"/>
      <sheetData sheetId="4461"/>
      <sheetData sheetId="4462"/>
      <sheetData sheetId="4463"/>
      <sheetData sheetId="4464"/>
      <sheetData sheetId="4465"/>
      <sheetData sheetId="4466"/>
      <sheetData sheetId="4467"/>
      <sheetData sheetId="4468"/>
      <sheetData sheetId="4469"/>
      <sheetData sheetId="4470"/>
      <sheetData sheetId="4471"/>
      <sheetData sheetId="4472"/>
      <sheetData sheetId="4473"/>
      <sheetData sheetId="4474"/>
      <sheetData sheetId="4475"/>
      <sheetData sheetId="4476"/>
      <sheetData sheetId="4477"/>
      <sheetData sheetId="4478"/>
      <sheetData sheetId="4479"/>
      <sheetData sheetId="4480"/>
      <sheetData sheetId="4481"/>
      <sheetData sheetId="4482"/>
      <sheetData sheetId="4483"/>
      <sheetData sheetId="4484"/>
      <sheetData sheetId="4485"/>
      <sheetData sheetId="4486"/>
      <sheetData sheetId="4487"/>
      <sheetData sheetId="4488"/>
      <sheetData sheetId="4489"/>
      <sheetData sheetId="4490"/>
      <sheetData sheetId="4491"/>
      <sheetData sheetId="4492"/>
      <sheetData sheetId="4493"/>
      <sheetData sheetId="4494"/>
      <sheetData sheetId="4495"/>
      <sheetData sheetId="4496"/>
      <sheetData sheetId="4497"/>
      <sheetData sheetId="4498"/>
      <sheetData sheetId="4499"/>
      <sheetData sheetId="4500"/>
      <sheetData sheetId="4501"/>
      <sheetData sheetId="4502"/>
      <sheetData sheetId="4503"/>
      <sheetData sheetId="4504"/>
      <sheetData sheetId="4505"/>
      <sheetData sheetId="4506"/>
      <sheetData sheetId="4507"/>
      <sheetData sheetId="4508"/>
      <sheetData sheetId="4509"/>
      <sheetData sheetId="4510"/>
      <sheetData sheetId="4511"/>
      <sheetData sheetId="4512"/>
      <sheetData sheetId="4513"/>
      <sheetData sheetId="4514"/>
      <sheetData sheetId="4515"/>
      <sheetData sheetId="4516"/>
      <sheetData sheetId="4517"/>
      <sheetData sheetId="4518"/>
      <sheetData sheetId="4519"/>
      <sheetData sheetId="4520"/>
      <sheetData sheetId="4521"/>
      <sheetData sheetId="4522"/>
      <sheetData sheetId="4523"/>
      <sheetData sheetId="4524"/>
      <sheetData sheetId="4525"/>
      <sheetData sheetId="4526"/>
      <sheetData sheetId="4527"/>
      <sheetData sheetId="4528"/>
      <sheetData sheetId="4529"/>
      <sheetData sheetId="4530"/>
      <sheetData sheetId="4531"/>
      <sheetData sheetId="4532"/>
      <sheetData sheetId="4533"/>
      <sheetData sheetId="4534"/>
      <sheetData sheetId="4535"/>
      <sheetData sheetId="4536"/>
      <sheetData sheetId="4537"/>
      <sheetData sheetId="4538"/>
      <sheetData sheetId="4539"/>
      <sheetData sheetId="4540"/>
      <sheetData sheetId="4541"/>
      <sheetData sheetId="4542"/>
      <sheetData sheetId="4543"/>
      <sheetData sheetId="4544"/>
      <sheetData sheetId="4545"/>
      <sheetData sheetId="4546"/>
      <sheetData sheetId="4547"/>
      <sheetData sheetId="4548"/>
      <sheetData sheetId="4549"/>
      <sheetData sheetId="4550"/>
      <sheetData sheetId="4551"/>
      <sheetData sheetId="4552"/>
      <sheetData sheetId="4553"/>
      <sheetData sheetId="4554"/>
      <sheetData sheetId="4555"/>
      <sheetData sheetId="4556"/>
      <sheetData sheetId="4557"/>
      <sheetData sheetId="4558"/>
      <sheetData sheetId="4559"/>
      <sheetData sheetId="4560"/>
      <sheetData sheetId="4561"/>
      <sheetData sheetId="4562"/>
      <sheetData sheetId="4563"/>
      <sheetData sheetId="4564"/>
      <sheetData sheetId="4565"/>
      <sheetData sheetId="4566"/>
      <sheetData sheetId="4567"/>
      <sheetData sheetId="4568"/>
      <sheetData sheetId="4569"/>
      <sheetData sheetId="4570"/>
      <sheetData sheetId="4571"/>
      <sheetData sheetId="4572"/>
      <sheetData sheetId="4573"/>
      <sheetData sheetId="4574"/>
      <sheetData sheetId="4575"/>
      <sheetData sheetId="4576"/>
      <sheetData sheetId="4577"/>
      <sheetData sheetId="4578"/>
      <sheetData sheetId="4579"/>
      <sheetData sheetId="4580"/>
      <sheetData sheetId="4581"/>
      <sheetData sheetId="4582"/>
      <sheetData sheetId="4583"/>
      <sheetData sheetId="4584"/>
      <sheetData sheetId="4585"/>
      <sheetData sheetId="4586"/>
      <sheetData sheetId="4587"/>
      <sheetData sheetId="4588"/>
      <sheetData sheetId="4589"/>
      <sheetData sheetId="4590"/>
      <sheetData sheetId="4591"/>
      <sheetData sheetId="4592"/>
      <sheetData sheetId="4593"/>
      <sheetData sheetId="4594"/>
      <sheetData sheetId="4595"/>
      <sheetData sheetId="4596"/>
      <sheetData sheetId="4597"/>
      <sheetData sheetId="4598"/>
      <sheetData sheetId="4599"/>
      <sheetData sheetId="4600"/>
      <sheetData sheetId="4601"/>
      <sheetData sheetId="4602"/>
      <sheetData sheetId="4603"/>
      <sheetData sheetId="4604"/>
      <sheetData sheetId="4605"/>
      <sheetData sheetId="4606" refreshError="1"/>
      <sheetData sheetId="4607" refreshError="1"/>
      <sheetData sheetId="4608" refreshError="1"/>
      <sheetData sheetId="4609" refreshError="1"/>
      <sheetData sheetId="4610" refreshError="1"/>
      <sheetData sheetId="4611" refreshError="1"/>
      <sheetData sheetId="4612" refreshError="1"/>
      <sheetData sheetId="4613" refreshError="1"/>
      <sheetData sheetId="4614" refreshError="1"/>
      <sheetData sheetId="4615" refreshError="1"/>
      <sheetData sheetId="4616" refreshError="1"/>
      <sheetData sheetId="4617" refreshError="1"/>
      <sheetData sheetId="4618" refreshError="1"/>
      <sheetData sheetId="4619" refreshError="1"/>
      <sheetData sheetId="4620" refreshError="1"/>
      <sheetData sheetId="4621" refreshError="1"/>
      <sheetData sheetId="4622" refreshError="1"/>
      <sheetData sheetId="4623" refreshError="1"/>
      <sheetData sheetId="4624" refreshError="1"/>
      <sheetData sheetId="4625" refreshError="1"/>
      <sheetData sheetId="4626"/>
      <sheetData sheetId="4627" refreshError="1"/>
      <sheetData sheetId="4628" refreshError="1"/>
      <sheetData sheetId="4629" refreshError="1"/>
      <sheetData sheetId="4630" refreshError="1"/>
      <sheetData sheetId="4631" refreshError="1"/>
      <sheetData sheetId="4632" refreshError="1"/>
      <sheetData sheetId="4633" refreshError="1"/>
      <sheetData sheetId="4634" refreshError="1"/>
      <sheetData sheetId="4635" refreshError="1"/>
      <sheetData sheetId="4636" refreshError="1"/>
      <sheetData sheetId="4637" refreshError="1"/>
      <sheetData sheetId="4638" refreshError="1"/>
      <sheetData sheetId="4639" refreshError="1"/>
      <sheetData sheetId="4640" refreshError="1"/>
      <sheetData sheetId="4641" refreshError="1"/>
      <sheetData sheetId="4642" refreshError="1"/>
      <sheetData sheetId="4643" refreshError="1"/>
      <sheetData sheetId="4644" refreshError="1"/>
      <sheetData sheetId="4645" refreshError="1"/>
      <sheetData sheetId="4646" refreshError="1"/>
      <sheetData sheetId="4647" refreshError="1"/>
      <sheetData sheetId="4648" refreshError="1"/>
      <sheetData sheetId="4649" refreshError="1"/>
      <sheetData sheetId="4650" refreshError="1"/>
      <sheetData sheetId="4651" refreshError="1"/>
      <sheetData sheetId="4652" refreshError="1"/>
      <sheetData sheetId="4653" refreshError="1"/>
      <sheetData sheetId="4654" refreshError="1"/>
      <sheetData sheetId="4655" refreshError="1"/>
      <sheetData sheetId="4656" refreshError="1"/>
      <sheetData sheetId="4657" refreshError="1"/>
      <sheetData sheetId="4658" refreshError="1"/>
      <sheetData sheetId="4659" refreshError="1"/>
      <sheetData sheetId="4660" refreshError="1"/>
      <sheetData sheetId="4661" refreshError="1"/>
      <sheetData sheetId="4662" refreshError="1"/>
      <sheetData sheetId="4663" refreshError="1"/>
      <sheetData sheetId="4664" refreshError="1"/>
      <sheetData sheetId="4665" refreshError="1"/>
      <sheetData sheetId="4666" refreshError="1"/>
      <sheetData sheetId="4667" refreshError="1"/>
      <sheetData sheetId="4668" refreshError="1"/>
      <sheetData sheetId="4669" refreshError="1"/>
      <sheetData sheetId="4670" refreshError="1"/>
      <sheetData sheetId="4671" refreshError="1"/>
      <sheetData sheetId="4672" refreshError="1"/>
      <sheetData sheetId="4673" refreshError="1"/>
      <sheetData sheetId="4674" refreshError="1"/>
      <sheetData sheetId="4675" refreshError="1"/>
      <sheetData sheetId="4676" refreshError="1"/>
      <sheetData sheetId="4677" refreshError="1"/>
      <sheetData sheetId="4678" refreshError="1"/>
      <sheetData sheetId="4679" refreshError="1"/>
      <sheetData sheetId="4680" refreshError="1"/>
      <sheetData sheetId="4681" refreshError="1"/>
      <sheetData sheetId="4682" refreshError="1"/>
      <sheetData sheetId="4683" refreshError="1"/>
      <sheetData sheetId="4684" refreshError="1"/>
      <sheetData sheetId="4685" refreshError="1"/>
      <sheetData sheetId="4686" refreshError="1"/>
      <sheetData sheetId="4687" refreshError="1"/>
      <sheetData sheetId="4688" refreshError="1"/>
      <sheetData sheetId="4689" refreshError="1"/>
      <sheetData sheetId="4690" refreshError="1"/>
      <sheetData sheetId="4691" refreshError="1"/>
      <sheetData sheetId="4692" refreshError="1"/>
      <sheetData sheetId="4693" refreshError="1"/>
      <sheetData sheetId="4694" refreshError="1"/>
      <sheetData sheetId="4695" refreshError="1"/>
      <sheetData sheetId="4696" refreshError="1"/>
      <sheetData sheetId="4697" refreshError="1"/>
      <sheetData sheetId="4698" refreshError="1"/>
      <sheetData sheetId="4699" refreshError="1"/>
      <sheetData sheetId="4700" refreshError="1"/>
      <sheetData sheetId="4701" refreshError="1"/>
      <sheetData sheetId="4702" refreshError="1"/>
      <sheetData sheetId="4703" refreshError="1"/>
      <sheetData sheetId="4704" refreshError="1"/>
      <sheetData sheetId="4705" refreshError="1"/>
      <sheetData sheetId="4706" refreshError="1"/>
      <sheetData sheetId="4707" refreshError="1"/>
      <sheetData sheetId="4708" refreshError="1"/>
      <sheetData sheetId="4709" refreshError="1"/>
      <sheetData sheetId="4710" refreshError="1"/>
      <sheetData sheetId="4711" refreshError="1"/>
      <sheetData sheetId="4712" refreshError="1"/>
      <sheetData sheetId="4713" refreshError="1"/>
      <sheetData sheetId="4714" refreshError="1"/>
      <sheetData sheetId="4715" refreshError="1"/>
      <sheetData sheetId="4716" refreshError="1"/>
      <sheetData sheetId="4717" refreshError="1"/>
      <sheetData sheetId="4718" refreshError="1"/>
      <sheetData sheetId="4719" refreshError="1"/>
      <sheetData sheetId="4720" refreshError="1"/>
      <sheetData sheetId="4721" refreshError="1"/>
      <sheetData sheetId="4722" refreshError="1"/>
      <sheetData sheetId="4723" refreshError="1"/>
      <sheetData sheetId="4724" refreshError="1"/>
      <sheetData sheetId="4725" refreshError="1"/>
      <sheetData sheetId="4726" refreshError="1"/>
      <sheetData sheetId="4727" refreshError="1"/>
      <sheetData sheetId="4728" refreshError="1"/>
      <sheetData sheetId="4729" refreshError="1"/>
      <sheetData sheetId="4730" refreshError="1"/>
      <sheetData sheetId="4731" refreshError="1"/>
      <sheetData sheetId="4732" refreshError="1"/>
      <sheetData sheetId="4733" refreshError="1"/>
      <sheetData sheetId="4734" refreshError="1"/>
      <sheetData sheetId="4735" refreshError="1"/>
      <sheetData sheetId="4736" refreshError="1"/>
      <sheetData sheetId="4737" refreshError="1"/>
      <sheetData sheetId="4738" refreshError="1"/>
      <sheetData sheetId="4739" refreshError="1"/>
      <sheetData sheetId="4740" refreshError="1"/>
      <sheetData sheetId="4741" refreshError="1"/>
      <sheetData sheetId="4742" refreshError="1"/>
      <sheetData sheetId="4743" refreshError="1"/>
      <sheetData sheetId="4744" refreshError="1"/>
      <sheetData sheetId="4745" refreshError="1"/>
      <sheetData sheetId="4746" refreshError="1"/>
      <sheetData sheetId="4747" refreshError="1"/>
      <sheetData sheetId="4748" refreshError="1"/>
      <sheetData sheetId="4749" refreshError="1"/>
      <sheetData sheetId="4750" refreshError="1"/>
      <sheetData sheetId="4751" refreshError="1"/>
      <sheetData sheetId="4752" refreshError="1"/>
      <sheetData sheetId="4753" refreshError="1"/>
      <sheetData sheetId="4754" refreshError="1"/>
      <sheetData sheetId="4755" refreshError="1"/>
      <sheetData sheetId="4756" refreshError="1"/>
      <sheetData sheetId="4757" refreshError="1"/>
      <sheetData sheetId="4758" refreshError="1"/>
      <sheetData sheetId="4759" refreshError="1"/>
      <sheetData sheetId="4760" refreshError="1"/>
      <sheetData sheetId="4761" refreshError="1"/>
      <sheetData sheetId="4762" refreshError="1"/>
      <sheetData sheetId="4763" refreshError="1"/>
      <sheetData sheetId="4764" refreshError="1"/>
      <sheetData sheetId="4765" refreshError="1"/>
      <sheetData sheetId="4766" refreshError="1"/>
      <sheetData sheetId="4767" refreshError="1"/>
      <sheetData sheetId="4768" refreshError="1"/>
      <sheetData sheetId="4769" refreshError="1"/>
      <sheetData sheetId="4770" refreshError="1"/>
      <sheetData sheetId="4771" refreshError="1"/>
      <sheetData sheetId="4772" refreshError="1"/>
      <sheetData sheetId="4773" refreshError="1"/>
      <sheetData sheetId="4774" refreshError="1"/>
      <sheetData sheetId="4775" refreshError="1"/>
      <sheetData sheetId="4776" refreshError="1"/>
      <sheetData sheetId="4777" refreshError="1"/>
      <sheetData sheetId="4778" refreshError="1"/>
      <sheetData sheetId="4779" refreshError="1"/>
      <sheetData sheetId="4780" refreshError="1"/>
      <sheetData sheetId="4781" refreshError="1"/>
      <sheetData sheetId="4782" refreshError="1"/>
      <sheetData sheetId="4783" refreshError="1"/>
      <sheetData sheetId="4784" refreshError="1"/>
      <sheetData sheetId="4785" refreshError="1"/>
      <sheetData sheetId="4786" refreshError="1"/>
      <sheetData sheetId="4787" refreshError="1"/>
      <sheetData sheetId="4788" refreshError="1"/>
      <sheetData sheetId="4789" refreshError="1"/>
      <sheetData sheetId="4790" refreshError="1"/>
      <sheetData sheetId="4791" refreshError="1"/>
      <sheetData sheetId="4792" refreshError="1"/>
      <sheetData sheetId="4793" refreshError="1"/>
      <sheetData sheetId="4794" refreshError="1"/>
      <sheetData sheetId="4795" refreshError="1"/>
      <sheetData sheetId="4796" refreshError="1"/>
      <sheetData sheetId="4797" refreshError="1"/>
      <sheetData sheetId="4798" refreshError="1"/>
      <sheetData sheetId="4799" refreshError="1"/>
      <sheetData sheetId="4800" refreshError="1"/>
      <sheetData sheetId="4801" refreshError="1"/>
      <sheetData sheetId="4802" refreshError="1"/>
      <sheetData sheetId="4803" refreshError="1"/>
      <sheetData sheetId="4804" refreshError="1"/>
      <sheetData sheetId="4805" refreshError="1"/>
      <sheetData sheetId="4806" refreshError="1"/>
      <sheetData sheetId="4807" refreshError="1"/>
      <sheetData sheetId="4808" refreshError="1"/>
      <sheetData sheetId="4809" refreshError="1"/>
      <sheetData sheetId="4810" refreshError="1"/>
      <sheetData sheetId="4811" refreshError="1"/>
      <sheetData sheetId="4812" refreshError="1"/>
      <sheetData sheetId="4813" refreshError="1"/>
      <sheetData sheetId="4814" refreshError="1"/>
      <sheetData sheetId="4815" refreshError="1"/>
      <sheetData sheetId="4816" refreshError="1"/>
      <sheetData sheetId="4817" refreshError="1"/>
      <sheetData sheetId="4818" refreshError="1"/>
      <sheetData sheetId="4819" refreshError="1"/>
      <sheetData sheetId="4820" refreshError="1"/>
      <sheetData sheetId="4821" refreshError="1"/>
      <sheetData sheetId="4822" refreshError="1"/>
      <sheetData sheetId="4823" refreshError="1"/>
      <sheetData sheetId="4824" refreshError="1"/>
      <sheetData sheetId="4825" refreshError="1"/>
      <sheetData sheetId="4826" refreshError="1"/>
      <sheetData sheetId="4827" refreshError="1"/>
      <sheetData sheetId="4828"/>
      <sheetData sheetId="4829" refreshError="1"/>
      <sheetData sheetId="4830" refreshError="1"/>
      <sheetData sheetId="4831" refreshError="1"/>
      <sheetData sheetId="4832" refreshError="1"/>
      <sheetData sheetId="4833" refreshError="1"/>
      <sheetData sheetId="4834" refreshError="1"/>
      <sheetData sheetId="4835" refreshError="1"/>
      <sheetData sheetId="4836" refreshError="1"/>
      <sheetData sheetId="4837" refreshError="1"/>
      <sheetData sheetId="4838"/>
      <sheetData sheetId="4839"/>
      <sheetData sheetId="4840"/>
      <sheetData sheetId="4841"/>
      <sheetData sheetId="4842"/>
      <sheetData sheetId="4843"/>
      <sheetData sheetId="4844"/>
      <sheetData sheetId="4845"/>
      <sheetData sheetId="4846" refreshError="1"/>
      <sheetData sheetId="4847"/>
      <sheetData sheetId="4848" refreshError="1"/>
      <sheetData sheetId="4849" refreshError="1"/>
      <sheetData sheetId="4850" refreshError="1"/>
      <sheetData sheetId="4851" refreshError="1"/>
      <sheetData sheetId="4852" refreshError="1"/>
      <sheetData sheetId="4853" refreshError="1"/>
      <sheetData sheetId="4854" refreshError="1"/>
      <sheetData sheetId="4855" refreshError="1"/>
      <sheetData sheetId="4856" refreshError="1"/>
      <sheetData sheetId="4857" refreshError="1"/>
      <sheetData sheetId="4858" refreshError="1"/>
      <sheetData sheetId="4859" refreshError="1"/>
      <sheetData sheetId="4860" refreshError="1"/>
      <sheetData sheetId="4861" refreshError="1"/>
      <sheetData sheetId="4862" refreshError="1"/>
      <sheetData sheetId="4863" refreshError="1"/>
      <sheetData sheetId="4864" refreshError="1"/>
      <sheetData sheetId="4865" refreshError="1"/>
      <sheetData sheetId="4866" refreshError="1"/>
      <sheetData sheetId="4867" refreshError="1"/>
      <sheetData sheetId="4868" refreshError="1"/>
      <sheetData sheetId="4869" refreshError="1"/>
      <sheetData sheetId="4870" refreshError="1"/>
      <sheetData sheetId="4871" refreshError="1"/>
      <sheetData sheetId="4872" refreshError="1"/>
      <sheetData sheetId="4873" refreshError="1"/>
      <sheetData sheetId="4874" refreshError="1"/>
      <sheetData sheetId="4875" refreshError="1"/>
      <sheetData sheetId="4876" refreshError="1"/>
      <sheetData sheetId="4877" refreshError="1"/>
      <sheetData sheetId="4878" refreshError="1"/>
      <sheetData sheetId="4879" refreshError="1"/>
      <sheetData sheetId="4880" refreshError="1"/>
      <sheetData sheetId="4881" refreshError="1"/>
      <sheetData sheetId="4882" refreshError="1"/>
      <sheetData sheetId="4883" refreshError="1"/>
      <sheetData sheetId="4884" refreshError="1"/>
      <sheetData sheetId="4885" refreshError="1"/>
      <sheetData sheetId="4886" refreshError="1"/>
      <sheetData sheetId="4887" refreshError="1"/>
      <sheetData sheetId="4888" refreshError="1"/>
      <sheetData sheetId="4889" refreshError="1"/>
      <sheetData sheetId="4890" refreshError="1"/>
      <sheetData sheetId="4891" refreshError="1"/>
      <sheetData sheetId="4892" refreshError="1"/>
      <sheetData sheetId="4893" refreshError="1"/>
      <sheetData sheetId="4894" refreshError="1"/>
      <sheetData sheetId="4895" refreshError="1"/>
      <sheetData sheetId="4896" refreshError="1"/>
      <sheetData sheetId="4897" refreshError="1"/>
      <sheetData sheetId="4898" refreshError="1"/>
      <sheetData sheetId="4899" refreshError="1"/>
      <sheetData sheetId="4900" refreshError="1"/>
      <sheetData sheetId="4901" refreshError="1"/>
      <sheetData sheetId="4902" refreshError="1"/>
      <sheetData sheetId="4903" refreshError="1"/>
      <sheetData sheetId="4904" refreshError="1"/>
      <sheetData sheetId="4905" refreshError="1"/>
      <sheetData sheetId="4906" refreshError="1"/>
      <sheetData sheetId="4907" refreshError="1"/>
      <sheetData sheetId="4908" refreshError="1"/>
      <sheetData sheetId="4909" refreshError="1"/>
      <sheetData sheetId="4910" refreshError="1"/>
      <sheetData sheetId="4911" refreshError="1"/>
      <sheetData sheetId="4912" refreshError="1"/>
      <sheetData sheetId="4913" refreshError="1"/>
      <sheetData sheetId="4914" refreshError="1"/>
      <sheetData sheetId="4915" refreshError="1"/>
      <sheetData sheetId="4916" refreshError="1"/>
      <sheetData sheetId="4917" refreshError="1"/>
      <sheetData sheetId="4918" refreshError="1"/>
      <sheetData sheetId="4919" refreshError="1"/>
      <sheetData sheetId="4920"/>
      <sheetData sheetId="4921"/>
      <sheetData sheetId="4922"/>
      <sheetData sheetId="4923"/>
      <sheetData sheetId="4924"/>
      <sheetData sheetId="4925"/>
      <sheetData sheetId="4926"/>
      <sheetData sheetId="4927"/>
      <sheetData sheetId="4928"/>
      <sheetData sheetId="4929"/>
      <sheetData sheetId="4930"/>
      <sheetData sheetId="4931"/>
      <sheetData sheetId="4932"/>
      <sheetData sheetId="4933"/>
      <sheetData sheetId="4934"/>
      <sheetData sheetId="4935"/>
      <sheetData sheetId="4936"/>
      <sheetData sheetId="4937"/>
      <sheetData sheetId="4938"/>
      <sheetData sheetId="4939"/>
      <sheetData sheetId="4940"/>
      <sheetData sheetId="4941"/>
      <sheetData sheetId="4942"/>
      <sheetData sheetId="4943"/>
      <sheetData sheetId="4944"/>
      <sheetData sheetId="4945"/>
      <sheetData sheetId="4946"/>
      <sheetData sheetId="4947"/>
      <sheetData sheetId="4948"/>
      <sheetData sheetId="4949"/>
      <sheetData sheetId="4950"/>
      <sheetData sheetId="4951"/>
      <sheetData sheetId="4952"/>
      <sheetData sheetId="4953"/>
      <sheetData sheetId="4954"/>
      <sheetData sheetId="4955"/>
      <sheetData sheetId="4956"/>
      <sheetData sheetId="4957"/>
      <sheetData sheetId="4958"/>
      <sheetData sheetId="4959"/>
      <sheetData sheetId="4960"/>
      <sheetData sheetId="4961"/>
      <sheetData sheetId="4962"/>
      <sheetData sheetId="4963"/>
      <sheetData sheetId="4964"/>
      <sheetData sheetId="4965"/>
      <sheetData sheetId="4966"/>
      <sheetData sheetId="4967"/>
      <sheetData sheetId="4968"/>
      <sheetData sheetId="4969"/>
      <sheetData sheetId="4970"/>
      <sheetData sheetId="4971"/>
      <sheetData sheetId="4972"/>
      <sheetData sheetId="4973"/>
      <sheetData sheetId="4974"/>
      <sheetData sheetId="4975"/>
      <sheetData sheetId="4976"/>
      <sheetData sheetId="4977"/>
      <sheetData sheetId="4978"/>
      <sheetData sheetId="4979"/>
      <sheetData sheetId="4980"/>
      <sheetData sheetId="4981"/>
      <sheetData sheetId="4982"/>
      <sheetData sheetId="4983"/>
      <sheetData sheetId="4984"/>
      <sheetData sheetId="4985"/>
      <sheetData sheetId="4986"/>
      <sheetData sheetId="4987"/>
      <sheetData sheetId="4988"/>
      <sheetData sheetId="4989"/>
      <sheetData sheetId="4990"/>
      <sheetData sheetId="4991"/>
      <sheetData sheetId="4992"/>
      <sheetData sheetId="4993"/>
      <sheetData sheetId="4994"/>
      <sheetData sheetId="4995"/>
      <sheetData sheetId="4996"/>
      <sheetData sheetId="4997"/>
      <sheetData sheetId="4998"/>
      <sheetData sheetId="4999"/>
      <sheetData sheetId="5000"/>
      <sheetData sheetId="5001"/>
      <sheetData sheetId="5002"/>
      <sheetData sheetId="5003"/>
      <sheetData sheetId="5004"/>
      <sheetData sheetId="5005"/>
      <sheetData sheetId="5006"/>
      <sheetData sheetId="5007"/>
      <sheetData sheetId="5008"/>
      <sheetData sheetId="5009"/>
      <sheetData sheetId="5010"/>
      <sheetData sheetId="5011"/>
      <sheetData sheetId="5012"/>
      <sheetData sheetId="5013"/>
      <sheetData sheetId="5014"/>
      <sheetData sheetId="5015"/>
      <sheetData sheetId="5016"/>
      <sheetData sheetId="5017"/>
      <sheetData sheetId="5018"/>
      <sheetData sheetId="5019"/>
      <sheetData sheetId="5020"/>
      <sheetData sheetId="5021"/>
      <sheetData sheetId="5022"/>
      <sheetData sheetId="5023"/>
      <sheetData sheetId="5024"/>
      <sheetData sheetId="5025"/>
      <sheetData sheetId="5026"/>
      <sheetData sheetId="5027"/>
      <sheetData sheetId="5028"/>
      <sheetData sheetId="5029"/>
      <sheetData sheetId="5030"/>
      <sheetData sheetId="5031"/>
      <sheetData sheetId="5032"/>
      <sheetData sheetId="5033"/>
      <sheetData sheetId="5034"/>
      <sheetData sheetId="5035"/>
      <sheetData sheetId="5036"/>
      <sheetData sheetId="5037"/>
      <sheetData sheetId="5038"/>
      <sheetData sheetId="5039"/>
      <sheetData sheetId="5040"/>
      <sheetData sheetId="5041"/>
      <sheetData sheetId="5042"/>
      <sheetData sheetId="5043"/>
      <sheetData sheetId="5044"/>
      <sheetData sheetId="5045"/>
      <sheetData sheetId="5046"/>
      <sheetData sheetId="5047"/>
      <sheetData sheetId="5048"/>
      <sheetData sheetId="5049"/>
      <sheetData sheetId="5050"/>
      <sheetData sheetId="5051"/>
      <sheetData sheetId="5052"/>
      <sheetData sheetId="5053"/>
      <sheetData sheetId="5054"/>
      <sheetData sheetId="5055"/>
      <sheetData sheetId="5056"/>
      <sheetData sheetId="5057"/>
      <sheetData sheetId="5058"/>
      <sheetData sheetId="5059"/>
      <sheetData sheetId="5060"/>
      <sheetData sheetId="5061"/>
      <sheetData sheetId="5062"/>
      <sheetData sheetId="5063"/>
      <sheetData sheetId="5064"/>
      <sheetData sheetId="5065"/>
      <sheetData sheetId="5066"/>
      <sheetData sheetId="5067"/>
      <sheetData sheetId="5068"/>
      <sheetData sheetId="5069"/>
      <sheetData sheetId="5070"/>
      <sheetData sheetId="5071"/>
      <sheetData sheetId="5072"/>
      <sheetData sheetId="5073"/>
      <sheetData sheetId="5074"/>
      <sheetData sheetId="5075"/>
      <sheetData sheetId="5076"/>
      <sheetData sheetId="5077"/>
      <sheetData sheetId="5078"/>
      <sheetData sheetId="5079"/>
      <sheetData sheetId="5080"/>
      <sheetData sheetId="5081"/>
      <sheetData sheetId="5082"/>
      <sheetData sheetId="5083"/>
      <sheetData sheetId="5084"/>
      <sheetData sheetId="5085"/>
      <sheetData sheetId="5086"/>
      <sheetData sheetId="5087"/>
      <sheetData sheetId="5088"/>
      <sheetData sheetId="5089"/>
      <sheetData sheetId="5090"/>
      <sheetData sheetId="5091"/>
      <sheetData sheetId="5092"/>
      <sheetData sheetId="5093"/>
      <sheetData sheetId="5094"/>
      <sheetData sheetId="5095"/>
      <sheetData sheetId="5096"/>
      <sheetData sheetId="5097"/>
      <sheetData sheetId="5098"/>
      <sheetData sheetId="5099"/>
      <sheetData sheetId="5100"/>
      <sheetData sheetId="5101"/>
      <sheetData sheetId="5102"/>
      <sheetData sheetId="5103"/>
      <sheetData sheetId="5104"/>
      <sheetData sheetId="5105"/>
      <sheetData sheetId="5106"/>
      <sheetData sheetId="5107"/>
      <sheetData sheetId="5108"/>
      <sheetData sheetId="5109"/>
      <sheetData sheetId="5110"/>
      <sheetData sheetId="5111"/>
      <sheetData sheetId="5112"/>
      <sheetData sheetId="5113"/>
      <sheetData sheetId="5114"/>
      <sheetData sheetId="5115"/>
      <sheetData sheetId="5116"/>
      <sheetData sheetId="5117"/>
      <sheetData sheetId="5118"/>
      <sheetData sheetId="5119"/>
      <sheetData sheetId="5120"/>
      <sheetData sheetId="5121"/>
      <sheetData sheetId="5122"/>
      <sheetData sheetId="5123"/>
      <sheetData sheetId="5124"/>
      <sheetData sheetId="5125"/>
      <sheetData sheetId="5126"/>
      <sheetData sheetId="5127"/>
      <sheetData sheetId="5128"/>
      <sheetData sheetId="5129"/>
      <sheetData sheetId="5130"/>
      <sheetData sheetId="5131"/>
      <sheetData sheetId="5132"/>
      <sheetData sheetId="5133"/>
      <sheetData sheetId="5134"/>
      <sheetData sheetId="5135"/>
      <sheetData sheetId="5136"/>
      <sheetData sheetId="5137"/>
      <sheetData sheetId="5138"/>
      <sheetData sheetId="5139"/>
      <sheetData sheetId="5140"/>
      <sheetData sheetId="5141"/>
      <sheetData sheetId="5142"/>
      <sheetData sheetId="5143"/>
      <sheetData sheetId="5144"/>
      <sheetData sheetId="5145"/>
      <sheetData sheetId="5146"/>
      <sheetData sheetId="5147"/>
      <sheetData sheetId="5148"/>
      <sheetData sheetId="5149"/>
      <sheetData sheetId="5150"/>
      <sheetData sheetId="5151"/>
      <sheetData sheetId="5152"/>
      <sheetData sheetId="5153"/>
      <sheetData sheetId="5154"/>
      <sheetData sheetId="5155"/>
      <sheetData sheetId="5156"/>
      <sheetData sheetId="5157"/>
      <sheetData sheetId="5158"/>
      <sheetData sheetId="5159"/>
      <sheetData sheetId="5160"/>
      <sheetData sheetId="5161"/>
      <sheetData sheetId="5162"/>
      <sheetData sheetId="5163"/>
      <sheetData sheetId="5164"/>
      <sheetData sheetId="5165"/>
      <sheetData sheetId="5166"/>
      <sheetData sheetId="5167"/>
      <sheetData sheetId="5168"/>
      <sheetData sheetId="5169"/>
      <sheetData sheetId="5170"/>
      <sheetData sheetId="5171"/>
      <sheetData sheetId="5172"/>
      <sheetData sheetId="5173"/>
      <sheetData sheetId="5174"/>
      <sheetData sheetId="5175"/>
      <sheetData sheetId="5176"/>
      <sheetData sheetId="5177"/>
      <sheetData sheetId="5178"/>
      <sheetData sheetId="5179"/>
      <sheetData sheetId="5180"/>
      <sheetData sheetId="5181"/>
      <sheetData sheetId="5182"/>
      <sheetData sheetId="5183"/>
      <sheetData sheetId="5184" refreshError="1"/>
      <sheetData sheetId="5185" refreshError="1"/>
      <sheetData sheetId="5186" refreshError="1"/>
      <sheetData sheetId="5187" refreshError="1"/>
      <sheetData sheetId="5188" refreshError="1"/>
      <sheetData sheetId="5189" refreshError="1"/>
      <sheetData sheetId="5190" refreshError="1"/>
      <sheetData sheetId="5191" refreshError="1"/>
      <sheetData sheetId="5192" refreshError="1"/>
      <sheetData sheetId="5193" refreshError="1"/>
      <sheetData sheetId="5194" refreshError="1"/>
      <sheetData sheetId="5195" refreshError="1"/>
      <sheetData sheetId="5196" refreshError="1"/>
      <sheetData sheetId="5197" refreshError="1"/>
      <sheetData sheetId="5198" refreshError="1"/>
      <sheetData sheetId="5199" refreshError="1"/>
      <sheetData sheetId="5200" refreshError="1"/>
      <sheetData sheetId="5201" refreshError="1"/>
      <sheetData sheetId="5202" refreshError="1"/>
      <sheetData sheetId="5203" refreshError="1"/>
      <sheetData sheetId="5204" refreshError="1"/>
      <sheetData sheetId="5205" refreshError="1"/>
      <sheetData sheetId="5206" refreshError="1"/>
      <sheetData sheetId="5207" refreshError="1"/>
      <sheetData sheetId="5208" refreshError="1"/>
      <sheetData sheetId="5209" refreshError="1"/>
      <sheetData sheetId="5210" refreshError="1"/>
      <sheetData sheetId="5211" refreshError="1"/>
      <sheetData sheetId="5212" refreshError="1"/>
      <sheetData sheetId="5213" refreshError="1"/>
      <sheetData sheetId="5214" refreshError="1"/>
      <sheetData sheetId="5215" refreshError="1"/>
      <sheetData sheetId="5216" refreshError="1"/>
      <sheetData sheetId="5217" refreshError="1"/>
      <sheetData sheetId="5218" refreshError="1"/>
      <sheetData sheetId="5219" refreshError="1"/>
      <sheetData sheetId="5220" refreshError="1"/>
      <sheetData sheetId="5221" refreshError="1"/>
      <sheetData sheetId="5222" refreshError="1"/>
      <sheetData sheetId="5223" refreshError="1"/>
      <sheetData sheetId="5224" refreshError="1"/>
      <sheetData sheetId="5225" refreshError="1"/>
      <sheetData sheetId="5226" refreshError="1"/>
      <sheetData sheetId="5227" refreshError="1"/>
      <sheetData sheetId="5228" refreshError="1"/>
      <sheetData sheetId="5229" refreshError="1"/>
      <sheetData sheetId="5230" refreshError="1"/>
      <sheetData sheetId="5231" refreshError="1"/>
      <sheetData sheetId="5232" refreshError="1"/>
      <sheetData sheetId="5233" refreshError="1"/>
      <sheetData sheetId="5234" refreshError="1"/>
      <sheetData sheetId="5235" refreshError="1"/>
      <sheetData sheetId="5236" refreshError="1"/>
      <sheetData sheetId="5237" refreshError="1"/>
      <sheetData sheetId="5238" refreshError="1"/>
      <sheetData sheetId="5239" refreshError="1"/>
      <sheetData sheetId="5240" refreshError="1"/>
      <sheetData sheetId="5241" refreshError="1"/>
      <sheetData sheetId="5242" refreshError="1"/>
      <sheetData sheetId="5243" refreshError="1"/>
      <sheetData sheetId="5244" refreshError="1"/>
      <sheetData sheetId="5245" refreshError="1"/>
      <sheetData sheetId="5246" refreshError="1"/>
      <sheetData sheetId="5247" refreshError="1"/>
      <sheetData sheetId="5248" refreshError="1"/>
      <sheetData sheetId="5249" refreshError="1"/>
      <sheetData sheetId="5250" refreshError="1"/>
      <sheetData sheetId="5251" refreshError="1"/>
      <sheetData sheetId="5252" refreshError="1"/>
      <sheetData sheetId="5253" refreshError="1"/>
      <sheetData sheetId="5254" refreshError="1"/>
      <sheetData sheetId="5255" refreshError="1"/>
      <sheetData sheetId="5256" refreshError="1"/>
      <sheetData sheetId="5257" refreshError="1"/>
      <sheetData sheetId="5258" refreshError="1"/>
      <sheetData sheetId="5259" refreshError="1"/>
      <sheetData sheetId="5260" refreshError="1"/>
      <sheetData sheetId="5261" refreshError="1"/>
      <sheetData sheetId="5262" refreshError="1"/>
      <sheetData sheetId="5263" refreshError="1"/>
      <sheetData sheetId="5264" refreshError="1"/>
      <sheetData sheetId="5265" refreshError="1"/>
      <sheetData sheetId="5266" refreshError="1"/>
      <sheetData sheetId="5267" refreshError="1"/>
      <sheetData sheetId="5268" refreshError="1"/>
      <sheetData sheetId="5269" refreshError="1"/>
      <sheetData sheetId="5270" refreshError="1"/>
      <sheetData sheetId="5271" refreshError="1"/>
      <sheetData sheetId="5272" refreshError="1"/>
      <sheetData sheetId="5273" refreshError="1"/>
      <sheetData sheetId="5274" refreshError="1"/>
      <sheetData sheetId="5275" refreshError="1"/>
      <sheetData sheetId="5276" refreshError="1"/>
      <sheetData sheetId="5277" refreshError="1"/>
      <sheetData sheetId="5278" refreshError="1"/>
      <sheetData sheetId="5279" refreshError="1"/>
      <sheetData sheetId="5280" refreshError="1"/>
      <sheetData sheetId="5281" refreshError="1"/>
      <sheetData sheetId="5282" refreshError="1"/>
      <sheetData sheetId="5283" refreshError="1"/>
      <sheetData sheetId="5284" refreshError="1"/>
      <sheetData sheetId="5285" refreshError="1"/>
      <sheetData sheetId="5286" refreshError="1"/>
      <sheetData sheetId="5287" refreshError="1"/>
      <sheetData sheetId="5288" refreshError="1"/>
      <sheetData sheetId="5289" refreshError="1"/>
      <sheetData sheetId="5290" refreshError="1"/>
      <sheetData sheetId="5291" refreshError="1"/>
      <sheetData sheetId="5292" refreshError="1"/>
      <sheetData sheetId="5293" refreshError="1"/>
      <sheetData sheetId="5294" refreshError="1"/>
      <sheetData sheetId="5295" refreshError="1"/>
      <sheetData sheetId="5296" refreshError="1"/>
      <sheetData sheetId="5297" refreshError="1"/>
      <sheetData sheetId="5298" refreshError="1"/>
      <sheetData sheetId="5299" refreshError="1"/>
      <sheetData sheetId="5300" refreshError="1"/>
      <sheetData sheetId="5301" refreshError="1"/>
      <sheetData sheetId="5302" refreshError="1"/>
      <sheetData sheetId="5303" refreshError="1"/>
      <sheetData sheetId="5304" refreshError="1"/>
      <sheetData sheetId="5305" refreshError="1"/>
      <sheetData sheetId="5306" refreshError="1"/>
      <sheetData sheetId="5307" refreshError="1"/>
      <sheetData sheetId="5308" refreshError="1"/>
      <sheetData sheetId="5309" refreshError="1"/>
      <sheetData sheetId="5310" refreshError="1"/>
      <sheetData sheetId="5311" refreshError="1"/>
      <sheetData sheetId="5312" refreshError="1"/>
      <sheetData sheetId="5313" refreshError="1"/>
      <sheetData sheetId="5314" refreshError="1"/>
      <sheetData sheetId="5315" refreshError="1"/>
      <sheetData sheetId="5316" refreshError="1"/>
      <sheetData sheetId="5317" refreshError="1"/>
      <sheetData sheetId="5318"/>
      <sheetData sheetId="5319" refreshError="1"/>
      <sheetData sheetId="5320" refreshError="1"/>
      <sheetData sheetId="5321" refreshError="1"/>
      <sheetData sheetId="5322" refreshError="1"/>
      <sheetData sheetId="5323" refreshError="1"/>
      <sheetData sheetId="5324" refreshError="1"/>
      <sheetData sheetId="5325" refreshError="1"/>
      <sheetData sheetId="5326" refreshError="1"/>
      <sheetData sheetId="5327" refreshError="1"/>
      <sheetData sheetId="5328" refreshError="1"/>
      <sheetData sheetId="5329" refreshError="1"/>
      <sheetData sheetId="5330" refreshError="1"/>
      <sheetData sheetId="5331" refreshError="1"/>
      <sheetData sheetId="5332" refreshError="1"/>
      <sheetData sheetId="5333" refreshError="1"/>
      <sheetData sheetId="5334" refreshError="1"/>
      <sheetData sheetId="5335" refreshError="1"/>
      <sheetData sheetId="5336" refreshError="1"/>
      <sheetData sheetId="5337" refreshError="1"/>
      <sheetData sheetId="5338" refreshError="1"/>
      <sheetData sheetId="5339" refreshError="1"/>
      <sheetData sheetId="5340" refreshError="1"/>
      <sheetData sheetId="5341" refreshError="1"/>
      <sheetData sheetId="5342" refreshError="1"/>
      <sheetData sheetId="5343" refreshError="1"/>
      <sheetData sheetId="5344" refreshError="1"/>
      <sheetData sheetId="5345" refreshError="1"/>
      <sheetData sheetId="5346" refreshError="1"/>
      <sheetData sheetId="5347" refreshError="1"/>
      <sheetData sheetId="5348" refreshError="1"/>
      <sheetData sheetId="5349" refreshError="1"/>
      <sheetData sheetId="5350" refreshError="1"/>
      <sheetData sheetId="5351" refreshError="1"/>
      <sheetData sheetId="5352" refreshError="1"/>
      <sheetData sheetId="5353" refreshError="1"/>
      <sheetData sheetId="5354" refreshError="1"/>
      <sheetData sheetId="5355" refreshError="1"/>
      <sheetData sheetId="5356" refreshError="1"/>
      <sheetData sheetId="5357" refreshError="1"/>
      <sheetData sheetId="5358" refreshError="1"/>
      <sheetData sheetId="5359" refreshError="1"/>
      <sheetData sheetId="5360" refreshError="1"/>
      <sheetData sheetId="5361" refreshError="1"/>
      <sheetData sheetId="5362" refreshError="1"/>
      <sheetData sheetId="5363" refreshError="1"/>
      <sheetData sheetId="5364" refreshError="1"/>
      <sheetData sheetId="5365" refreshError="1"/>
      <sheetData sheetId="5366" refreshError="1"/>
      <sheetData sheetId="5367" refreshError="1"/>
      <sheetData sheetId="5368" refreshError="1"/>
      <sheetData sheetId="5369" refreshError="1"/>
      <sheetData sheetId="5370" refreshError="1"/>
      <sheetData sheetId="5371" refreshError="1"/>
      <sheetData sheetId="5372" refreshError="1"/>
      <sheetData sheetId="5373" refreshError="1"/>
      <sheetData sheetId="5374" refreshError="1"/>
      <sheetData sheetId="5375" refreshError="1"/>
      <sheetData sheetId="5376" refreshError="1"/>
      <sheetData sheetId="5377" refreshError="1"/>
      <sheetData sheetId="5378" refreshError="1"/>
      <sheetData sheetId="5379" refreshError="1"/>
      <sheetData sheetId="5380" refreshError="1"/>
      <sheetData sheetId="5381" refreshError="1"/>
      <sheetData sheetId="5382" refreshError="1"/>
      <sheetData sheetId="5383" refreshError="1"/>
      <sheetData sheetId="5384" refreshError="1"/>
      <sheetData sheetId="5385" refreshError="1"/>
      <sheetData sheetId="5386" refreshError="1"/>
      <sheetData sheetId="5387" refreshError="1"/>
      <sheetData sheetId="5388" refreshError="1"/>
      <sheetData sheetId="5389" refreshError="1"/>
      <sheetData sheetId="5390" refreshError="1"/>
      <sheetData sheetId="5391" refreshError="1"/>
      <sheetData sheetId="5392" refreshError="1"/>
      <sheetData sheetId="5393" refreshError="1"/>
      <sheetData sheetId="5394" refreshError="1"/>
      <sheetData sheetId="5395" refreshError="1"/>
      <sheetData sheetId="5396" refreshError="1"/>
      <sheetData sheetId="5397" refreshError="1"/>
      <sheetData sheetId="5398" refreshError="1"/>
      <sheetData sheetId="5399" refreshError="1"/>
      <sheetData sheetId="5400" refreshError="1"/>
      <sheetData sheetId="5401" refreshError="1"/>
      <sheetData sheetId="5402" refreshError="1"/>
      <sheetData sheetId="5403" refreshError="1"/>
      <sheetData sheetId="5404" refreshError="1"/>
      <sheetData sheetId="5405" refreshError="1"/>
      <sheetData sheetId="5406" refreshError="1"/>
      <sheetData sheetId="5407" refreshError="1"/>
      <sheetData sheetId="5408" refreshError="1"/>
      <sheetData sheetId="5409" refreshError="1"/>
      <sheetData sheetId="5410" refreshError="1"/>
      <sheetData sheetId="5411" refreshError="1"/>
      <sheetData sheetId="5412" refreshError="1"/>
      <sheetData sheetId="5413" refreshError="1"/>
      <sheetData sheetId="5414" refreshError="1"/>
      <sheetData sheetId="5415" refreshError="1"/>
      <sheetData sheetId="5416" refreshError="1"/>
      <sheetData sheetId="5417" refreshError="1"/>
      <sheetData sheetId="5418" refreshError="1"/>
      <sheetData sheetId="5419" refreshError="1"/>
      <sheetData sheetId="5420" refreshError="1"/>
      <sheetData sheetId="5421" refreshError="1"/>
      <sheetData sheetId="5422" refreshError="1"/>
      <sheetData sheetId="5423" refreshError="1"/>
      <sheetData sheetId="5424" refreshError="1"/>
      <sheetData sheetId="5425" refreshError="1"/>
      <sheetData sheetId="5426" refreshError="1"/>
      <sheetData sheetId="5427" refreshError="1"/>
      <sheetData sheetId="5428" refreshError="1"/>
      <sheetData sheetId="5429" refreshError="1"/>
      <sheetData sheetId="5430" refreshError="1"/>
      <sheetData sheetId="5431" refreshError="1"/>
      <sheetData sheetId="5432" refreshError="1"/>
      <sheetData sheetId="5433"/>
      <sheetData sheetId="5434"/>
      <sheetData sheetId="5435"/>
      <sheetData sheetId="5436"/>
      <sheetData sheetId="5437"/>
      <sheetData sheetId="5438"/>
      <sheetData sheetId="5439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erial"/>
      <sheetName val="Upah"/>
    </sheetNames>
    <sheetDataSet>
      <sheetData sheetId="0" refreshError="1"/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arga dasar T-M-A"/>
      <sheetName val="breakdown"/>
      <sheetName val="breakdown (2)"/>
      <sheetName val="harga dasar T_M_A"/>
      <sheetName val="Volume"/>
      <sheetName val="HB "/>
      <sheetName val="Vibro_Roller"/>
      <sheetName val="BQ"/>
      <sheetName val="ESCON"/>
      <sheetName val="Cash Flow bulanan"/>
      <sheetName val="TE TS FA LAN MATV"/>
      <sheetName val="Hrg Satuan"/>
      <sheetName val="ELEC STIS"/>
      <sheetName val="VAC-1"/>
      <sheetName val="BQ-Str"/>
      <sheetName val="Currency Rate"/>
      <sheetName val="Urai _Resap pengikat"/>
      <sheetName val="MAPP"/>
      <sheetName val="rek det 1-3"/>
    </sheetNames>
    <sheetDataSet>
      <sheetData sheetId="0">
        <row r="6">
          <cell r="B6" t="str">
            <v>Mandor</v>
          </cell>
          <cell r="C6" t="str">
            <v>Orang</v>
          </cell>
          <cell r="D6">
            <v>27140</v>
          </cell>
        </row>
        <row r="7">
          <cell r="B7" t="str">
            <v>Tukang Gali Tanah</v>
          </cell>
          <cell r="C7" t="str">
            <v>Orang</v>
          </cell>
          <cell r="D7">
            <v>24670</v>
          </cell>
        </row>
        <row r="8">
          <cell r="B8" t="str">
            <v>Kepala Tukang</v>
          </cell>
          <cell r="C8" t="str">
            <v>Orang</v>
          </cell>
          <cell r="D8">
            <v>27140</v>
          </cell>
        </row>
        <row r="9">
          <cell r="B9" t="str">
            <v>Tukang Batu</v>
          </cell>
          <cell r="C9" t="str">
            <v>Orang</v>
          </cell>
          <cell r="D9">
            <v>24670</v>
          </cell>
        </row>
        <row r="10">
          <cell r="B10" t="str">
            <v>Tukang Kayu</v>
          </cell>
          <cell r="C10" t="str">
            <v>Orang</v>
          </cell>
          <cell r="D10">
            <v>24670</v>
          </cell>
        </row>
        <row r="11">
          <cell r="B11" t="str">
            <v>Tukang Besi Beton</v>
          </cell>
          <cell r="C11" t="str">
            <v>Orang</v>
          </cell>
          <cell r="D11">
            <v>24670</v>
          </cell>
        </row>
        <row r="12">
          <cell r="B12" t="str">
            <v>Tukang Cat</v>
          </cell>
          <cell r="C12" t="str">
            <v>Orang</v>
          </cell>
          <cell r="D12">
            <v>24670</v>
          </cell>
        </row>
        <row r="13">
          <cell r="B13" t="str">
            <v>Tukang Talang</v>
          </cell>
          <cell r="C13" t="str">
            <v>Orang</v>
          </cell>
          <cell r="D13">
            <v>24670</v>
          </cell>
        </row>
        <row r="14">
          <cell r="B14" t="str">
            <v>Pekerja</v>
          </cell>
          <cell r="C14" t="str">
            <v>Orang</v>
          </cell>
          <cell r="D14">
            <v>19740</v>
          </cell>
        </row>
        <row r="15">
          <cell r="B15" t="str">
            <v>Kepala Tukang Besi Profil</v>
          </cell>
          <cell r="C15" t="str">
            <v>Orang</v>
          </cell>
          <cell r="D15">
            <v>27140</v>
          </cell>
        </row>
        <row r="16">
          <cell r="B16" t="str">
            <v>Tukang Besi Beton Profil</v>
          </cell>
          <cell r="C16" t="str">
            <v>Orang</v>
          </cell>
          <cell r="D16">
            <v>24670</v>
          </cell>
        </row>
        <row r="17">
          <cell r="B17" t="str">
            <v>Penjaga Malam</v>
          </cell>
          <cell r="C17" t="str">
            <v>Orang</v>
          </cell>
          <cell r="D17">
            <v>19740</v>
          </cell>
        </row>
        <row r="18">
          <cell r="B18" t="str">
            <v>Surveyor</v>
          </cell>
          <cell r="C18" t="str">
            <v>Orang</v>
          </cell>
          <cell r="D18">
            <v>24670</v>
          </cell>
        </row>
        <row r="19">
          <cell r="B19" t="str">
            <v>Asisten Surveyor</v>
          </cell>
          <cell r="C19" t="str">
            <v>Orang</v>
          </cell>
          <cell r="D19">
            <v>19740</v>
          </cell>
        </row>
        <row r="20">
          <cell r="B20" t="str">
            <v>Ongkos Pasang</v>
          </cell>
          <cell r="C20" t="str">
            <v>Orang</v>
          </cell>
        </row>
        <row r="21">
          <cell r="B21" t="str">
            <v>Penulisan</v>
          </cell>
          <cell r="C21" t="str">
            <v>Orang</v>
          </cell>
        </row>
        <row r="22">
          <cell r="B22" t="str">
            <v>Cat Minyak</v>
          </cell>
          <cell r="C22" t="str">
            <v>Orang</v>
          </cell>
        </row>
        <row r="23">
          <cell r="B23" t="str">
            <v>Upah Kerja</v>
          </cell>
          <cell r="C23" t="str">
            <v>ls</v>
          </cell>
        </row>
        <row r="24">
          <cell r="B24" t="str">
            <v>Upah Pasang Paving</v>
          </cell>
          <cell r="C24" t="str">
            <v>m2</v>
          </cell>
        </row>
        <row r="25">
          <cell r="B25" t="str">
            <v>Upah Cor K-225</v>
          </cell>
          <cell r="C25" t="str">
            <v>m3</v>
          </cell>
        </row>
        <row r="26">
          <cell r="B26" t="str">
            <v>Upah Cor K-250</v>
          </cell>
          <cell r="C26" t="str">
            <v>m3</v>
          </cell>
        </row>
        <row r="27">
          <cell r="B27" t="str">
            <v>Pasang Besi U-24</v>
          </cell>
          <cell r="C27" t="str">
            <v>kg</v>
          </cell>
        </row>
        <row r="28">
          <cell r="B28" t="str">
            <v>Pasang Besi U-39</v>
          </cell>
          <cell r="C28" t="str">
            <v>kg</v>
          </cell>
        </row>
        <row r="29">
          <cell r="B29" t="str">
            <v>Pasang Bekisting</v>
          </cell>
          <cell r="C29" t="str">
            <v>m2</v>
          </cell>
        </row>
        <row r="30">
          <cell r="B30" t="str">
            <v>Pasang Stoot Werk</v>
          </cell>
          <cell r="C30" t="str">
            <v>m2</v>
          </cell>
        </row>
        <row r="33">
          <cell r="B33" t="str">
            <v>Pasir Urug</v>
          </cell>
          <cell r="C33" t="str">
            <v>m3</v>
          </cell>
          <cell r="D33">
            <v>111860</v>
          </cell>
        </row>
        <row r="34">
          <cell r="B34" t="str">
            <v>Sirtu</v>
          </cell>
          <cell r="C34" t="str">
            <v>m3</v>
          </cell>
          <cell r="D34">
            <v>74690</v>
          </cell>
        </row>
        <row r="35">
          <cell r="B35" t="str">
            <v>Pasir Pasang Kali</v>
          </cell>
          <cell r="C35" t="str">
            <v>m3</v>
          </cell>
          <cell r="D35">
            <v>111860</v>
          </cell>
        </row>
        <row r="36">
          <cell r="B36" t="str">
            <v>Pasir Beton</v>
          </cell>
          <cell r="C36" t="str">
            <v>m3</v>
          </cell>
          <cell r="D36">
            <v>111860</v>
          </cell>
        </row>
        <row r="37">
          <cell r="B37" t="str">
            <v>Split Pecah Mesin 1/2</v>
          </cell>
          <cell r="C37" t="str">
            <v>m3</v>
          </cell>
          <cell r="D37">
            <v>216950</v>
          </cell>
        </row>
        <row r="38">
          <cell r="B38" t="str">
            <v>Split Pecah Mesin 2/3</v>
          </cell>
          <cell r="C38" t="str">
            <v>m3</v>
          </cell>
          <cell r="D38">
            <v>204220</v>
          </cell>
        </row>
        <row r="39">
          <cell r="B39" t="str">
            <v>Split Pecah Mesin 5/7</v>
          </cell>
          <cell r="C39" t="str">
            <v>m3</v>
          </cell>
          <cell r="D39">
            <v>142190</v>
          </cell>
        </row>
        <row r="40">
          <cell r="B40" t="str">
            <v>Batu Belah Pondasi</v>
          </cell>
          <cell r="C40" t="str">
            <v>m3</v>
          </cell>
          <cell r="D40">
            <v>173040</v>
          </cell>
        </row>
        <row r="41">
          <cell r="B41" t="str">
            <v>Tanah Urug</v>
          </cell>
          <cell r="C41" t="str">
            <v>m3</v>
          </cell>
          <cell r="D41">
            <v>77310</v>
          </cell>
        </row>
        <row r="42">
          <cell r="B42" t="str">
            <v>Batu Tempel Hitam</v>
          </cell>
          <cell r="C42" t="str">
            <v>m2</v>
          </cell>
          <cell r="D42">
            <v>13075</v>
          </cell>
        </row>
        <row r="43">
          <cell r="B43" t="str">
            <v>Bata Merah Bakar Kelas I</v>
          </cell>
          <cell r="C43" t="str">
            <v>bh</v>
          </cell>
          <cell r="D43">
            <v>980</v>
          </cell>
        </row>
        <row r="44">
          <cell r="B44" t="str">
            <v>Paving Blok Natural 8 cm</v>
          </cell>
          <cell r="C44" t="str">
            <v>m2</v>
          </cell>
          <cell r="D44">
            <v>37850</v>
          </cell>
        </row>
        <row r="45">
          <cell r="B45" t="str">
            <v>Semen PC Tiga Roda / 50 kg</v>
          </cell>
          <cell r="C45" t="str">
            <v>zak</v>
          </cell>
          <cell r="D45">
            <v>41330</v>
          </cell>
        </row>
        <row r="46">
          <cell r="B46" t="str">
            <v>Readymix Beton K-225</v>
          </cell>
          <cell r="C46" t="str">
            <v>m3</v>
          </cell>
          <cell r="D46">
            <v>318550</v>
          </cell>
        </row>
        <row r="47">
          <cell r="B47" t="str">
            <v>Readymix Beton K-250</v>
          </cell>
          <cell r="C47" t="str">
            <v>m3</v>
          </cell>
          <cell r="D47">
            <v>339250</v>
          </cell>
        </row>
        <row r="48">
          <cell r="B48" t="str">
            <v>Semen Warna</v>
          </cell>
          <cell r="C48" t="str">
            <v>kg</v>
          </cell>
          <cell r="D48">
            <v>6780</v>
          </cell>
        </row>
        <row r="49">
          <cell r="B49" t="str">
            <v>Tile Grout AM 50</v>
          </cell>
          <cell r="C49" t="str">
            <v>kg</v>
          </cell>
          <cell r="D49">
            <v>7800</v>
          </cell>
        </row>
        <row r="50">
          <cell r="B50" t="str">
            <v>Rool Cat Tembok</v>
          </cell>
          <cell r="C50" t="str">
            <v>bh</v>
          </cell>
          <cell r="D50">
            <v>19500</v>
          </cell>
        </row>
        <row r="51">
          <cell r="B51" t="str">
            <v>Kuas 3"</v>
          </cell>
          <cell r="C51" t="str">
            <v>bh</v>
          </cell>
          <cell r="D51">
            <v>7800</v>
          </cell>
        </row>
        <row r="52">
          <cell r="B52" t="str">
            <v>Meni Kayu</v>
          </cell>
          <cell r="C52" t="str">
            <v>kg</v>
          </cell>
          <cell r="D52">
            <v>13570</v>
          </cell>
        </row>
        <row r="53">
          <cell r="B53" t="str">
            <v>Meni Besi</v>
          </cell>
          <cell r="C53" t="str">
            <v>kg</v>
          </cell>
          <cell r="D53">
            <v>13570</v>
          </cell>
        </row>
        <row r="54">
          <cell r="B54" t="str">
            <v>Terpentin</v>
          </cell>
          <cell r="C54" t="str">
            <v>lt</v>
          </cell>
        </row>
        <row r="55">
          <cell r="B55" t="str">
            <v>Tiner A</v>
          </cell>
          <cell r="C55" t="str">
            <v>lt</v>
          </cell>
          <cell r="D55">
            <v>11720</v>
          </cell>
        </row>
        <row r="56">
          <cell r="B56" t="str">
            <v>Melamik</v>
          </cell>
          <cell r="C56" t="str">
            <v>kg</v>
          </cell>
        </row>
        <row r="57">
          <cell r="B57" t="str">
            <v>Ampelas</v>
          </cell>
          <cell r="C57" t="str">
            <v>lbr</v>
          </cell>
          <cell r="D57">
            <v>4930</v>
          </cell>
        </row>
        <row r="58">
          <cell r="B58" t="str">
            <v>Plamir Tembok</v>
          </cell>
          <cell r="C58" t="str">
            <v>kg</v>
          </cell>
          <cell r="D58">
            <v>9250</v>
          </cell>
        </row>
        <row r="59">
          <cell r="B59" t="str">
            <v>Plamir Kayu</v>
          </cell>
          <cell r="C59" t="str">
            <v>kg</v>
          </cell>
          <cell r="D59">
            <v>9250</v>
          </cell>
        </row>
        <row r="60">
          <cell r="B60" t="str">
            <v>Plamir Duco</v>
          </cell>
          <cell r="C60" t="str">
            <v>kg</v>
          </cell>
        </row>
        <row r="61">
          <cell r="B61" t="str">
            <v>Cat Kayu Glotex</v>
          </cell>
          <cell r="C61" t="str">
            <v>kg</v>
          </cell>
          <cell r="D61">
            <v>35160</v>
          </cell>
        </row>
        <row r="62">
          <cell r="B62" t="str">
            <v>Cat Besi Glotex</v>
          </cell>
          <cell r="C62" t="str">
            <v>kg</v>
          </cell>
          <cell r="D62">
            <v>35160</v>
          </cell>
        </row>
        <row r="63">
          <cell r="B63" t="str">
            <v>Cat Tembok ICI Ekterior (Beton)</v>
          </cell>
          <cell r="C63" t="str">
            <v>kg</v>
          </cell>
          <cell r="D63">
            <v>8737.2000000000007</v>
          </cell>
        </row>
        <row r="64">
          <cell r="B64" t="str">
            <v>Cat Tembok VINILEX Interior (Plafond dan Dinding)</v>
          </cell>
          <cell r="C64" t="str">
            <v>kg</v>
          </cell>
          <cell r="D64">
            <v>8737.2000000000007</v>
          </cell>
        </row>
        <row r="65">
          <cell r="B65" t="str">
            <v>Pelapis Alkali (Cat Dasar Beton Ekterior)</v>
          </cell>
          <cell r="C65" t="str">
            <v>kg</v>
          </cell>
          <cell r="D65">
            <v>13570</v>
          </cell>
        </row>
        <row r="66">
          <cell r="B66" t="str">
            <v>Cat Dasar Sebelum Pengecatan</v>
          </cell>
          <cell r="C66" t="str">
            <v>kg</v>
          </cell>
          <cell r="D66">
            <v>13570</v>
          </cell>
        </row>
        <row r="67">
          <cell r="B67" t="str">
            <v>Kayu Terentang / Papan</v>
          </cell>
          <cell r="C67" t="str">
            <v>m3</v>
          </cell>
        </row>
        <row r="68">
          <cell r="B68" t="str">
            <v>Kayu Balok Borneo Super</v>
          </cell>
          <cell r="C68" t="str">
            <v>m3</v>
          </cell>
          <cell r="D68">
            <v>1625925</v>
          </cell>
        </row>
        <row r="69">
          <cell r="B69" t="str">
            <v>Kayu Papan Borneo Super</v>
          </cell>
          <cell r="C69" t="str">
            <v>m3</v>
          </cell>
          <cell r="D69">
            <v>1690975</v>
          </cell>
        </row>
        <row r="70">
          <cell r="B70" t="str">
            <v>Kayu Kaso 5/7 Borneo Super</v>
          </cell>
          <cell r="C70" t="str">
            <v>m3</v>
          </cell>
          <cell r="D70">
            <v>1690975</v>
          </cell>
        </row>
        <row r="71">
          <cell r="B71" t="str">
            <v>Kayu Kaso 5/10 Borneo Super</v>
          </cell>
          <cell r="C71" t="str">
            <v>m3</v>
          </cell>
          <cell r="D71">
            <v>1690975</v>
          </cell>
        </row>
        <row r="72">
          <cell r="B72" t="str">
            <v>Kayu Kamper Samarinda Oven</v>
          </cell>
          <cell r="C72" t="str">
            <v>m3</v>
          </cell>
          <cell r="D72">
            <v>3186825</v>
          </cell>
        </row>
        <row r="73">
          <cell r="B73" t="str">
            <v>Kayu Kamper Banjar</v>
          </cell>
          <cell r="C73" t="str">
            <v>m3</v>
          </cell>
          <cell r="D73">
            <v>2796600</v>
          </cell>
        </row>
        <row r="74">
          <cell r="B74" t="str">
            <v>Papan Kayu Kamper Banjar</v>
          </cell>
          <cell r="C74" t="str">
            <v>m3</v>
          </cell>
          <cell r="D74">
            <v>2926675</v>
          </cell>
        </row>
        <row r="75">
          <cell r="B75" t="str">
            <v>Papan Kayu Kamper Banjar + Panel</v>
          </cell>
          <cell r="C75" t="str">
            <v>m3</v>
          </cell>
          <cell r="D75">
            <v>2926675</v>
          </cell>
        </row>
        <row r="76">
          <cell r="B76" t="str">
            <v>Kayu Kaso 5/7 Kamper Banjar</v>
          </cell>
          <cell r="C76" t="str">
            <v>m3</v>
          </cell>
          <cell r="D76">
            <v>2926675</v>
          </cell>
        </row>
        <row r="77">
          <cell r="B77" t="str">
            <v>Kayu Kaso 5/10 Kamper Banjar</v>
          </cell>
          <cell r="C77" t="str">
            <v>m3</v>
          </cell>
          <cell r="D77">
            <v>2926675</v>
          </cell>
        </row>
        <row r="78">
          <cell r="B78" t="str">
            <v>Kayu Reng 3/4 Kamper Banjar</v>
          </cell>
          <cell r="C78" t="str">
            <v>m1</v>
          </cell>
          <cell r="D78">
            <v>2926675</v>
          </cell>
        </row>
        <row r="79">
          <cell r="B79" t="str">
            <v>Triplek 3 mm 120 x 240</v>
          </cell>
          <cell r="C79" t="str">
            <v>lbr</v>
          </cell>
          <cell r="D79">
            <v>38375</v>
          </cell>
        </row>
        <row r="80">
          <cell r="B80" t="str">
            <v>Triplek 4 mm 120 x 240</v>
          </cell>
          <cell r="C80" t="str">
            <v>lbr</v>
          </cell>
          <cell r="D80">
            <v>46300</v>
          </cell>
        </row>
        <row r="81">
          <cell r="B81" t="str">
            <v>Triplek 4 mm Ukuran Pintu</v>
          </cell>
          <cell r="C81" t="str">
            <v>lbr</v>
          </cell>
          <cell r="D81">
            <v>30950</v>
          </cell>
        </row>
        <row r="82">
          <cell r="B82" t="str">
            <v>Triplek 6 mm 120 x 240</v>
          </cell>
          <cell r="C82" t="str">
            <v>lbr</v>
          </cell>
          <cell r="D82">
            <v>68025</v>
          </cell>
        </row>
        <row r="83">
          <cell r="B83" t="str">
            <v>Teakwood 3 mm 90 x 210 Ukuran Pintu</v>
          </cell>
          <cell r="C83" t="str">
            <v>lbr</v>
          </cell>
          <cell r="D83">
            <v>93780</v>
          </cell>
        </row>
        <row r="84">
          <cell r="B84" t="str">
            <v>Teakwood Ukuran Pintu 4 mm</v>
          </cell>
          <cell r="C84" t="str">
            <v>lbr</v>
          </cell>
          <cell r="D84">
            <v>75270</v>
          </cell>
        </row>
        <row r="85">
          <cell r="B85" t="str">
            <v>Melamin 4 mm 120 x 240</v>
          </cell>
          <cell r="C85" t="str">
            <v>lbr</v>
          </cell>
          <cell r="D85">
            <v>80400</v>
          </cell>
        </row>
        <row r="86">
          <cell r="B86" t="str">
            <v>Formika 120 x 240</v>
          </cell>
          <cell r="C86" t="str">
            <v>lbr</v>
          </cell>
          <cell r="D86">
            <v>17975</v>
          </cell>
        </row>
        <row r="87">
          <cell r="B87" t="str">
            <v>Triplek 9 mm 120 x 240</v>
          </cell>
          <cell r="C87" t="str">
            <v>lbr</v>
          </cell>
          <cell r="D87">
            <v>90275</v>
          </cell>
        </row>
        <row r="88">
          <cell r="B88" t="str">
            <v>Triplek 12 mm 120 x 240</v>
          </cell>
          <cell r="C88" t="str">
            <v>lbr</v>
          </cell>
          <cell r="D88">
            <v>117450</v>
          </cell>
        </row>
        <row r="89">
          <cell r="B89" t="str">
            <v>Formika Ukuran Pintu</v>
          </cell>
          <cell r="C89" t="str">
            <v>lbr</v>
          </cell>
          <cell r="D89">
            <v>74150</v>
          </cell>
        </row>
        <row r="90">
          <cell r="B90" t="str">
            <v>Gypsum 120 x 240 t = 9 mm</v>
          </cell>
          <cell r="C90" t="str">
            <v>lbr</v>
          </cell>
          <cell r="D90">
            <v>52675</v>
          </cell>
        </row>
        <row r="91">
          <cell r="B91" t="str">
            <v>Gypsum 120 x 240 t = 12 mm</v>
          </cell>
          <cell r="C91" t="str">
            <v>lbr</v>
          </cell>
        </row>
        <row r="92">
          <cell r="B92" t="str">
            <v>List Profil Gypsum 8 cm</v>
          </cell>
          <cell r="C92" t="str">
            <v>m1</v>
          </cell>
          <cell r="D92">
            <v>25000</v>
          </cell>
        </row>
        <row r="93">
          <cell r="B93" t="str">
            <v>Compond</v>
          </cell>
          <cell r="C93" t="str">
            <v>kg</v>
          </cell>
        </row>
        <row r="94">
          <cell r="B94" t="str">
            <v>Granito ESSENZA 40 x 40 Polis</v>
          </cell>
          <cell r="C94" t="str">
            <v>m2</v>
          </cell>
          <cell r="D94">
            <v>160650</v>
          </cell>
        </row>
        <row r="95">
          <cell r="B95" t="str">
            <v>Stair Nozing Keramik 10 x 20</v>
          </cell>
          <cell r="C95" t="str">
            <v>bh</v>
          </cell>
          <cell r="D95">
            <v>4675</v>
          </cell>
        </row>
        <row r="96">
          <cell r="B96" t="str">
            <v>Keramik 20 x 20 (KM) KW I DN Corak / Warna / Anti Slip</v>
          </cell>
          <cell r="C96" t="str">
            <v>duz</v>
          </cell>
          <cell r="D96">
            <v>37075</v>
          </cell>
        </row>
        <row r="97">
          <cell r="B97" t="str">
            <v>Keramik 20 x 20 (KM) KW I DN</v>
          </cell>
          <cell r="C97" t="str">
            <v>duz</v>
          </cell>
          <cell r="D97">
            <v>33950</v>
          </cell>
        </row>
        <row r="98">
          <cell r="B98" t="str">
            <v>Keramik 20 x 25 Dinding KM KW I DN Corak</v>
          </cell>
          <cell r="C98" t="str">
            <v>duz</v>
          </cell>
          <cell r="D98">
            <v>45125</v>
          </cell>
        </row>
        <row r="99">
          <cell r="B99" t="str">
            <v>Keramik 40 x 40 KW I DN</v>
          </cell>
          <cell r="C99" t="str">
            <v>duz</v>
          </cell>
          <cell r="D99">
            <v>33950</v>
          </cell>
        </row>
        <row r="100">
          <cell r="B100" t="str">
            <v>Keramik 30 x 30 KW I DN Warna Corak (ANTI SLIP)</v>
          </cell>
          <cell r="C100" t="str">
            <v>duz</v>
          </cell>
          <cell r="D100">
            <v>46300</v>
          </cell>
        </row>
        <row r="101">
          <cell r="B101" t="str">
            <v>Granito Tile 40 x 40 Flamboyan</v>
          </cell>
          <cell r="C101" t="str">
            <v>m2</v>
          </cell>
          <cell r="D101">
            <v>160650</v>
          </cell>
        </row>
        <row r="102">
          <cell r="B102" t="str">
            <v>Granito Tile 40 x 40 Hibiscus</v>
          </cell>
          <cell r="C102" t="str">
            <v>m2</v>
          </cell>
          <cell r="D102">
            <v>160650</v>
          </cell>
        </row>
        <row r="103">
          <cell r="B103" t="str">
            <v>Stair Nozing Granite 10 x 20</v>
          </cell>
          <cell r="C103" t="str">
            <v>bh</v>
          </cell>
          <cell r="D103">
            <v>12350</v>
          </cell>
        </row>
        <row r="104">
          <cell r="B104" t="str">
            <v>List Profil Kayu 4 cm</v>
          </cell>
          <cell r="C104" t="str">
            <v>m1</v>
          </cell>
          <cell r="D104">
            <v>5200</v>
          </cell>
        </row>
        <row r="105">
          <cell r="B105" t="str">
            <v>List Profil Kayu 1,5 cm</v>
          </cell>
          <cell r="C105" t="str">
            <v>m1</v>
          </cell>
          <cell r="D105">
            <v>2275</v>
          </cell>
        </row>
        <row r="106">
          <cell r="B106" t="str">
            <v>Lem FOX (Lem Putih)</v>
          </cell>
          <cell r="C106" t="str">
            <v>kg</v>
          </cell>
          <cell r="D106">
            <v>9225</v>
          </cell>
        </row>
        <row r="107">
          <cell r="B107" t="str">
            <v>Lem Aica Aibon (Lem Kuning)</v>
          </cell>
          <cell r="C107" t="str">
            <v>kg</v>
          </cell>
          <cell r="D107">
            <v>12350</v>
          </cell>
        </row>
        <row r="108">
          <cell r="B108" t="str">
            <v>Gravel U 20 cm'</v>
          </cell>
          <cell r="C108" t="str">
            <v>m'</v>
          </cell>
        </row>
        <row r="109">
          <cell r="B109" t="str">
            <v>Gravel ½ dia. 30 cm (1m')</v>
          </cell>
          <cell r="C109" t="str">
            <v>bh</v>
          </cell>
        </row>
        <row r="110">
          <cell r="B110" t="str">
            <v>Buis Beton dia. 20 cm (1m')</v>
          </cell>
          <cell r="C110" t="str">
            <v>bh</v>
          </cell>
          <cell r="D110">
            <v>28600</v>
          </cell>
        </row>
        <row r="111">
          <cell r="B111" t="str">
            <v>Kanstein 20 x 50 cm</v>
          </cell>
          <cell r="C111" t="str">
            <v>bh</v>
          </cell>
          <cell r="D111">
            <v>37880</v>
          </cell>
        </row>
        <row r="112">
          <cell r="B112" t="str">
            <v>Besi Beton U-24 Rata-rata</v>
          </cell>
          <cell r="C112" t="str">
            <v>kg</v>
          </cell>
          <cell r="D112">
            <v>6500</v>
          </cell>
        </row>
        <row r="113">
          <cell r="B113" t="str">
            <v>Besi Beton U-39 / U-32 Rata-rata</v>
          </cell>
          <cell r="C113" t="str">
            <v>kg</v>
          </cell>
          <cell r="D113">
            <v>7250</v>
          </cell>
        </row>
        <row r="114">
          <cell r="B114" t="str">
            <v>Bendrat</v>
          </cell>
          <cell r="C114" t="str">
            <v>kg</v>
          </cell>
          <cell r="D114">
            <v>13570</v>
          </cell>
        </row>
        <row r="115">
          <cell r="B115" t="str">
            <v>Besi Profil Macam-macam Ukuran</v>
          </cell>
          <cell r="C115" t="str">
            <v>kg</v>
          </cell>
        </row>
        <row r="116">
          <cell r="B116" t="str">
            <v>Besi Gording Macam-macam Ukuran</v>
          </cell>
          <cell r="C116" t="str">
            <v>kg</v>
          </cell>
        </row>
        <row r="117">
          <cell r="B117" t="str">
            <v>IWF Ex. DN SII</v>
          </cell>
          <cell r="C117" t="str">
            <v>kg</v>
          </cell>
          <cell r="D117">
            <v>5400</v>
          </cell>
        </row>
        <row r="118">
          <cell r="B118" t="str">
            <v>Besi C</v>
          </cell>
          <cell r="C118" t="str">
            <v>kg</v>
          </cell>
          <cell r="D118">
            <v>4500</v>
          </cell>
        </row>
        <row r="119">
          <cell r="B119" t="str">
            <v>Plat Besi 10 mm</v>
          </cell>
          <cell r="C119" t="str">
            <v>kg</v>
          </cell>
          <cell r="D119">
            <v>6750</v>
          </cell>
        </row>
        <row r="120">
          <cell r="B120" t="str">
            <v>Kaca Rayban 10 mm (ASAHI)</v>
          </cell>
          <cell r="C120" t="str">
            <v>m2</v>
          </cell>
          <cell r="D120">
            <v>270000</v>
          </cell>
        </row>
        <row r="121">
          <cell r="B121" t="str">
            <v>Kaca Rayban 8 mm (ASAHI)</v>
          </cell>
          <cell r="C121" t="str">
            <v>m2</v>
          </cell>
          <cell r="D121">
            <v>195000</v>
          </cell>
        </row>
        <row r="122">
          <cell r="B122" t="str">
            <v>Kaca Rayban 5 mm (ASAHI)</v>
          </cell>
          <cell r="C122" t="str">
            <v>m2</v>
          </cell>
          <cell r="D122">
            <v>75000</v>
          </cell>
        </row>
        <row r="123">
          <cell r="B123" t="str">
            <v>Paku Triplek</v>
          </cell>
          <cell r="C123" t="str">
            <v>kg</v>
          </cell>
          <cell r="D123">
            <v>13570</v>
          </cell>
        </row>
        <row r="124">
          <cell r="B124" t="str">
            <v>Paku 5 cm s.d. 7 cm</v>
          </cell>
          <cell r="C124" t="str">
            <v>kg</v>
          </cell>
          <cell r="D124">
            <v>10480</v>
          </cell>
        </row>
        <row r="125">
          <cell r="B125" t="str">
            <v>Paku 8 cm s.d. 12 cm</v>
          </cell>
          <cell r="C125" t="str">
            <v>kg</v>
          </cell>
          <cell r="D125">
            <v>10480</v>
          </cell>
        </row>
        <row r="126">
          <cell r="B126" t="str">
            <v>Ripblok</v>
          </cell>
          <cell r="C126" t="str">
            <v>bh</v>
          </cell>
        </row>
        <row r="127">
          <cell r="B127" t="str">
            <v>Glass Blok</v>
          </cell>
          <cell r="C127" t="str">
            <v>bh</v>
          </cell>
          <cell r="D127">
            <v>52675</v>
          </cell>
        </row>
        <row r="128">
          <cell r="B128" t="str">
            <v>Grass Blok</v>
          </cell>
          <cell r="C128" t="str">
            <v>bh</v>
          </cell>
          <cell r="D128">
            <v>3425</v>
          </cell>
        </row>
        <row r="129">
          <cell r="B129" t="str">
            <v>Celcon Blok</v>
          </cell>
          <cell r="C129" t="str">
            <v>bh</v>
          </cell>
          <cell r="D129">
            <v>3200</v>
          </cell>
        </row>
        <row r="130">
          <cell r="B130" t="str">
            <v>Seng Gelombang BJLS 50</v>
          </cell>
          <cell r="C130" t="str">
            <v>lbr</v>
          </cell>
          <cell r="D130">
            <v>44420</v>
          </cell>
        </row>
        <row r="131">
          <cell r="B131" t="str">
            <v>Timah Patri</v>
          </cell>
          <cell r="C131" t="str">
            <v>bh</v>
          </cell>
        </row>
        <row r="132">
          <cell r="B132" t="str">
            <v>Air Keras</v>
          </cell>
          <cell r="C132" t="str">
            <v>botol</v>
          </cell>
        </row>
        <row r="133">
          <cell r="B133" t="str">
            <v>Genteng Bubung Keramik / Beton</v>
          </cell>
          <cell r="C133" t="str">
            <v>lbr</v>
          </cell>
          <cell r="D133">
            <v>4550</v>
          </cell>
        </row>
        <row r="134">
          <cell r="B134" t="str">
            <v>Koral Jagung</v>
          </cell>
          <cell r="C134" t="str">
            <v>m3</v>
          </cell>
        </row>
        <row r="135">
          <cell r="B135" t="str">
            <v>Ankur Muur Baut dia. 19 / Panjang 60 cm</v>
          </cell>
          <cell r="C135" t="str">
            <v>bh</v>
          </cell>
        </row>
        <row r="136">
          <cell r="B136" t="str">
            <v>Muur Baut HTB dia. 16 Panjang 5 cm</v>
          </cell>
          <cell r="C136" t="str">
            <v>bh</v>
          </cell>
        </row>
        <row r="137">
          <cell r="B137" t="str">
            <v>Canstein</v>
          </cell>
          <cell r="C137" t="str">
            <v>bh</v>
          </cell>
        </row>
        <row r="138">
          <cell r="B138" t="str">
            <v>Paving Blok</v>
          </cell>
          <cell r="C138" t="str">
            <v>m2</v>
          </cell>
        </row>
        <row r="139">
          <cell r="B139" t="str">
            <v>Patok Beton</v>
          </cell>
          <cell r="C139" t="str">
            <v>bh</v>
          </cell>
        </row>
        <row r="140">
          <cell r="B140" t="str">
            <v>Patok Kayu</v>
          </cell>
          <cell r="C140" t="str">
            <v>bh</v>
          </cell>
        </row>
        <row r="141">
          <cell r="B141" t="str">
            <v>Asbes Gelombang</v>
          </cell>
          <cell r="C141" t="str">
            <v>lbr</v>
          </cell>
          <cell r="D141">
            <v>56760</v>
          </cell>
        </row>
        <row r="142">
          <cell r="B142" t="str">
            <v>Sand Bedding</v>
          </cell>
          <cell r="C142" t="str">
            <v>m2</v>
          </cell>
        </row>
        <row r="143">
          <cell r="B143" t="str">
            <v>Kayu Meranti 5/7 (2x pakai)</v>
          </cell>
          <cell r="C143" t="str">
            <v>m3</v>
          </cell>
        </row>
        <row r="144">
          <cell r="B144" t="str">
            <v>Kayu Papan Meranti 2 x 20 cm</v>
          </cell>
          <cell r="C144" t="str">
            <v>m3</v>
          </cell>
        </row>
        <row r="145">
          <cell r="B145" t="str">
            <v>Kayu Dolken / Stoot</v>
          </cell>
          <cell r="C145" t="str">
            <v>bh</v>
          </cell>
          <cell r="D145">
            <v>15600</v>
          </cell>
        </row>
        <row r="146">
          <cell r="B146" t="str">
            <v>Kayu Papan Albasiah 3 cm (2x pakai) 75%</v>
          </cell>
          <cell r="C146" t="str">
            <v>m3</v>
          </cell>
          <cell r="D146">
            <v>845500</v>
          </cell>
        </row>
        <row r="147">
          <cell r="B147" t="str">
            <v>Main Frame (MF-1219/h=190 cm)</v>
          </cell>
          <cell r="C147" t="str">
            <v>bh</v>
          </cell>
          <cell r="D147">
            <v>3979</v>
          </cell>
        </row>
        <row r="148">
          <cell r="B148" t="str">
            <v>Ladder Frame (LF-120/h=90 cm)</v>
          </cell>
          <cell r="C148" t="str">
            <v>bh</v>
          </cell>
          <cell r="D148">
            <v>3070</v>
          </cell>
        </row>
        <row r="149">
          <cell r="B149" t="str">
            <v>Joint Pin (JP-42)</v>
          </cell>
          <cell r="C149" t="str">
            <v>bh</v>
          </cell>
          <cell r="D149">
            <v>644</v>
          </cell>
        </row>
        <row r="150">
          <cell r="B150" t="str">
            <v>Cross Brase (CB-1218/I=220)-MF</v>
          </cell>
          <cell r="C150" t="str">
            <v>bh</v>
          </cell>
          <cell r="D150">
            <v>1552.5</v>
          </cell>
        </row>
        <row r="151">
          <cell r="B151" t="str">
            <v>Cross Brase (CB-0618/I=193)-LF</v>
          </cell>
          <cell r="C151" t="str">
            <v>bh</v>
          </cell>
          <cell r="D151">
            <v>1552.5</v>
          </cell>
        </row>
        <row r="152">
          <cell r="B152" t="str">
            <v>Head Jack (HJ-60)</v>
          </cell>
          <cell r="C152" t="str">
            <v>bh</v>
          </cell>
          <cell r="D152">
            <v>2806</v>
          </cell>
        </row>
        <row r="153">
          <cell r="B153" t="str">
            <v>Base Jack (BJ-60)</v>
          </cell>
          <cell r="C153" t="str">
            <v>bh</v>
          </cell>
          <cell r="D153">
            <v>2518.5</v>
          </cell>
        </row>
        <row r="154">
          <cell r="B154" t="str">
            <v>Balok 8/12 (10x Pakai)</v>
          </cell>
          <cell r="C154" t="str">
            <v>bh</v>
          </cell>
        </row>
        <row r="155">
          <cell r="B155" t="str">
            <v>Papan Alas (3x Pakai)</v>
          </cell>
          <cell r="C155" t="str">
            <v>bh</v>
          </cell>
        </row>
        <row r="156">
          <cell r="B156" t="str">
            <v>Kawat Pengikat</v>
          </cell>
          <cell r="C156" t="str">
            <v>kg</v>
          </cell>
        </row>
        <row r="157">
          <cell r="B157" t="str">
            <v>Bahan Bekisting</v>
          </cell>
          <cell r="C157" t="str">
            <v>m2</v>
          </cell>
        </row>
        <row r="158">
          <cell r="B158" t="str">
            <v>Bahan Stoot Werk</v>
          </cell>
          <cell r="C158" t="str">
            <v>m2</v>
          </cell>
        </row>
        <row r="159">
          <cell r="B159" t="str">
            <v>Tiang Pancang MF=32 cm, Panjang = 12 cm</v>
          </cell>
          <cell r="C159" t="str">
            <v>btg</v>
          </cell>
        </row>
        <row r="160">
          <cell r="B160" t="str">
            <v>Besi Tulangan</v>
          </cell>
          <cell r="C160" t="str">
            <v>kg</v>
          </cell>
        </row>
      </sheetData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A"/>
    </sheetNames>
    <sheetDataSet>
      <sheetData sheetId="0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sien"/>
    </sheetNames>
    <sheetDataSet>
      <sheetData sheetId="0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LI"/>
      <sheetName val="INDEX"/>
      <sheetName val="KEGT"/>
      <sheetName val="TBA"/>
      <sheetName val="mingguan"/>
      <sheetName val="Schedule"/>
      <sheetName val="UBA"/>
      <sheetName val="RK"/>
      <sheetName val="RAB"/>
      <sheetName val="cu&amp;tng Bur"/>
      <sheetName val="TAK"/>
      <sheetName val="ADD"/>
      <sheetName val="ADD 2014"/>
      <sheetName val="PHO"/>
      <sheetName val="BA Add"/>
      <sheetName val="LHP"/>
      <sheetName val="A2"/>
      <sheetName val="BA"/>
      <sheetName val="MCI"/>
      <sheetName val="MC 2"/>
      <sheetName val="MC3"/>
      <sheetName val="Faktur 2010"/>
      <sheetName val="PPN"/>
      <sheetName val="PPH"/>
      <sheetName val="ADDx"/>
      <sheetName val="REQ-BCK"/>
      <sheetName val="ADD (2)"/>
      <sheetName val="Sheet1"/>
      <sheetName val="Sheet2"/>
      <sheetName val="Compatibility Re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C3"/>
    </sheetNames>
    <sheetDataSet>
      <sheetData sheetId="0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4"/>
      <sheetName val="D6"/>
      <sheetName val="D8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.."/>
      <sheetName val="Summary"/>
      <sheetName val="Estimate"/>
      <sheetName val="DATA UMUM"/>
      <sheetName val="mobilisasi Jalan"/>
      <sheetName val="D2"/>
      <sheetName val="D3"/>
      <sheetName val="D4"/>
      <sheetName val="D5(PERKERASAN BETON)"/>
      <sheetName val="D5"/>
      <sheetName val="D6"/>
      <sheetName val="D7"/>
      <sheetName val="D8"/>
      <sheetName val="rutin"/>
      <sheetName val="10.1(1)"/>
      <sheetName val="10.1(2)"/>
      <sheetName val="10.1(3)"/>
      <sheetName val="10.1(4)"/>
      <sheetName val="10.1(5)"/>
      <sheetName val="alat"/>
      <sheetName val="Harga S Dasar"/>
      <sheetName val="REKAP HSD 10 DES 09-ORIGINAL"/>
      <sheetName val="REKAP HSD 10 DES 09  ;1.1"/>
    </sheetNames>
    <sheetDataSet>
      <sheetData sheetId="0"/>
      <sheetData sheetId="1">
        <row r="37">
          <cell r="F37">
            <v>4000000000.000001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44">
          <cell r="E44">
            <v>6764</v>
          </cell>
        </row>
      </sheetData>
      <sheetData sheetId="21"/>
      <sheetData sheetId="22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"/>
    </sheetNames>
    <sheetDataSet>
      <sheetData sheetId="0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q"/>
    </sheetNames>
    <sheetDataSet>
      <sheetData sheetId="0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.."/>
      <sheetName val="Ketentuan"/>
      <sheetName val="Disclaimer-"/>
      <sheetName val="Informasi"/>
      <sheetName val="4-Basic Price"/>
      <sheetName val="4-Basic Price - TO PRINT"/>
      <sheetName val="Rekap"/>
      <sheetName val="BOQ"/>
      <sheetName val="Hitungan Vol"/>
      <sheetName val="BRKALA JALAN WNSB"/>
      <sheetName val="MOBILISASI"/>
      <sheetName val="BOQ Rutin"/>
      <sheetName val="4-Analisa Quarry"/>
      <sheetName val="MAJOR (X)"/>
      <sheetName val="% (X)"/>
      <sheetName val="Peta Quarry (X)"/>
      <sheetName val="Mobilisasi (X)"/>
      <sheetName val="Perhitungan Mobilisasi Alat (X)"/>
      <sheetName val="Lalu Lintas (X)"/>
      <sheetName val="Jembatan Sementara (X)"/>
      <sheetName val="Analisa K3 (X)"/>
      <sheetName val="Rekap Basic Price (x)"/>
      <sheetName val="4-formulir harga bahan (X)"/>
      <sheetName val="5-ALAT(1)"/>
      <sheetName val="5-ALAT (2)"/>
      <sheetName val="Agg Halus &amp; Kasar"/>
      <sheetName val="Agg A"/>
      <sheetName val="Sheet1"/>
      <sheetName val="Agg B"/>
      <sheetName val="Agg C"/>
      <sheetName val="HPS 95 vs 10"/>
      <sheetName val="D Tambahan"/>
      <sheetName val="D2"/>
      <sheetName val="D3"/>
      <sheetName val="D4"/>
      <sheetName val="D5"/>
      <sheetName val="D5 - telford"/>
      <sheetName val="D6"/>
      <sheetName val="D6 ASBT"/>
      <sheetName val="D7(1)"/>
      <sheetName val="D7(2)"/>
      <sheetName val="D7(3)"/>
      <sheetName val="D8(1)"/>
      <sheetName val="D8(2)"/>
      <sheetName val="Rutin Perkersan"/>
      <sheetName val="Rutin Bahu"/>
      <sheetName val="Rutin Saluran"/>
      <sheetName val="Rutin Perlengkapan Jln"/>
      <sheetName val="Rutin Jbt"/>
      <sheetName val="D9 (X)"/>
      <sheetName val="D10 LS-Rutin (X)"/>
      <sheetName val="D10 Kuantitas ( X )"/>
      <sheetName val="x"/>
      <sheetName val="RINCIAN HAR06"/>
    </sheetNames>
    <sheetDataSet>
      <sheetData sheetId="0" refreshError="1"/>
      <sheetData sheetId="1" refreshError="1"/>
      <sheetData sheetId="2" refreshError="1"/>
      <sheetData sheetId="3" refreshError="1">
        <row r="7">
          <cell r="G7" t="str">
            <v>WONOSOBO</v>
          </cell>
        </row>
        <row r="13">
          <cell r="G13" t="str">
            <v>PEMELIHARAAN BERKALA JALAN BATAS BANYUMAS TENGAH - KLAMPOK</v>
          </cell>
        </row>
      </sheetData>
      <sheetData sheetId="4" refreshError="1"/>
      <sheetData sheetId="5" refreshError="1"/>
      <sheetData sheetId="6" refreshError="1">
        <row r="31">
          <cell r="H31">
            <v>2987200238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"/>
      <sheetName val="RAB"/>
      <sheetName val="ANALISA"/>
      <sheetName val="DAFTAR HARGA"/>
      <sheetName val="JADWAL"/>
      <sheetName val="ANALISA ALAT"/>
      <sheetName val="METODE"/>
      <sheetName val="STAFF"/>
      <sheetName val="Sheet1"/>
      <sheetName val="ALAT"/>
      <sheetName val="LAMPIRAN"/>
      <sheetName val="DAFT KONTRAK"/>
      <sheetName val="KONFIRMASI"/>
      <sheetName val="JDW"/>
      <sheetName val="DAFT PEKE"/>
      <sheetName val="D7"/>
      <sheetName val="rab-SAPHIR"/>
      <sheetName val="D4"/>
      <sheetName val="D6"/>
      <sheetName val="D8"/>
      <sheetName val="Material"/>
      <sheetName val="bahan"/>
      <sheetName val="Upah"/>
      <sheetName val="Informasi"/>
      <sheetName val="List Plant"/>
      <sheetName val="MT_an"/>
      <sheetName val="HARGA MATERIAL"/>
      <sheetName val="NP"/>
      <sheetName val="TIMUBNAN TANAH"/>
      <sheetName val="info"/>
      <sheetName val="Harga S Dasar"/>
      <sheetName val="data"/>
      <sheetName val="metode.rutin"/>
      <sheetName val="ANAL TEKNIK"/>
      <sheetName val="Monitor"/>
      <sheetName val="CH"/>
      <sheetName val="DAFTAR_HARGA"/>
      <sheetName val="ANALISA_ALAT"/>
      <sheetName val="DAFT_KONTRAK"/>
      <sheetName val="DAFT_PEKE"/>
      <sheetName val="DAFTAR_HARGA1"/>
      <sheetName val="ANALISA_ALAT1"/>
      <sheetName val="DAFT_KONTRAK1"/>
      <sheetName val="DAFT_PEKE1"/>
      <sheetName val="arab"/>
      <sheetName val="MON_OH"/>
      <sheetName val="boq"/>
      <sheetName val="STAF"/>
      <sheetName val="BAJA TUL"/>
      <sheetName val="rekap index eskalasi"/>
      <sheetName val="INPUT"/>
      <sheetName val="Basic Price"/>
      <sheetName val="MT"/>
      <sheetName val="UMUR ALAT"/>
      <sheetName val="H.Satuan"/>
      <sheetName val="DSU"/>
      <sheetName val="Harga HSPK"/>
      <sheetName val="Calcu 02"/>
      <sheetName val="daf-3(OK)"/>
      <sheetName val="daf-7(OK)"/>
      <sheetName val="villa"/>
      <sheetName val="MAP"/>
      <sheetName val="harsat"/>
      <sheetName val="BHN"/>
      <sheetName val="ALT"/>
      <sheetName val="UPH"/>
      <sheetName val="SUB"/>
      <sheetName val="DB"/>
      <sheetName val="DHSD"/>
      <sheetName val="SAT-DAS"/>
      <sheetName val="3-DIV3"/>
      <sheetName val="SNI"/>
      <sheetName val="Upah Bahan"/>
      <sheetName val="ANALISA AS-BUTON"/>
      <sheetName val="SUMMARY"/>
      <sheetName val="SUR-HARGA"/>
      <sheetName val="item Spek BM2010 Rev-2"/>
      <sheetName val="HrgSatUpah-Brg"/>
      <sheetName val="biayangkut.GIP-PVC BTL"/>
      <sheetName val="anspek BTL"/>
      <sheetName val="general test BTL"/>
      <sheetName val="pemas.GIP-PVC BTL"/>
      <sheetName val="section test BTL"/>
      <sheetName val="selubung pipa BTL"/>
      <sheetName val="biayangkut.GIP-PVC DIY"/>
      <sheetName val="anspek DIY"/>
      <sheetName val="general test DIY"/>
      <sheetName val="pemas.GIP-PVC DIY"/>
      <sheetName val="section test DIY"/>
      <sheetName val="selubung pipa DIY"/>
      <sheetName val="biayangkut.GIP-PVC GK"/>
      <sheetName val="anspek GK"/>
      <sheetName val="general test GK"/>
      <sheetName val="pemas.GIP-PVC GK"/>
      <sheetName val="section test GK"/>
      <sheetName val="selubung pipa GK"/>
      <sheetName val="biayangkut.GIP-PVC KP"/>
      <sheetName val="anspek KP"/>
      <sheetName val="general test KP"/>
      <sheetName val="pemas.GIP-PVC KP"/>
      <sheetName val="Lap Mingguan"/>
      <sheetName val="milydpp"/>
      <sheetName val="ANA-C"/>
      <sheetName val="Sheet2"/>
      <sheetName val="hrga dasar"/>
      <sheetName val="TIME SCHEDULLE"/>
      <sheetName val="isian"/>
      <sheetName val="3-DIV5"/>
      <sheetName val="Kuantitas &amp; Harga"/>
      <sheetName val="HSD"/>
      <sheetName val="DIVI6"/>
      <sheetName val="DIVI1"/>
      <sheetName val="Daf Hg Satuan"/>
      <sheetName val="ATB"/>
      <sheetName val="Harga Satuan"/>
      <sheetName val="Source"/>
      <sheetName val="Amplop"/>
      <sheetName val="Cvr ADMN"/>
      <sheetName val="Cvr TKNS"/>
      <sheetName val="KESAT"/>
      <sheetName val="ANLS-K"/>
      <sheetName val="Sat Alat"/>
      <sheetName val="ANLS-ALAT"/>
      <sheetName val="Sewa Alat"/>
      <sheetName val="ANLS-BOW"/>
      <sheetName val="Time"/>
      <sheetName val="Pelaksana"/>
      <sheetName val="Daft Alat"/>
      <sheetName val="Kesanggupan"/>
      <sheetName val="Kuasa lelang"/>
      <sheetName val="div3"/>
    </sheetNames>
    <sheetDataSet>
      <sheetData sheetId="0">
        <row r="17">
          <cell r="K17">
            <v>930</v>
          </cell>
        </row>
      </sheetData>
      <sheetData sheetId="1">
        <row r="17">
          <cell r="K17">
            <v>930</v>
          </cell>
        </row>
      </sheetData>
      <sheetData sheetId="2">
        <row r="17">
          <cell r="K17">
            <v>930</v>
          </cell>
        </row>
      </sheetData>
      <sheetData sheetId="3" refreshError="1">
        <row r="17">
          <cell r="K17">
            <v>930</v>
          </cell>
        </row>
        <row r="45">
          <cell r="K45">
            <v>6875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3C6C4-C25C-E848-BA69-BF202707D355}">
  <dimension ref="A3:S94"/>
  <sheetViews>
    <sheetView tabSelected="1" zoomScaleNormal="100" zoomScaleSheetLayoutView="100" workbookViewId="0">
      <pane xSplit="3" ySplit="10" topLeftCell="D81" activePane="bottomRight" state="frozen"/>
      <selection pane="topRight" activeCell="D1" sqref="D1"/>
      <selection pane="bottomLeft" activeCell="A11" sqref="A11"/>
      <selection pane="bottomRight" activeCell="K92" sqref="K92"/>
    </sheetView>
  </sheetViews>
  <sheetFormatPr defaultColWidth="9" defaultRowHeight="14.4" x14ac:dyDescent="0.3"/>
  <cols>
    <col min="1" max="1" width="2.44140625" customWidth="1"/>
    <col min="2" max="2" width="5.33203125" customWidth="1"/>
    <col min="3" max="3" width="41.88671875" customWidth="1"/>
    <col min="4" max="4" width="17.5546875" style="1" customWidth="1"/>
    <col min="5" max="5" width="16.6640625" style="1" customWidth="1"/>
    <col min="6" max="6" width="18.88671875" style="1" customWidth="1"/>
    <col min="7" max="7" width="23.6640625" style="3" customWidth="1"/>
    <col min="8" max="8" width="14.109375" style="1" customWidth="1"/>
    <col min="9" max="9" width="14.44140625" style="1" customWidth="1"/>
    <col min="10" max="10" width="13.33203125" style="141" customWidth="1"/>
    <col min="11" max="11" width="16.33203125" style="1" customWidth="1"/>
    <col min="12" max="12" width="13.109375" style="1" customWidth="1"/>
    <col min="13" max="13" width="6.44140625" customWidth="1"/>
    <col min="14" max="14" width="14.44140625" customWidth="1"/>
    <col min="15" max="15" width="15.6640625" customWidth="1"/>
    <col min="16" max="16" width="26.44140625" customWidth="1"/>
    <col min="17" max="17" width="15.6640625" bestFit="1" customWidth="1"/>
    <col min="19" max="19" width="13.88671875" customWidth="1"/>
  </cols>
  <sheetData>
    <row r="3" spans="2:17" ht="28.8" x14ac:dyDescent="0.55000000000000004">
      <c r="B3" s="178" t="s">
        <v>138</v>
      </c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</row>
    <row r="4" spans="2:17" ht="28.8" x14ac:dyDescent="0.55000000000000004">
      <c r="B4" s="178" t="s">
        <v>131</v>
      </c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</row>
    <row r="5" spans="2:17" ht="28.8" x14ac:dyDescent="0.55000000000000004"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</row>
    <row r="6" spans="2:17" ht="9" customHeight="1" thickBot="1" x14ac:dyDescent="0.35"/>
    <row r="7" spans="2:17" ht="20.100000000000001" customHeight="1" thickTop="1" x14ac:dyDescent="0.3">
      <c r="B7" s="179" t="s">
        <v>0</v>
      </c>
      <c r="C7" s="181" t="s">
        <v>1</v>
      </c>
      <c r="D7" s="183" t="s">
        <v>30</v>
      </c>
      <c r="E7" s="183" t="s">
        <v>2</v>
      </c>
      <c r="F7" s="183" t="s">
        <v>9</v>
      </c>
      <c r="G7" s="183" t="s">
        <v>3</v>
      </c>
      <c r="H7" s="188" t="s">
        <v>118</v>
      </c>
      <c r="I7" s="195"/>
      <c r="J7" s="189"/>
      <c r="K7" s="188" t="s">
        <v>119</v>
      </c>
      <c r="L7" s="189"/>
      <c r="M7" s="190" t="s">
        <v>4</v>
      </c>
      <c r="N7" s="191"/>
      <c r="O7" s="192"/>
      <c r="P7" s="193" t="s">
        <v>125</v>
      </c>
    </row>
    <row r="8" spans="2:17" ht="25.5" customHeight="1" x14ac:dyDescent="0.3">
      <c r="B8" s="180"/>
      <c r="C8" s="182"/>
      <c r="D8" s="184"/>
      <c r="E8" s="184"/>
      <c r="F8" s="184"/>
      <c r="G8" s="184"/>
      <c r="H8" s="116" t="s">
        <v>122</v>
      </c>
      <c r="I8" s="116" t="s">
        <v>123</v>
      </c>
      <c r="J8" s="116" t="s">
        <v>124</v>
      </c>
      <c r="K8" s="116" t="s">
        <v>120</v>
      </c>
      <c r="L8" s="116" t="s">
        <v>121</v>
      </c>
      <c r="M8" s="124" t="s">
        <v>7</v>
      </c>
      <c r="N8" s="125" t="s">
        <v>5</v>
      </c>
      <c r="O8" s="126" t="s">
        <v>6</v>
      </c>
      <c r="P8" s="194"/>
    </row>
    <row r="9" spans="2:17" ht="12" customHeight="1" thickBot="1" x14ac:dyDescent="0.35">
      <c r="B9" s="121">
        <v>1</v>
      </c>
      <c r="C9" s="122">
        <v>2</v>
      </c>
      <c r="D9" s="122">
        <v>3</v>
      </c>
      <c r="E9" s="122">
        <v>4</v>
      </c>
      <c r="F9" s="122">
        <v>5</v>
      </c>
      <c r="G9" s="122">
        <v>6</v>
      </c>
      <c r="H9" s="122">
        <v>7</v>
      </c>
      <c r="I9" s="122">
        <v>8</v>
      </c>
      <c r="J9" s="122">
        <v>9</v>
      </c>
      <c r="K9" s="122">
        <v>10</v>
      </c>
      <c r="L9" s="122">
        <v>11</v>
      </c>
      <c r="M9" s="122">
        <v>12</v>
      </c>
      <c r="N9" s="122">
        <v>13</v>
      </c>
      <c r="O9" s="122">
        <v>14</v>
      </c>
      <c r="P9" s="122">
        <v>15</v>
      </c>
    </row>
    <row r="10" spans="2:17" ht="15.75" customHeight="1" thickTop="1" x14ac:dyDescent="0.3">
      <c r="B10" s="96"/>
      <c r="C10" s="14" t="s">
        <v>31</v>
      </c>
      <c r="D10" s="15"/>
      <c r="E10" s="15"/>
      <c r="F10" s="15"/>
      <c r="G10" s="16"/>
      <c r="H10" s="15"/>
      <c r="I10" s="15"/>
      <c r="J10" s="15"/>
      <c r="K10" s="15"/>
      <c r="L10" s="15"/>
      <c r="M10" s="17"/>
      <c r="N10" s="18"/>
      <c r="O10" s="19"/>
      <c r="P10" s="97"/>
    </row>
    <row r="11" spans="2:17" s="23" customFormat="1" ht="61.5" customHeight="1" x14ac:dyDescent="0.3">
      <c r="B11" s="88">
        <v>1</v>
      </c>
      <c r="C11" s="4" t="s">
        <v>14</v>
      </c>
      <c r="D11" s="25">
        <v>6982500000</v>
      </c>
      <c r="E11" s="26">
        <v>5258926000</v>
      </c>
      <c r="F11" s="44">
        <v>5784818000</v>
      </c>
      <c r="G11" s="27" t="s">
        <v>8</v>
      </c>
      <c r="H11" s="168">
        <v>100</v>
      </c>
      <c r="I11" s="168">
        <v>100</v>
      </c>
      <c r="J11" s="168">
        <v>0</v>
      </c>
      <c r="K11" s="41">
        <v>5784818000</v>
      </c>
      <c r="L11" s="42">
        <f t="shared" ref="L11:L15" si="0">(K11/F11)*100%</f>
        <v>1</v>
      </c>
      <c r="M11" s="45">
        <v>120</v>
      </c>
      <c r="N11" s="43">
        <v>45301</v>
      </c>
      <c r="O11" s="43">
        <v>45420</v>
      </c>
      <c r="P11" s="89"/>
    </row>
    <row r="12" spans="2:17" s="23" customFormat="1" ht="54" customHeight="1" x14ac:dyDescent="0.3">
      <c r="B12" s="83">
        <v>2</v>
      </c>
      <c r="C12" s="4" t="s">
        <v>15</v>
      </c>
      <c r="D12" s="25">
        <v>8000000000</v>
      </c>
      <c r="E12" s="26">
        <v>6576440000</v>
      </c>
      <c r="F12" s="26">
        <v>7234084000</v>
      </c>
      <c r="G12" s="27" t="s">
        <v>11</v>
      </c>
      <c r="H12" s="168">
        <v>100</v>
      </c>
      <c r="I12" s="168">
        <v>100</v>
      </c>
      <c r="J12" s="168">
        <v>0</v>
      </c>
      <c r="K12" s="41">
        <v>7234084000</v>
      </c>
      <c r="L12" s="42">
        <f t="shared" si="0"/>
        <v>1</v>
      </c>
      <c r="M12" s="46">
        <v>120</v>
      </c>
      <c r="N12" s="43">
        <v>45306</v>
      </c>
      <c r="O12" s="43">
        <v>45425</v>
      </c>
      <c r="P12" s="81"/>
    </row>
    <row r="13" spans="2:17" s="23" customFormat="1" ht="50.25" customHeight="1" x14ac:dyDescent="0.3">
      <c r="B13" s="83">
        <v>3</v>
      </c>
      <c r="C13" s="4" t="s">
        <v>16</v>
      </c>
      <c r="D13" s="25">
        <v>5100000000</v>
      </c>
      <c r="E13" s="26">
        <v>3902647000</v>
      </c>
      <c r="F13" s="26">
        <v>4292911000</v>
      </c>
      <c r="G13" s="27" t="s">
        <v>10</v>
      </c>
      <c r="H13" s="168">
        <v>100</v>
      </c>
      <c r="I13" s="168">
        <v>100</v>
      </c>
      <c r="J13" s="168">
        <v>0</v>
      </c>
      <c r="K13" s="41">
        <v>3446302950</v>
      </c>
      <c r="L13" s="42">
        <f t="shared" si="0"/>
        <v>0.80278928447386866</v>
      </c>
      <c r="M13" s="28">
        <v>120</v>
      </c>
      <c r="N13" s="43">
        <v>45309</v>
      </c>
      <c r="O13" s="43">
        <v>45428</v>
      </c>
      <c r="P13" s="81"/>
    </row>
    <row r="14" spans="2:17" s="23" customFormat="1" ht="52.5" customHeight="1" x14ac:dyDescent="0.3">
      <c r="B14" s="83">
        <v>4</v>
      </c>
      <c r="C14" s="4" t="s">
        <v>13</v>
      </c>
      <c r="D14" s="25">
        <v>8835000000</v>
      </c>
      <c r="E14" s="26">
        <v>6766665000</v>
      </c>
      <c r="F14" s="26">
        <v>7443331000</v>
      </c>
      <c r="G14" s="27" t="s">
        <v>10</v>
      </c>
      <c r="H14" s="168">
        <v>100</v>
      </c>
      <c r="I14" s="168">
        <v>100</v>
      </c>
      <c r="J14" s="168">
        <v>0</v>
      </c>
      <c r="K14" s="41">
        <v>6059713100</v>
      </c>
      <c r="L14" s="42">
        <f t="shared" si="0"/>
        <v>0.8141130765244754</v>
      </c>
      <c r="M14" s="28">
        <v>120</v>
      </c>
      <c r="N14" s="43">
        <v>45309</v>
      </c>
      <c r="O14" s="43">
        <v>45428</v>
      </c>
      <c r="P14" s="81"/>
    </row>
    <row r="15" spans="2:17" s="23" customFormat="1" ht="57" customHeight="1" x14ac:dyDescent="0.3">
      <c r="B15" s="83">
        <v>5</v>
      </c>
      <c r="C15" s="4" t="s">
        <v>17</v>
      </c>
      <c r="D15" s="25">
        <v>9975000000</v>
      </c>
      <c r="E15" s="26">
        <v>7492832000</v>
      </c>
      <c r="F15" s="26">
        <v>8242115000</v>
      </c>
      <c r="G15" s="27" t="s">
        <v>10</v>
      </c>
      <c r="H15" s="168">
        <v>100</v>
      </c>
      <c r="I15" s="168">
        <v>100</v>
      </c>
      <c r="J15" s="168">
        <v>0</v>
      </c>
      <c r="K15" s="41">
        <v>2472634500</v>
      </c>
      <c r="L15" s="42">
        <f t="shared" si="0"/>
        <v>0.3</v>
      </c>
      <c r="M15" s="28">
        <v>120</v>
      </c>
      <c r="N15" s="43">
        <v>45306</v>
      </c>
      <c r="O15" s="43">
        <v>45425</v>
      </c>
      <c r="P15" s="81"/>
    </row>
    <row r="16" spans="2:17" s="23" customFormat="1" ht="55.5" customHeight="1" x14ac:dyDescent="0.3">
      <c r="B16" s="84">
        <v>6</v>
      </c>
      <c r="C16" s="4" t="s">
        <v>106</v>
      </c>
      <c r="D16" s="25">
        <v>2500000000</v>
      </c>
      <c r="E16" s="26">
        <v>1855724000</v>
      </c>
      <c r="F16" s="26">
        <v>2041296000</v>
      </c>
      <c r="G16" s="27" t="s">
        <v>110</v>
      </c>
      <c r="H16" s="168">
        <v>100</v>
      </c>
      <c r="I16" s="168">
        <v>100</v>
      </c>
      <c r="J16" s="168">
        <v>0</v>
      </c>
      <c r="K16" s="41">
        <v>1042489867.2</v>
      </c>
      <c r="L16" s="42">
        <f>(K16/F16)*100%</f>
        <v>0.51070000000000004</v>
      </c>
      <c r="M16" s="28">
        <v>120</v>
      </c>
      <c r="N16" s="43">
        <v>45320</v>
      </c>
      <c r="O16" s="43">
        <v>45439</v>
      </c>
      <c r="P16" s="81"/>
      <c r="Q16" s="24"/>
    </row>
    <row r="17" spans="2:16" s="23" customFormat="1" ht="60.9" customHeight="1" x14ac:dyDescent="0.3">
      <c r="B17" s="83">
        <f>1+B16</f>
        <v>7</v>
      </c>
      <c r="C17" s="4" t="s">
        <v>12</v>
      </c>
      <c r="D17" s="25">
        <v>3060000000</v>
      </c>
      <c r="E17" s="26">
        <v>2269708000</v>
      </c>
      <c r="F17" s="26">
        <v>2496678000</v>
      </c>
      <c r="G17" s="27" t="s">
        <v>18</v>
      </c>
      <c r="H17" s="168">
        <v>100</v>
      </c>
      <c r="I17" s="168">
        <v>100</v>
      </c>
      <c r="J17" s="168">
        <v>0</v>
      </c>
      <c r="K17" s="123">
        <v>2221356750</v>
      </c>
      <c r="L17" s="42">
        <f t="shared" ref="L17:L37" si="1">(K17/F17)*100%</f>
        <v>0.88972496653553246</v>
      </c>
      <c r="M17" s="28">
        <v>120</v>
      </c>
      <c r="N17" s="43">
        <v>45324</v>
      </c>
      <c r="O17" s="43">
        <v>45443</v>
      </c>
      <c r="P17" s="81"/>
    </row>
    <row r="18" spans="2:16" ht="54.75" customHeight="1" x14ac:dyDescent="0.3">
      <c r="B18" s="83">
        <f>1+B17</f>
        <v>8</v>
      </c>
      <c r="C18" s="4" t="s">
        <v>107</v>
      </c>
      <c r="D18" s="25">
        <v>7100000000</v>
      </c>
      <c r="E18" s="26">
        <v>5387173000</v>
      </c>
      <c r="F18" s="26">
        <v>5925890000</v>
      </c>
      <c r="G18" s="113" t="s">
        <v>19</v>
      </c>
      <c r="H18" s="165">
        <v>100</v>
      </c>
      <c r="I18" s="165">
        <v>100</v>
      </c>
      <c r="J18" s="166">
        <v>0</v>
      </c>
      <c r="K18" s="41">
        <v>1777767000</v>
      </c>
      <c r="L18" s="42">
        <f t="shared" si="1"/>
        <v>0.3</v>
      </c>
      <c r="M18" s="28">
        <v>120</v>
      </c>
      <c r="N18" s="43">
        <v>45404</v>
      </c>
      <c r="O18" s="43">
        <v>45523</v>
      </c>
      <c r="P18" s="81"/>
    </row>
    <row r="19" spans="2:16" ht="50.25" customHeight="1" x14ac:dyDescent="0.3">
      <c r="B19" s="83">
        <f t="shared" ref="B19:B37" si="2">1+B18</f>
        <v>9</v>
      </c>
      <c r="C19" s="4" t="s">
        <v>108</v>
      </c>
      <c r="D19" s="25">
        <v>2576000000.0000005</v>
      </c>
      <c r="E19" s="26">
        <v>2333582000</v>
      </c>
      <c r="F19" s="26">
        <v>2566884000</v>
      </c>
      <c r="G19" s="27" t="s">
        <v>111</v>
      </c>
      <c r="H19" s="165">
        <v>100</v>
      </c>
      <c r="I19" s="165">
        <v>100</v>
      </c>
      <c r="J19" s="166">
        <v>0</v>
      </c>
      <c r="K19" s="41"/>
      <c r="L19" s="42">
        <f t="shared" si="1"/>
        <v>0</v>
      </c>
      <c r="M19" s="28">
        <v>90</v>
      </c>
      <c r="N19" s="43">
        <v>45481</v>
      </c>
      <c r="O19" s="43">
        <v>45570</v>
      </c>
      <c r="P19" s="81"/>
    </row>
    <row r="20" spans="2:16" ht="60.9" customHeight="1" x14ac:dyDescent="0.3">
      <c r="B20" s="83">
        <f t="shared" si="2"/>
        <v>10</v>
      </c>
      <c r="C20" s="47" t="s">
        <v>109</v>
      </c>
      <c r="D20" s="48">
        <v>3450000000</v>
      </c>
      <c r="E20" s="26">
        <v>2722443000</v>
      </c>
      <c r="F20" s="26">
        <v>2994688000</v>
      </c>
      <c r="G20" s="27" t="s">
        <v>20</v>
      </c>
      <c r="H20" s="169">
        <v>100</v>
      </c>
      <c r="I20" s="169">
        <v>100</v>
      </c>
      <c r="J20" s="166">
        <v>0</v>
      </c>
      <c r="K20" s="41">
        <v>898406400</v>
      </c>
      <c r="L20" s="42">
        <f t="shared" si="1"/>
        <v>0.3</v>
      </c>
      <c r="M20" s="28">
        <v>120</v>
      </c>
      <c r="N20" s="43">
        <v>45404</v>
      </c>
      <c r="O20" s="43">
        <v>45523</v>
      </c>
      <c r="P20" s="81"/>
    </row>
    <row r="21" spans="2:16" s="23" customFormat="1" ht="57" customHeight="1" x14ac:dyDescent="0.3">
      <c r="B21" s="83">
        <f t="shared" si="2"/>
        <v>11</v>
      </c>
      <c r="C21" s="4" t="s">
        <v>21</v>
      </c>
      <c r="D21" s="25">
        <v>13500000000</v>
      </c>
      <c r="E21" s="26">
        <v>9740113000</v>
      </c>
      <c r="F21" s="26">
        <v>10714124000</v>
      </c>
      <c r="G21" s="27" t="s">
        <v>22</v>
      </c>
      <c r="H21" s="169">
        <v>100</v>
      </c>
      <c r="I21" s="169">
        <v>100</v>
      </c>
      <c r="J21" s="166">
        <v>0</v>
      </c>
      <c r="K21" s="41">
        <v>3214237200</v>
      </c>
      <c r="L21" s="42">
        <f t="shared" si="1"/>
        <v>0.3</v>
      </c>
      <c r="M21" s="28">
        <v>150</v>
      </c>
      <c r="N21" s="43">
        <v>45399</v>
      </c>
      <c r="O21" s="43">
        <v>45548</v>
      </c>
      <c r="P21" s="81"/>
    </row>
    <row r="22" spans="2:16" ht="54.75" customHeight="1" x14ac:dyDescent="0.3">
      <c r="B22" s="83">
        <f t="shared" si="2"/>
        <v>12</v>
      </c>
      <c r="C22" s="4" t="s">
        <v>23</v>
      </c>
      <c r="D22" s="25">
        <v>9300000000</v>
      </c>
      <c r="E22" s="26">
        <v>6829558000</v>
      </c>
      <c r="F22" s="26">
        <v>7512513000</v>
      </c>
      <c r="G22" s="27" t="s">
        <v>24</v>
      </c>
      <c r="H22" s="169">
        <v>100</v>
      </c>
      <c r="I22" s="169">
        <v>100</v>
      </c>
      <c r="J22" s="166">
        <v>0</v>
      </c>
      <c r="K22" s="41">
        <v>2253753900</v>
      </c>
      <c r="L22" s="42">
        <f t="shared" si="1"/>
        <v>0.3</v>
      </c>
      <c r="M22" s="28">
        <v>120</v>
      </c>
      <c r="N22" s="43">
        <v>45404</v>
      </c>
      <c r="O22" s="43">
        <v>45523</v>
      </c>
      <c r="P22" s="98"/>
    </row>
    <row r="23" spans="2:16" ht="54.75" customHeight="1" x14ac:dyDescent="0.3">
      <c r="B23" s="83">
        <f t="shared" si="2"/>
        <v>13</v>
      </c>
      <c r="C23" s="4" t="s">
        <v>40</v>
      </c>
      <c r="D23" s="25">
        <v>8840000000</v>
      </c>
      <c r="E23" s="26">
        <v>6672000000</v>
      </c>
      <c r="F23" s="26">
        <v>7339200000</v>
      </c>
      <c r="G23" s="27" t="s">
        <v>20</v>
      </c>
      <c r="H23" s="169">
        <v>100</v>
      </c>
      <c r="I23" s="169">
        <v>100</v>
      </c>
      <c r="J23" s="166">
        <v>0</v>
      </c>
      <c r="K23" s="41">
        <v>2201760000</v>
      </c>
      <c r="L23" s="42">
        <f t="shared" si="1"/>
        <v>0.3</v>
      </c>
      <c r="M23" s="28">
        <v>120</v>
      </c>
      <c r="N23" s="43">
        <v>45404</v>
      </c>
      <c r="O23" s="43">
        <v>45523</v>
      </c>
      <c r="P23" s="81"/>
    </row>
    <row r="24" spans="2:16" ht="54.75" customHeight="1" x14ac:dyDescent="0.3">
      <c r="B24" s="83">
        <f t="shared" si="2"/>
        <v>14</v>
      </c>
      <c r="C24" s="4" t="s">
        <v>41</v>
      </c>
      <c r="D24" s="25">
        <v>5100000000</v>
      </c>
      <c r="E24" s="26">
        <v>3761568000</v>
      </c>
      <c r="F24" s="26">
        <v>4137724000</v>
      </c>
      <c r="G24" s="27" t="s">
        <v>55</v>
      </c>
      <c r="H24" s="169">
        <v>100</v>
      </c>
      <c r="I24" s="169">
        <v>100</v>
      </c>
      <c r="J24" s="166">
        <v>0</v>
      </c>
      <c r="K24" s="41">
        <v>1241317200</v>
      </c>
      <c r="L24" s="42">
        <f t="shared" si="1"/>
        <v>0.3</v>
      </c>
      <c r="M24" s="28">
        <v>120</v>
      </c>
      <c r="N24" s="43">
        <v>45477</v>
      </c>
      <c r="O24" s="43">
        <v>45596</v>
      </c>
      <c r="P24" s="99"/>
    </row>
    <row r="25" spans="2:16" ht="54.75" customHeight="1" x14ac:dyDescent="0.3">
      <c r="B25" s="83">
        <f t="shared" si="2"/>
        <v>15</v>
      </c>
      <c r="C25" s="4" t="s">
        <v>42</v>
      </c>
      <c r="D25" s="25">
        <v>7990000000</v>
      </c>
      <c r="E25" s="26">
        <v>5931578000</v>
      </c>
      <c r="F25" s="26">
        <v>6524735000</v>
      </c>
      <c r="G25" s="27" t="s">
        <v>28</v>
      </c>
      <c r="H25" s="170">
        <v>99.5</v>
      </c>
      <c r="I25" s="170">
        <v>80.3</v>
      </c>
      <c r="J25" s="171">
        <f>+I25-H25</f>
        <v>-19.200000000000003</v>
      </c>
      <c r="K25" s="41">
        <v>1957420500</v>
      </c>
      <c r="L25" s="42">
        <f t="shared" si="1"/>
        <v>0.3</v>
      </c>
      <c r="M25" s="28">
        <v>120</v>
      </c>
      <c r="N25" s="43">
        <v>45484</v>
      </c>
      <c r="O25" s="43">
        <v>45603</v>
      </c>
      <c r="P25" s="81"/>
    </row>
    <row r="26" spans="2:16" ht="54.75" customHeight="1" x14ac:dyDescent="0.3">
      <c r="B26" s="83">
        <f t="shared" si="2"/>
        <v>16</v>
      </c>
      <c r="C26" s="4" t="s">
        <v>43</v>
      </c>
      <c r="D26" s="25">
        <v>3240000000</v>
      </c>
      <c r="E26" s="26">
        <v>2721189000</v>
      </c>
      <c r="F26" s="26">
        <v>2993307000</v>
      </c>
      <c r="G26" s="29" t="s">
        <v>56</v>
      </c>
      <c r="H26" s="165">
        <v>100</v>
      </c>
      <c r="I26" s="165">
        <v>100</v>
      </c>
      <c r="J26" s="166">
        <v>0</v>
      </c>
      <c r="K26" s="41">
        <v>897992100</v>
      </c>
      <c r="L26" s="42">
        <f t="shared" si="1"/>
        <v>0.3</v>
      </c>
      <c r="M26" s="28">
        <v>120</v>
      </c>
      <c r="N26" s="43">
        <v>45476</v>
      </c>
      <c r="O26" s="43">
        <v>45595</v>
      </c>
      <c r="P26" s="81"/>
    </row>
    <row r="27" spans="2:16" ht="54.75" customHeight="1" x14ac:dyDescent="0.3">
      <c r="B27" s="83">
        <f t="shared" si="2"/>
        <v>17</v>
      </c>
      <c r="C27" s="4" t="s">
        <v>44</v>
      </c>
      <c r="D27" s="25">
        <v>2720000000</v>
      </c>
      <c r="E27" s="26">
        <v>2039538000</v>
      </c>
      <c r="F27" s="26">
        <v>2243491000</v>
      </c>
      <c r="G27" s="114" t="s">
        <v>57</v>
      </c>
      <c r="H27" s="165">
        <v>100</v>
      </c>
      <c r="I27" s="165">
        <v>100</v>
      </c>
      <c r="J27" s="166">
        <v>0</v>
      </c>
      <c r="K27" s="41">
        <v>670347300</v>
      </c>
      <c r="L27" s="42">
        <f t="shared" si="1"/>
        <v>0.29879651846162969</v>
      </c>
      <c r="M27" s="28">
        <v>90</v>
      </c>
      <c r="N27" s="43">
        <v>45482</v>
      </c>
      <c r="O27" s="43">
        <v>45571</v>
      </c>
      <c r="P27" s="81"/>
    </row>
    <row r="28" spans="2:16" ht="54.75" customHeight="1" x14ac:dyDescent="0.3">
      <c r="B28" s="83">
        <f t="shared" si="2"/>
        <v>18</v>
      </c>
      <c r="C28" s="4" t="s">
        <v>45</v>
      </c>
      <c r="D28" s="25">
        <v>2040000000</v>
      </c>
      <c r="E28" s="26">
        <v>1698203000</v>
      </c>
      <c r="F28" s="26">
        <v>1868023000</v>
      </c>
      <c r="G28" s="29" t="s">
        <v>58</v>
      </c>
      <c r="H28" s="165">
        <v>100</v>
      </c>
      <c r="I28" s="165">
        <v>100</v>
      </c>
      <c r="J28" s="166">
        <v>0</v>
      </c>
      <c r="K28" s="41">
        <v>560406900</v>
      </c>
      <c r="L28" s="42">
        <f t="shared" si="1"/>
        <v>0.3</v>
      </c>
      <c r="M28" s="28">
        <v>90</v>
      </c>
      <c r="N28" s="43">
        <v>45475</v>
      </c>
      <c r="O28" s="43">
        <v>45564</v>
      </c>
      <c r="P28" s="81"/>
    </row>
    <row r="29" spans="2:16" ht="54.75" customHeight="1" x14ac:dyDescent="0.3">
      <c r="B29" s="83">
        <f t="shared" si="2"/>
        <v>19</v>
      </c>
      <c r="C29" s="4" t="s">
        <v>46</v>
      </c>
      <c r="D29" s="25">
        <v>3740000000.0000005</v>
      </c>
      <c r="E29" s="26">
        <v>2801605000</v>
      </c>
      <c r="F29" s="26">
        <v>3081765000</v>
      </c>
      <c r="G29" s="114" t="s">
        <v>8</v>
      </c>
      <c r="H29" s="165">
        <v>100</v>
      </c>
      <c r="I29" s="165">
        <v>100</v>
      </c>
      <c r="J29" s="166">
        <v>0</v>
      </c>
      <c r="K29" s="41">
        <v>924529500</v>
      </c>
      <c r="L29" s="42">
        <f t="shared" si="1"/>
        <v>0.3</v>
      </c>
      <c r="M29" s="28">
        <v>90</v>
      </c>
      <c r="N29" s="43">
        <v>45474</v>
      </c>
      <c r="O29" s="43">
        <v>45563</v>
      </c>
      <c r="P29" s="81"/>
    </row>
    <row r="30" spans="2:16" ht="54.75" customHeight="1" x14ac:dyDescent="0.3">
      <c r="B30" s="83">
        <f t="shared" si="2"/>
        <v>20</v>
      </c>
      <c r="C30" s="4" t="s">
        <v>47</v>
      </c>
      <c r="D30" s="25">
        <v>8500000000</v>
      </c>
      <c r="E30" s="26">
        <v>6340313000</v>
      </c>
      <c r="F30" s="26">
        <v>6974090000</v>
      </c>
      <c r="G30" s="114" t="s">
        <v>59</v>
      </c>
      <c r="H30" s="151">
        <v>100</v>
      </c>
      <c r="I30" s="151">
        <v>100</v>
      </c>
      <c r="J30" s="152">
        <v>0</v>
      </c>
      <c r="K30" s="41">
        <v>2092227000</v>
      </c>
      <c r="L30" s="42">
        <f t="shared" si="1"/>
        <v>0.3</v>
      </c>
      <c r="M30" s="28">
        <v>120</v>
      </c>
      <c r="N30" s="43">
        <v>45475</v>
      </c>
      <c r="O30" s="43">
        <v>45594</v>
      </c>
      <c r="P30" s="81"/>
    </row>
    <row r="31" spans="2:16" ht="54.75" customHeight="1" x14ac:dyDescent="0.3">
      <c r="B31" s="83">
        <f t="shared" si="2"/>
        <v>21</v>
      </c>
      <c r="C31" s="4" t="s">
        <v>48</v>
      </c>
      <c r="D31" s="25">
        <v>5100000000</v>
      </c>
      <c r="E31" s="26">
        <v>4358293000</v>
      </c>
      <c r="F31" s="26">
        <v>4794122000</v>
      </c>
      <c r="G31" s="29" t="s">
        <v>56</v>
      </c>
      <c r="H31" s="151">
        <v>100</v>
      </c>
      <c r="I31" s="151">
        <v>100</v>
      </c>
      <c r="J31" s="152">
        <v>0</v>
      </c>
      <c r="K31" s="41">
        <v>1438236600</v>
      </c>
      <c r="L31" s="42">
        <f t="shared" si="1"/>
        <v>0.3</v>
      </c>
      <c r="M31" s="28">
        <v>90</v>
      </c>
      <c r="N31" s="43">
        <v>45476</v>
      </c>
      <c r="O31" s="43">
        <v>45565</v>
      </c>
      <c r="P31" s="81"/>
    </row>
    <row r="32" spans="2:16" ht="54.75" customHeight="1" x14ac:dyDescent="0.3">
      <c r="B32" s="83">
        <f t="shared" si="2"/>
        <v>22</v>
      </c>
      <c r="C32" s="4" t="s">
        <v>49</v>
      </c>
      <c r="D32" s="25">
        <v>6750000000</v>
      </c>
      <c r="E32" s="26">
        <v>5252585000</v>
      </c>
      <c r="F32" s="26">
        <v>5777844000</v>
      </c>
      <c r="G32" s="27" t="s">
        <v>60</v>
      </c>
      <c r="H32" s="163">
        <v>74.5</v>
      </c>
      <c r="I32" s="163">
        <v>23.6</v>
      </c>
      <c r="J32" s="164" t="s">
        <v>143</v>
      </c>
      <c r="K32" s="41">
        <v>1733353200</v>
      </c>
      <c r="L32" s="42">
        <f t="shared" si="1"/>
        <v>0.3</v>
      </c>
      <c r="M32" s="28">
        <v>120</v>
      </c>
      <c r="N32" s="43">
        <v>45483</v>
      </c>
      <c r="O32" s="43">
        <v>45602</v>
      </c>
      <c r="P32" s="81"/>
    </row>
    <row r="33" spans="1:16" ht="54.75" customHeight="1" x14ac:dyDescent="0.3">
      <c r="B33" s="83">
        <f t="shared" si="2"/>
        <v>23</v>
      </c>
      <c r="C33" s="4" t="s">
        <v>50</v>
      </c>
      <c r="D33" s="25">
        <v>2100034999.9999998</v>
      </c>
      <c r="E33" s="26">
        <v>1631960000</v>
      </c>
      <c r="F33" s="26">
        <v>1795156000</v>
      </c>
      <c r="G33" s="114" t="s">
        <v>61</v>
      </c>
      <c r="H33" s="165">
        <v>100</v>
      </c>
      <c r="I33" s="165">
        <v>100</v>
      </c>
      <c r="J33" s="166">
        <v>0</v>
      </c>
      <c r="K33" s="41">
        <v>538546800</v>
      </c>
      <c r="L33" s="42">
        <f t="shared" si="1"/>
        <v>0.3</v>
      </c>
      <c r="M33" s="28">
        <v>120</v>
      </c>
      <c r="N33" s="43">
        <v>45474</v>
      </c>
      <c r="O33" s="43">
        <v>45593</v>
      </c>
      <c r="P33" s="81"/>
    </row>
    <row r="34" spans="1:16" ht="54.75" customHeight="1" x14ac:dyDescent="0.3">
      <c r="B34" s="83">
        <f t="shared" si="2"/>
        <v>24</v>
      </c>
      <c r="C34" s="4" t="s">
        <v>51</v>
      </c>
      <c r="D34" s="25">
        <v>5400000000</v>
      </c>
      <c r="E34" s="26">
        <v>3973586000</v>
      </c>
      <c r="F34" s="26">
        <v>4369883000</v>
      </c>
      <c r="G34" s="27" t="s">
        <v>62</v>
      </c>
      <c r="H34" s="165">
        <v>100</v>
      </c>
      <c r="I34" s="165">
        <v>100</v>
      </c>
      <c r="J34" s="166">
        <v>0</v>
      </c>
      <c r="K34" s="41">
        <v>1310964900</v>
      </c>
      <c r="L34" s="42">
        <f t="shared" si="1"/>
        <v>0.3</v>
      </c>
      <c r="M34" s="28">
        <v>120</v>
      </c>
      <c r="N34" s="43">
        <v>45485</v>
      </c>
      <c r="O34" s="43">
        <v>45604</v>
      </c>
      <c r="P34" s="81"/>
    </row>
    <row r="35" spans="1:16" ht="54.75" customHeight="1" x14ac:dyDescent="0.3">
      <c r="B35" s="83">
        <f t="shared" si="2"/>
        <v>25</v>
      </c>
      <c r="C35" s="4" t="s">
        <v>52</v>
      </c>
      <c r="D35" s="25">
        <v>3750000000</v>
      </c>
      <c r="E35" s="26">
        <v>2754404000</v>
      </c>
      <c r="F35" s="26">
        <v>3029844000</v>
      </c>
      <c r="G35" s="27" t="s">
        <v>62</v>
      </c>
      <c r="H35" s="165">
        <v>100</v>
      </c>
      <c r="I35" s="165">
        <v>100</v>
      </c>
      <c r="J35" s="166">
        <v>0</v>
      </c>
      <c r="K35" s="41">
        <v>908953200</v>
      </c>
      <c r="L35" s="42">
        <f t="shared" si="1"/>
        <v>0.3</v>
      </c>
      <c r="M35" s="28">
        <v>120</v>
      </c>
      <c r="N35" s="43">
        <v>45483</v>
      </c>
      <c r="O35" s="43">
        <v>45602</v>
      </c>
      <c r="P35" s="81"/>
    </row>
    <row r="36" spans="1:16" ht="54.75" customHeight="1" x14ac:dyDescent="0.3">
      <c r="B36" s="83">
        <f t="shared" si="2"/>
        <v>26</v>
      </c>
      <c r="C36" s="4" t="s">
        <v>53</v>
      </c>
      <c r="D36" s="25">
        <v>3687500000</v>
      </c>
      <c r="E36" s="26">
        <v>2775693000</v>
      </c>
      <c r="F36" s="26">
        <v>3053263000</v>
      </c>
      <c r="G36" s="27" t="s">
        <v>62</v>
      </c>
      <c r="H36" s="165">
        <v>95</v>
      </c>
      <c r="I36" s="165">
        <v>96</v>
      </c>
      <c r="J36" s="167" t="s">
        <v>139</v>
      </c>
      <c r="K36" s="41">
        <v>915978900</v>
      </c>
      <c r="L36" s="42">
        <f t="shared" si="1"/>
        <v>0.3</v>
      </c>
      <c r="M36" s="28">
        <v>120</v>
      </c>
      <c r="N36" s="43">
        <v>45483</v>
      </c>
      <c r="O36" s="43">
        <v>45602</v>
      </c>
      <c r="P36" s="81"/>
    </row>
    <row r="37" spans="1:16" ht="54.75" customHeight="1" thickBot="1" x14ac:dyDescent="0.35">
      <c r="B37" s="100">
        <f t="shared" si="2"/>
        <v>27</v>
      </c>
      <c r="C37" s="101" t="s">
        <v>54</v>
      </c>
      <c r="D37" s="91">
        <v>5625000000</v>
      </c>
      <c r="E37" s="102">
        <v>4218336000</v>
      </c>
      <c r="F37" s="102">
        <v>4631550000</v>
      </c>
      <c r="G37" s="104" t="s">
        <v>62</v>
      </c>
      <c r="H37" s="165">
        <v>100</v>
      </c>
      <c r="I37" s="165">
        <v>100</v>
      </c>
      <c r="J37" s="166">
        <v>0</v>
      </c>
      <c r="K37" s="103">
        <v>1389465000</v>
      </c>
      <c r="L37" s="92">
        <f t="shared" si="1"/>
        <v>0.3</v>
      </c>
      <c r="M37" s="105">
        <v>120</v>
      </c>
      <c r="N37" s="94">
        <v>45483</v>
      </c>
      <c r="O37" s="94">
        <v>45602</v>
      </c>
      <c r="P37" s="95"/>
    </row>
    <row r="38" spans="1:16" ht="60.9" customHeight="1" thickTop="1" thickBot="1" x14ac:dyDescent="0.35">
      <c r="B38" s="8"/>
      <c r="C38" s="9"/>
      <c r="D38" s="10"/>
      <c r="E38" s="10"/>
      <c r="F38" s="10"/>
      <c r="G38" s="11"/>
      <c r="H38" s="10"/>
      <c r="I38" s="10"/>
      <c r="J38" s="142"/>
      <c r="K38" s="10"/>
      <c r="L38" s="10"/>
      <c r="M38" s="12"/>
      <c r="N38" s="13"/>
      <c r="O38" s="13"/>
      <c r="P38" s="21"/>
    </row>
    <row r="39" spans="1:16" s="7" customFormat="1" ht="39" customHeight="1" thickTop="1" x14ac:dyDescent="0.3">
      <c r="A39" s="3"/>
      <c r="B39" s="179" t="s">
        <v>0</v>
      </c>
      <c r="C39" s="181" t="s">
        <v>1</v>
      </c>
      <c r="D39" s="183" t="s">
        <v>30</v>
      </c>
      <c r="E39" s="183" t="s">
        <v>2</v>
      </c>
      <c r="F39" s="183" t="s">
        <v>9</v>
      </c>
      <c r="G39" s="183" t="s">
        <v>3</v>
      </c>
      <c r="H39" s="188" t="s">
        <v>118</v>
      </c>
      <c r="I39" s="195"/>
      <c r="J39" s="189"/>
      <c r="K39" s="188" t="s">
        <v>119</v>
      </c>
      <c r="L39" s="189"/>
      <c r="M39" s="190" t="s">
        <v>4</v>
      </c>
      <c r="N39" s="191"/>
      <c r="O39" s="192"/>
      <c r="P39" s="193" t="s">
        <v>125</v>
      </c>
    </row>
    <row r="40" spans="1:16" ht="48" customHeight="1" thickBot="1" x14ac:dyDescent="0.35">
      <c r="B40" s="185"/>
      <c r="C40" s="186"/>
      <c r="D40" s="187"/>
      <c r="E40" s="187"/>
      <c r="F40" s="187"/>
      <c r="G40" s="184"/>
      <c r="H40" s="116" t="s">
        <v>122</v>
      </c>
      <c r="I40" s="116" t="s">
        <v>123</v>
      </c>
      <c r="J40" s="116" t="s">
        <v>124</v>
      </c>
      <c r="K40" s="116" t="s">
        <v>120</v>
      </c>
      <c r="L40" s="116" t="s">
        <v>126</v>
      </c>
      <c r="M40" s="124" t="s">
        <v>7</v>
      </c>
      <c r="N40" s="125" t="s">
        <v>5</v>
      </c>
      <c r="O40" s="126" t="s">
        <v>6</v>
      </c>
      <c r="P40" s="194"/>
    </row>
    <row r="41" spans="1:16" ht="12" customHeight="1" thickTop="1" thickBot="1" x14ac:dyDescent="0.35">
      <c r="B41" s="76">
        <v>1</v>
      </c>
      <c r="C41" s="62">
        <v>2</v>
      </c>
      <c r="D41" s="62">
        <v>3</v>
      </c>
      <c r="E41" s="62">
        <v>4</v>
      </c>
      <c r="F41" s="62">
        <v>5</v>
      </c>
      <c r="G41" s="62">
        <v>6</v>
      </c>
      <c r="H41" s="62">
        <v>7</v>
      </c>
      <c r="I41" s="62">
        <v>8</v>
      </c>
      <c r="J41" s="62">
        <v>9</v>
      </c>
      <c r="K41" s="62">
        <v>10</v>
      </c>
      <c r="L41" s="62">
        <v>11</v>
      </c>
      <c r="M41" s="62">
        <v>12</v>
      </c>
      <c r="N41" s="62">
        <v>13</v>
      </c>
      <c r="O41" s="62">
        <v>14</v>
      </c>
      <c r="P41" s="122">
        <v>15</v>
      </c>
    </row>
    <row r="42" spans="1:16" ht="16.2" thickTop="1" x14ac:dyDescent="0.3">
      <c r="B42" s="77"/>
      <c r="C42" s="59" t="s">
        <v>32</v>
      </c>
      <c r="D42" s="30"/>
      <c r="E42" s="30"/>
      <c r="F42" s="30"/>
      <c r="G42" s="31"/>
      <c r="H42" s="30"/>
      <c r="I42" s="30"/>
      <c r="J42" s="30"/>
      <c r="K42" s="30"/>
      <c r="L42" s="30"/>
      <c r="M42" s="32"/>
      <c r="N42" s="60"/>
      <c r="O42" s="61"/>
      <c r="P42" s="78"/>
    </row>
    <row r="43" spans="1:16" ht="51" customHeight="1" x14ac:dyDescent="0.3">
      <c r="B43" s="79">
        <v>1</v>
      </c>
      <c r="C43" s="37" t="s">
        <v>63</v>
      </c>
      <c r="D43" s="25">
        <v>200000000</v>
      </c>
      <c r="E43" s="134">
        <v>181325000</v>
      </c>
      <c r="F43" s="25"/>
      <c r="G43" s="133" t="s">
        <v>93</v>
      </c>
      <c r="H43" s="25">
        <v>100</v>
      </c>
      <c r="I43" s="25">
        <v>100</v>
      </c>
      <c r="J43" s="162">
        <v>0</v>
      </c>
      <c r="K43" s="25"/>
      <c r="L43" s="49"/>
      <c r="M43" s="135">
        <v>60</v>
      </c>
      <c r="N43" s="133">
        <v>45519</v>
      </c>
      <c r="O43" s="133">
        <v>45578</v>
      </c>
      <c r="P43" s="80"/>
    </row>
    <row r="44" spans="1:16" ht="55.65" customHeight="1" x14ac:dyDescent="0.3">
      <c r="B44" s="79">
        <v>2</v>
      </c>
      <c r="C44" s="37" t="s">
        <v>64</v>
      </c>
      <c r="D44" s="25">
        <v>200000000</v>
      </c>
      <c r="E44" s="134">
        <v>188180000</v>
      </c>
      <c r="F44" s="25"/>
      <c r="G44" s="136" t="s">
        <v>132</v>
      </c>
      <c r="H44" s="161">
        <v>100</v>
      </c>
      <c r="I44" s="161">
        <v>100</v>
      </c>
      <c r="J44" s="162">
        <v>0</v>
      </c>
      <c r="K44" s="25"/>
      <c r="L44" s="49"/>
      <c r="M44" s="135">
        <v>60</v>
      </c>
      <c r="N44" s="133">
        <v>45540</v>
      </c>
      <c r="O44" s="133">
        <v>45599</v>
      </c>
      <c r="P44" s="80"/>
    </row>
    <row r="45" spans="1:16" ht="49.35" customHeight="1" x14ac:dyDescent="0.3">
      <c r="B45" s="79">
        <v>3</v>
      </c>
      <c r="C45" s="37" t="s">
        <v>65</v>
      </c>
      <c r="D45" s="25">
        <v>100000000</v>
      </c>
      <c r="E45" s="25">
        <v>94372000</v>
      </c>
      <c r="F45" s="25"/>
      <c r="G45" s="5" t="s">
        <v>129</v>
      </c>
      <c r="H45" s="151">
        <v>100</v>
      </c>
      <c r="I45" s="151">
        <v>100</v>
      </c>
      <c r="J45" s="151">
        <v>0</v>
      </c>
      <c r="K45" s="25">
        <v>94372000</v>
      </c>
      <c r="L45" s="42">
        <f>(K45/E45)*100%</f>
        <v>1</v>
      </c>
      <c r="M45" s="56">
        <v>30</v>
      </c>
      <c r="N45" s="43">
        <v>45505</v>
      </c>
      <c r="O45" s="43">
        <v>45534</v>
      </c>
      <c r="P45" s="80"/>
    </row>
    <row r="46" spans="1:16" ht="49.35" customHeight="1" x14ac:dyDescent="0.3">
      <c r="B46" s="79">
        <v>4</v>
      </c>
      <c r="C46" s="50" t="s">
        <v>66</v>
      </c>
      <c r="D46" s="25">
        <v>200000000</v>
      </c>
      <c r="E46" s="134">
        <v>188625000</v>
      </c>
      <c r="F46" s="25"/>
      <c r="G46" s="136" t="s">
        <v>130</v>
      </c>
      <c r="H46" s="161">
        <v>100</v>
      </c>
      <c r="I46" s="161">
        <v>100</v>
      </c>
      <c r="J46" s="162">
        <v>0</v>
      </c>
      <c r="K46" s="25"/>
      <c r="L46" s="49"/>
      <c r="M46" s="135">
        <v>60</v>
      </c>
      <c r="N46" s="133">
        <v>45552</v>
      </c>
      <c r="O46" s="133">
        <v>45611</v>
      </c>
      <c r="P46" s="80"/>
    </row>
    <row r="47" spans="1:16" ht="49.35" customHeight="1" x14ac:dyDescent="0.3">
      <c r="B47" s="79">
        <v>5</v>
      </c>
      <c r="C47" s="37" t="s">
        <v>67</v>
      </c>
      <c r="D47" s="25">
        <v>150000000</v>
      </c>
      <c r="E47" s="25">
        <v>142556000</v>
      </c>
      <c r="F47" s="25"/>
      <c r="G47" s="5" t="s">
        <v>86</v>
      </c>
      <c r="H47" s="151">
        <v>100</v>
      </c>
      <c r="I47" s="151">
        <v>100</v>
      </c>
      <c r="J47" s="151">
        <v>0</v>
      </c>
      <c r="K47" s="55">
        <v>142556000</v>
      </c>
      <c r="L47" s="42">
        <f>(K47/E47)*100%</f>
        <v>1</v>
      </c>
      <c r="M47" s="56">
        <v>30</v>
      </c>
      <c r="N47" s="43">
        <v>45432</v>
      </c>
      <c r="O47" s="43">
        <v>45461</v>
      </c>
      <c r="P47" s="81"/>
    </row>
    <row r="48" spans="1:16" ht="49.35" customHeight="1" x14ac:dyDescent="0.3">
      <c r="B48" s="79">
        <v>6</v>
      </c>
      <c r="C48" s="37" t="s">
        <v>68</v>
      </c>
      <c r="D48" s="25">
        <v>100000000</v>
      </c>
      <c r="E48" s="25">
        <v>94376000</v>
      </c>
      <c r="F48" s="25"/>
      <c r="G48" s="2" t="s">
        <v>130</v>
      </c>
      <c r="H48" s="151">
        <v>100</v>
      </c>
      <c r="I48" s="151">
        <v>100</v>
      </c>
      <c r="J48" s="151">
        <v>0</v>
      </c>
      <c r="K48" s="140"/>
      <c r="L48" s="33"/>
      <c r="M48" s="56">
        <v>30</v>
      </c>
      <c r="N48" s="43">
        <v>45510</v>
      </c>
      <c r="O48" s="43">
        <v>45539</v>
      </c>
      <c r="P48" s="80"/>
    </row>
    <row r="49" spans="2:16" ht="49.35" customHeight="1" x14ac:dyDescent="0.3">
      <c r="B49" s="79">
        <v>7</v>
      </c>
      <c r="C49" s="132" t="s">
        <v>69</v>
      </c>
      <c r="D49" s="25">
        <v>175000000</v>
      </c>
      <c r="E49" s="25">
        <v>167700000</v>
      </c>
      <c r="F49" s="25"/>
      <c r="G49" s="2" t="s">
        <v>87</v>
      </c>
      <c r="H49" s="151">
        <v>100</v>
      </c>
      <c r="I49" s="151">
        <v>100</v>
      </c>
      <c r="J49" s="151">
        <v>0</v>
      </c>
      <c r="K49" s="55">
        <f>E49*30%</f>
        <v>50310000</v>
      </c>
      <c r="L49" s="42">
        <f>(K49/E49)*100%</f>
        <v>0.3</v>
      </c>
      <c r="M49" s="56">
        <v>30</v>
      </c>
      <c r="N49" s="43">
        <v>45462</v>
      </c>
      <c r="O49" s="43">
        <v>45491</v>
      </c>
      <c r="P49" s="81"/>
    </row>
    <row r="50" spans="2:16" ht="49.35" customHeight="1" x14ac:dyDescent="0.3">
      <c r="B50" s="79">
        <v>8</v>
      </c>
      <c r="C50" s="34" t="s">
        <v>70</v>
      </c>
      <c r="D50" s="25">
        <v>200000000</v>
      </c>
      <c r="E50" s="134">
        <v>188042000</v>
      </c>
      <c r="F50" s="25"/>
      <c r="G50" s="136" t="s">
        <v>91</v>
      </c>
      <c r="H50" s="161">
        <v>100</v>
      </c>
      <c r="I50" s="161">
        <v>100</v>
      </c>
      <c r="J50" s="162">
        <v>0</v>
      </c>
      <c r="K50" s="55"/>
      <c r="L50" s="33"/>
      <c r="M50" s="135">
        <v>60</v>
      </c>
      <c r="N50" s="133">
        <v>45519</v>
      </c>
      <c r="O50" s="133">
        <v>45578</v>
      </c>
      <c r="P50" s="80"/>
    </row>
    <row r="51" spans="2:16" ht="49.35" customHeight="1" x14ac:dyDescent="0.3">
      <c r="B51" s="79">
        <v>9</v>
      </c>
      <c r="C51" s="35" t="s">
        <v>71</v>
      </c>
      <c r="D51" s="25">
        <v>200000000</v>
      </c>
      <c r="E51" s="25">
        <v>185981000</v>
      </c>
      <c r="F51" s="25"/>
      <c r="G51" s="2" t="s">
        <v>19</v>
      </c>
      <c r="H51" s="151">
        <v>100</v>
      </c>
      <c r="I51" s="151">
        <v>100</v>
      </c>
      <c r="J51" s="151">
        <v>0</v>
      </c>
      <c r="K51" s="55"/>
      <c r="L51" s="42"/>
      <c r="M51" s="56">
        <v>75</v>
      </c>
      <c r="N51" s="43">
        <v>45432</v>
      </c>
      <c r="O51" s="43">
        <v>45506</v>
      </c>
      <c r="P51" s="81"/>
    </row>
    <row r="52" spans="2:16" ht="49.35" customHeight="1" x14ac:dyDescent="0.3">
      <c r="B52" s="79">
        <v>10</v>
      </c>
      <c r="C52" s="50" t="s">
        <v>27</v>
      </c>
      <c r="D52" s="25">
        <v>200000000</v>
      </c>
      <c r="E52" s="25">
        <v>188297000</v>
      </c>
      <c r="F52" s="25"/>
      <c r="G52" s="2" t="s">
        <v>28</v>
      </c>
      <c r="H52" s="151">
        <v>100</v>
      </c>
      <c r="I52" s="151">
        <v>100</v>
      </c>
      <c r="J52" s="151">
        <v>0</v>
      </c>
      <c r="K52" s="57">
        <v>188297000</v>
      </c>
      <c r="L52" s="42">
        <f>(K52/E52)*100%</f>
        <v>1</v>
      </c>
      <c r="M52" s="6">
        <v>60</v>
      </c>
      <c r="N52" s="43">
        <v>45356</v>
      </c>
      <c r="O52" s="43">
        <v>45415</v>
      </c>
      <c r="P52" s="81"/>
    </row>
    <row r="53" spans="2:16" ht="49.35" customHeight="1" x14ac:dyDescent="0.3">
      <c r="B53" s="79">
        <v>11</v>
      </c>
      <c r="C53" s="34" t="s">
        <v>72</v>
      </c>
      <c r="D53" s="25">
        <v>400000000</v>
      </c>
      <c r="E53" s="134">
        <v>359781000</v>
      </c>
      <c r="F53" s="25"/>
      <c r="G53" s="136" t="s">
        <v>116</v>
      </c>
      <c r="H53" s="25">
        <v>20</v>
      </c>
      <c r="I53" s="25">
        <v>30</v>
      </c>
      <c r="J53" s="172" t="s">
        <v>137</v>
      </c>
      <c r="K53" s="25">
        <v>107934300</v>
      </c>
      <c r="L53" s="42">
        <f>(K53/E53)*100%</f>
        <v>0.3</v>
      </c>
      <c r="M53" s="135">
        <v>60</v>
      </c>
      <c r="N53" s="133">
        <v>45552</v>
      </c>
      <c r="O53" s="133">
        <v>45611</v>
      </c>
      <c r="P53" s="80"/>
    </row>
    <row r="54" spans="2:16" ht="49.35" customHeight="1" x14ac:dyDescent="0.3">
      <c r="B54" s="79">
        <v>12</v>
      </c>
      <c r="C54" s="35" t="s">
        <v>73</v>
      </c>
      <c r="D54" s="25">
        <v>300000000</v>
      </c>
      <c r="E54" s="134">
        <v>275060000</v>
      </c>
      <c r="F54" s="25"/>
      <c r="G54" s="136" t="s">
        <v>133</v>
      </c>
      <c r="H54" s="25">
        <v>70</v>
      </c>
      <c r="I54" s="25">
        <v>90</v>
      </c>
      <c r="J54" s="172" t="s">
        <v>136</v>
      </c>
      <c r="K54" s="25">
        <v>82518000</v>
      </c>
      <c r="L54" s="42">
        <f>(K54/E54)*100%</f>
        <v>0.3</v>
      </c>
      <c r="M54" s="135">
        <v>60</v>
      </c>
      <c r="N54" s="133">
        <v>45556</v>
      </c>
      <c r="O54" s="133">
        <v>45617</v>
      </c>
      <c r="P54" s="80"/>
    </row>
    <row r="55" spans="2:16" ht="49.35" customHeight="1" x14ac:dyDescent="0.3">
      <c r="B55" s="79">
        <v>13</v>
      </c>
      <c r="C55" s="35" t="s">
        <v>74</v>
      </c>
      <c r="D55" s="25">
        <v>200000000</v>
      </c>
      <c r="E55" s="25">
        <v>187763000</v>
      </c>
      <c r="F55" s="25"/>
      <c r="G55" s="2" t="s">
        <v>117</v>
      </c>
      <c r="H55" s="151">
        <v>100</v>
      </c>
      <c r="I55" s="151">
        <v>100</v>
      </c>
      <c r="J55" s="151">
        <v>0</v>
      </c>
      <c r="K55" s="25">
        <f>E55*30%</f>
        <v>56328900</v>
      </c>
      <c r="L55" s="42">
        <f>(K55/E55)*100%</f>
        <v>0.3</v>
      </c>
      <c r="M55" s="52">
        <v>45</v>
      </c>
      <c r="N55" s="43">
        <v>45475</v>
      </c>
      <c r="O55" s="43">
        <v>45519</v>
      </c>
      <c r="P55" s="81"/>
    </row>
    <row r="56" spans="2:16" ht="49.35" customHeight="1" x14ac:dyDescent="0.3">
      <c r="B56" s="79">
        <v>14</v>
      </c>
      <c r="C56" s="50" t="s">
        <v>29</v>
      </c>
      <c r="D56" s="25">
        <v>200000000</v>
      </c>
      <c r="E56" s="25">
        <v>188985000</v>
      </c>
      <c r="F56" s="25"/>
      <c r="G56" s="2" t="s">
        <v>8</v>
      </c>
      <c r="H56" s="151">
        <v>100</v>
      </c>
      <c r="I56" s="151">
        <v>100</v>
      </c>
      <c r="J56" s="151">
        <v>0</v>
      </c>
      <c r="K56" s="25">
        <v>188985000</v>
      </c>
      <c r="L56" s="42">
        <f>(K56/E56)*100%</f>
        <v>1</v>
      </c>
      <c r="M56" s="6">
        <v>60</v>
      </c>
      <c r="N56" s="43">
        <v>45356</v>
      </c>
      <c r="O56" s="43">
        <v>45415</v>
      </c>
      <c r="P56" s="81"/>
    </row>
    <row r="57" spans="2:16" ht="49.35" customHeight="1" x14ac:dyDescent="0.3">
      <c r="B57" s="79">
        <v>15</v>
      </c>
      <c r="C57" s="34" t="s">
        <v>75</v>
      </c>
      <c r="D57" s="25">
        <v>200000000</v>
      </c>
      <c r="E57" s="25">
        <v>188670000</v>
      </c>
      <c r="F57" s="25"/>
      <c r="G57" s="27" t="s">
        <v>116</v>
      </c>
      <c r="H57" s="151">
        <v>100</v>
      </c>
      <c r="I57" s="151">
        <v>100</v>
      </c>
      <c r="J57" s="151">
        <v>0</v>
      </c>
      <c r="K57" s="25">
        <f>E57*30%</f>
        <v>56601000</v>
      </c>
      <c r="L57" s="42">
        <f>(K57/E57)*100%</f>
        <v>0.3</v>
      </c>
      <c r="M57" s="6">
        <v>30</v>
      </c>
      <c r="N57" s="43">
        <v>45462</v>
      </c>
      <c r="O57" s="43">
        <v>45491</v>
      </c>
      <c r="P57" s="81"/>
    </row>
    <row r="58" spans="2:16" ht="49.35" customHeight="1" x14ac:dyDescent="0.3">
      <c r="B58" s="79">
        <v>16</v>
      </c>
      <c r="C58" s="34" t="s">
        <v>76</v>
      </c>
      <c r="D58" s="25">
        <v>200000000</v>
      </c>
      <c r="E58" s="25">
        <v>189270000</v>
      </c>
      <c r="F58" s="25"/>
      <c r="G58" s="27" t="s">
        <v>111</v>
      </c>
      <c r="H58" s="159">
        <v>3.21</v>
      </c>
      <c r="I58" s="159">
        <v>4.32</v>
      </c>
      <c r="J58" s="160" t="s">
        <v>140</v>
      </c>
      <c r="K58" s="25">
        <v>189270000</v>
      </c>
      <c r="L58" s="42">
        <f>(K58/E58)*100%</f>
        <v>1</v>
      </c>
      <c r="M58" s="6">
        <v>60</v>
      </c>
      <c r="N58" s="43">
        <v>45463</v>
      </c>
      <c r="O58" s="43">
        <v>45522</v>
      </c>
      <c r="P58" s="82"/>
    </row>
    <row r="59" spans="2:16" ht="49.35" customHeight="1" x14ac:dyDescent="0.3">
      <c r="B59" s="79">
        <v>17</v>
      </c>
      <c r="C59" s="35" t="s">
        <v>77</v>
      </c>
      <c r="D59" s="25">
        <v>200000000</v>
      </c>
      <c r="E59" s="25">
        <v>182126000</v>
      </c>
      <c r="F59" s="26"/>
      <c r="G59" s="2" t="s">
        <v>111</v>
      </c>
      <c r="H59" s="151">
        <v>100</v>
      </c>
      <c r="I59" s="151">
        <v>100</v>
      </c>
      <c r="J59" s="151">
        <v>0</v>
      </c>
      <c r="K59" s="25">
        <f>E59*30%</f>
        <v>54637800</v>
      </c>
      <c r="L59" s="42">
        <f>(K59/E59)*100%</f>
        <v>0.3</v>
      </c>
      <c r="M59" s="6">
        <v>60</v>
      </c>
      <c r="N59" s="43">
        <v>45463</v>
      </c>
      <c r="O59" s="43">
        <v>45522</v>
      </c>
      <c r="P59" s="81"/>
    </row>
    <row r="60" spans="2:16" ht="49.35" customHeight="1" x14ac:dyDescent="0.3">
      <c r="B60" s="79">
        <v>18</v>
      </c>
      <c r="C60" s="35" t="s">
        <v>78</v>
      </c>
      <c r="D60" s="25">
        <v>200000000</v>
      </c>
      <c r="E60" s="25">
        <v>186253000</v>
      </c>
      <c r="F60" s="25"/>
      <c r="G60" s="2" t="s">
        <v>111</v>
      </c>
      <c r="H60" s="151">
        <v>100</v>
      </c>
      <c r="I60" s="151">
        <v>100</v>
      </c>
      <c r="J60" s="151">
        <v>0</v>
      </c>
      <c r="K60" s="25">
        <f>E60*30%</f>
        <v>55875900</v>
      </c>
      <c r="L60" s="42">
        <f>(K60/E60)*100%</f>
        <v>0.3</v>
      </c>
      <c r="M60" s="6">
        <v>60</v>
      </c>
      <c r="N60" s="43">
        <v>45446</v>
      </c>
      <c r="O60" s="43">
        <v>45505</v>
      </c>
      <c r="P60" s="81"/>
    </row>
    <row r="61" spans="2:16" ht="49.35" customHeight="1" x14ac:dyDescent="0.3">
      <c r="B61" s="79">
        <v>19</v>
      </c>
      <c r="C61" s="35" t="s">
        <v>79</v>
      </c>
      <c r="D61" s="25">
        <v>200000000</v>
      </c>
      <c r="E61" s="25">
        <v>189755000</v>
      </c>
      <c r="F61" s="25"/>
      <c r="G61" s="2" t="s">
        <v>100</v>
      </c>
      <c r="H61" s="151">
        <v>100</v>
      </c>
      <c r="I61" s="151">
        <v>100</v>
      </c>
      <c r="J61" s="152">
        <v>0</v>
      </c>
      <c r="K61" s="25">
        <v>189755000</v>
      </c>
      <c r="L61" s="42">
        <f t="shared" ref="L61:L62" si="3">(K61/E61)*100%</f>
        <v>1</v>
      </c>
      <c r="M61" s="6">
        <v>60</v>
      </c>
      <c r="N61" s="43">
        <v>45497</v>
      </c>
      <c r="O61" s="43">
        <v>45556</v>
      </c>
      <c r="P61" s="81"/>
    </row>
    <row r="62" spans="2:16" ht="49.35" customHeight="1" x14ac:dyDescent="0.3">
      <c r="B62" s="79">
        <v>20</v>
      </c>
      <c r="C62" s="36" t="s">
        <v>81</v>
      </c>
      <c r="D62" s="25">
        <v>1970000000</v>
      </c>
      <c r="E62" s="25">
        <v>1886851000</v>
      </c>
      <c r="F62" s="25"/>
      <c r="G62" s="2" t="s">
        <v>132</v>
      </c>
      <c r="H62" s="153">
        <v>73</v>
      </c>
      <c r="I62" s="153">
        <v>65.5</v>
      </c>
      <c r="J62" s="154">
        <f>+I62-H62</f>
        <v>-7.5</v>
      </c>
      <c r="K62" s="25">
        <v>566055300</v>
      </c>
      <c r="L62" s="42">
        <f t="shared" si="3"/>
        <v>0.3</v>
      </c>
      <c r="M62" s="6">
        <v>90</v>
      </c>
      <c r="N62" s="43">
        <v>45517</v>
      </c>
      <c r="O62" s="43">
        <v>45606</v>
      </c>
      <c r="P62" s="82"/>
    </row>
    <row r="63" spans="2:16" ht="49.35" customHeight="1" x14ac:dyDescent="0.3">
      <c r="B63" s="79">
        <v>21</v>
      </c>
      <c r="C63" s="36" t="s">
        <v>82</v>
      </c>
      <c r="D63" s="25">
        <v>2670000000</v>
      </c>
      <c r="E63" s="25">
        <v>2466041000</v>
      </c>
      <c r="F63" s="25"/>
      <c r="G63" s="2" t="s">
        <v>115</v>
      </c>
      <c r="H63" s="151">
        <v>100</v>
      </c>
      <c r="I63" s="151">
        <v>100</v>
      </c>
      <c r="J63" s="152">
        <v>0</v>
      </c>
      <c r="K63" s="25">
        <v>2466041000</v>
      </c>
      <c r="L63" s="42">
        <f>(K63/E63)*100%</f>
        <v>1</v>
      </c>
      <c r="M63" s="6">
        <v>90</v>
      </c>
      <c r="N63" s="43">
        <v>45443</v>
      </c>
      <c r="O63" s="43">
        <v>45532</v>
      </c>
      <c r="P63" s="81"/>
    </row>
    <row r="64" spans="2:16" s="3" customFormat="1" ht="47.25" customHeight="1" x14ac:dyDescent="0.3">
      <c r="B64" s="83">
        <v>22</v>
      </c>
      <c r="C64" s="50" t="s">
        <v>25</v>
      </c>
      <c r="D64" s="25">
        <v>2770000000</v>
      </c>
      <c r="E64" s="25">
        <v>2109456000</v>
      </c>
      <c r="F64" s="25">
        <v>2320401000</v>
      </c>
      <c r="G64" s="2" t="s">
        <v>18</v>
      </c>
      <c r="H64" s="151">
        <v>100</v>
      </c>
      <c r="I64" s="151">
        <v>100</v>
      </c>
      <c r="J64" s="151">
        <v>0</v>
      </c>
      <c r="K64" s="25">
        <v>2320401000</v>
      </c>
      <c r="L64" s="42">
        <f t="shared" ref="L64" si="4">(K64/F64)*100%</f>
        <v>1</v>
      </c>
      <c r="M64" s="5">
        <v>90</v>
      </c>
      <c r="N64" s="43">
        <v>45324</v>
      </c>
      <c r="O64" s="43">
        <v>45413</v>
      </c>
      <c r="P64" s="82"/>
    </row>
    <row r="65" spans="2:19" ht="55.2" x14ac:dyDescent="0.3">
      <c r="B65" s="83">
        <f>1+B64</f>
        <v>23</v>
      </c>
      <c r="C65" s="50" t="s">
        <v>26</v>
      </c>
      <c r="D65" s="25">
        <v>7380000000</v>
      </c>
      <c r="E65" s="25">
        <v>7138033000</v>
      </c>
      <c r="F65" s="25"/>
      <c r="G65" s="2" t="s">
        <v>19</v>
      </c>
      <c r="H65" s="151">
        <v>100</v>
      </c>
      <c r="I65" s="151">
        <v>100</v>
      </c>
      <c r="J65" s="151">
        <v>0</v>
      </c>
      <c r="K65" s="25">
        <v>6461937800</v>
      </c>
      <c r="L65" s="42">
        <f>(K65/E65)*100%</f>
        <v>0.90528270183116277</v>
      </c>
      <c r="M65" s="5">
        <v>90</v>
      </c>
      <c r="N65" s="43">
        <v>45379</v>
      </c>
      <c r="O65" s="43">
        <v>45468</v>
      </c>
      <c r="P65" s="81"/>
    </row>
    <row r="66" spans="2:19" ht="48" customHeight="1" x14ac:dyDescent="0.3">
      <c r="B66" s="83">
        <v>24</v>
      </c>
      <c r="C66" s="50" t="s">
        <v>83</v>
      </c>
      <c r="D66" s="25">
        <v>2010000000</v>
      </c>
      <c r="E66" s="134">
        <v>1874053000</v>
      </c>
      <c r="F66" s="25"/>
      <c r="G66" s="136" t="s">
        <v>116</v>
      </c>
      <c r="H66" s="153">
        <v>12.2</v>
      </c>
      <c r="I66" s="153">
        <v>6.7</v>
      </c>
      <c r="J66" s="154">
        <f>+I66-H66</f>
        <v>-5.4999999999999991</v>
      </c>
      <c r="K66" s="25">
        <v>562215900</v>
      </c>
      <c r="L66" s="51">
        <f>(K66/E66)*100%</f>
        <v>0.3</v>
      </c>
      <c r="M66" s="135">
        <v>90</v>
      </c>
      <c r="N66" s="133">
        <v>45554</v>
      </c>
      <c r="O66" s="133">
        <v>45643</v>
      </c>
      <c r="P66" s="82"/>
    </row>
    <row r="67" spans="2:19" ht="48" customHeight="1" x14ac:dyDescent="0.3">
      <c r="B67" s="83">
        <v>25</v>
      </c>
      <c r="C67" s="50" t="s">
        <v>85</v>
      </c>
      <c r="D67" s="25">
        <f>5000000000+10000000</f>
        <v>5010000000</v>
      </c>
      <c r="E67" s="134">
        <v>4632963000</v>
      </c>
      <c r="F67" s="25"/>
      <c r="G67" s="136" t="s">
        <v>134</v>
      </c>
      <c r="H67" s="155">
        <v>8.3000000000000007</v>
      </c>
      <c r="I67" s="155">
        <v>8.1</v>
      </c>
      <c r="J67" s="156">
        <f>+I67-H67</f>
        <v>-0.20000000000000107</v>
      </c>
      <c r="K67" s="25">
        <v>1389888900</v>
      </c>
      <c r="L67" s="51">
        <f>(K67/E67)*100%</f>
        <v>0.3</v>
      </c>
      <c r="M67" s="135">
        <v>100</v>
      </c>
      <c r="N67" s="133">
        <v>44822</v>
      </c>
      <c r="O67" s="133">
        <v>45652</v>
      </c>
      <c r="P67" s="82"/>
      <c r="S67" s="115"/>
    </row>
    <row r="68" spans="2:19" ht="48" customHeight="1" x14ac:dyDescent="0.3">
      <c r="B68" s="83">
        <v>26</v>
      </c>
      <c r="C68" s="50" t="s">
        <v>84</v>
      </c>
      <c r="D68" s="25">
        <v>4010000000</v>
      </c>
      <c r="E68" s="134">
        <v>3865903000</v>
      </c>
      <c r="F68" s="25"/>
      <c r="G68" s="136" t="s">
        <v>135</v>
      </c>
      <c r="H68" s="153">
        <v>28</v>
      </c>
      <c r="I68" s="153">
        <v>24</v>
      </c>
      <c r="J68" s="154">
        <f>+I68-H68</f>
        <v>-4</v>
      </c>
      <c r="K68" s="25"/>
      <c r="L68" s="51"/>
      <c r="M68" s="135">
        <v>90</v>
      </c>
      <c r="N68" s="133">
        <v>45545</v>
      </c>
      <c r="O68" s="133">
        <v>45634</v>
      </c>
      <c r="P68" s="82"/>
    </row>
    <row r="69" spans="2:19" ht="48" customHeight="1" thickBot="1" x14ac:dyDescent="0.35">
      <c r="B69" s="84">
        <v>27</v>
      </c>
      <c r="C69" s="63" t="s">
        <v>80</v>
      </c>
      <c r="D69" s="64">
        <v>4010000000</v>
      </c>
      <c r="E69" s="134">
        <v>3844926000</v>
      </c>
      <c r="F69" s="64"/>
      <c r="G69" s="136" t="s">
        <v>116</v>
      </c>
      <c r="H69" s="157">
        <v>21</v>
      </c>
      <c r="I69" s="157">
        <v>25.6</v>
      </c>
      <c r="J69" s="158" t="s">
        <v>141</v>
      </c>
      <c r="K69" s="64"/>
      <c r="L69" s="65"/>
      <c r="M69" s="135">
        <v>120</v>
      </c>
      <c r="N69" s="133">
        <v>45524</v>
      </c>
      <c r="O69" s="133">
        <v>45643</v>
      </c>
      <c r="P69" s="85"/>
    </row>
    <row r="70" spans="2:19" ht="27.6" thickTop="1" thickBot="1" x14ac:dyDescent="0.35">
      <c r="B70" s="86"/>
      <c r="C70" s="71" t="s">
        <v>33</v>
      </c>
      <c r="D70" s="72"/>
      <c r="E70" s="72"/>
      <c r="F70" s="72"/>
      <c r="G70" s="127"/>
      <c r="H70" s="72"/>
      <c r="I70" s="72"/>
      <c r="J70" s="143"/>
      <c r="K70" s="72"/>
      <c r="L70" s="73"/>
      <c r="M70" s="74"/>
      <c r="N70" s="75"/>
      <c r="O70" s="75"/>
      <c r="P70" s="87"/>
    </row>
    <row r="71" spans="2:19" s="58" customFormat="1" ht="28.2" thickTop="1" x14ac:dyDescent="0.3">
      <c r="B71" s="88">
        <v>1</v>
      </c>
      <c r="C71" s="66" t="s">
        <v>112</v>
      </c>
      <c r="D71" s="67">
        <v>180000000</v>
      </c>
      <c r="E71" s="68">
        <v>179675000</v>
      </c>
      <c r="F71" s="68"/>
      <c r="G71" s="128" t="s">
        <v>113</v>
      </c>
      <c r="H71" s="151">
        <v>100</v>
      </c>
      <c r="I71" s="151">
        <v>100</v>
      </c>
      <c r="J71" s="151">
        <v>0</v>
      </c>
      <c r="K71" s="68">
        <v>179675000</v>
      </c>
      <c r="L71" s="69">
        <f t="shared" ref="L71:L84" si="5">(K71/E71)*100%</f>
        <v>1</v>
      </c>
      <c r="M71" s="53">
        <v>30</v>
      </c>
      <c r="N71" s="70" t="s">
        <v>114</v>
      </c>
      <c r="O71" s="70">
        <v>45350</v>
      </c>
      <c r="P71" s="89"/>
    </row>
    <row r="72" spans="2:19" s="58" customFormat="1" ht="27.6" x14ac:dyDescent="0.3">
      <c r="B72" s="88">
        <v>2</v>
      </c>
      <c r="C72" s="37" t="s">
        <v>127</v>
      </c>
      <c r="D72" s="25">
        <v>200000000</v>
      </c>
      <c r="E72" s="25">
        <v>189827000</v>
      </c>
      <c r="F72" s="68"/>
      <c r="G72" s="129" t="s">
        <v>37</v>
      </c>
      <c r="H72" s="151">
        <v>100</v>
      </c>
      <c r="I72" s="151">
        <v>100</v>
      </c>
      <c r="J72" s="151">
        <v>0</v>
      </c>
      <c r="K72" s="25">
        <v>189827000</v>
      </c>
      <c r="L72" s="69">
        <f t="shared" si="5"/>
        <v>1</v>
      </c>
      <c r="M72" s="53">
        <v>30</v>
      </c>
      <c r="N72" s="43">
        <v>45384</v>
      </c>
      <c r="O72" s="43">
        <v>45413</v>
      </c>
      <c r="P72" s="89"/>
    </row>
    <row r="73" spans="2:19" s="58" customFormat="1" ht="27.6" x14ac:dyDescent="0.3">
      <c r="B73" s="88">
        <v>3</v>
      </c>
      <c r="C73" s="37" t="s">
        <v>128</v>
      </c>
      <c r="D73" s="25">
        <v>200000000</v>
      </c>
      <c r="E73" s="25">
        <v>190557000</v>
      </c>
      <c r="F73" s="68"/>
      <c r="G73" s="129" t="s">
        <v>39</v>
      </c>
      <c r="H73" s="151">
        <v>100</v>
      </c>
      <c r="I73" s="151">
        <v>100</v>
      </c>
      <c r="J73" s="151">
        <v>0</v>
      </c>
      <c r="K73" s="25">
        <v>190557000</v>
      </c>
      <c r="L73" s="69">
        <f t="shared" si="5"/>
        <v>1</v>
      </c>
      <c r="M73" s="53">
        <v>30</v>
      </c>
      <c r="N73" s="43">
        <v>45384</v>
      </c>
      <c r="O73" s="43">
        <v>45413</v>
      </c>
      <c r="P73" s="89"/>
    </row>
    <row r="74" spans="2:19" s="23" customFormat="1" ht="31.2" x14ac:dyDescent="0.3">
      <c r="B74" s="88">
        <v>4</v>
      </c>
      <c r="C74" s="37" t="s">
        <v>34</v>
      </c>
      <c r="D74" s="25">
        <v>200000000</v>
      </c>
      <c r="E74" s="25">
        <v>194483000</v>
      </c>
      <c r="F74" s="25"/>
      <c r="G74" s="129" t="s">
        <v>35</v>
      </c>
      <c r="H74" s="151">
        <v>100</v>
      </c>
      <c r="I74" s="151">
        <v>100</v>
      </c>
      <c r="J74" s="151">
        <v>0</v>
      </c>
      <c r="K74" s="25">
        <v>194483000</v>
      </c>
      <c r="L74" s="42">
        <f t="shared" si="5"/>
        <v>1</v>
      </c>
      <c r="M74" s="54">
        <v>45</v>
      </c>
      <c r="N74" s="43">
        <v>45348</v>
      </c>
      <c r="O74" s="43">
        <v>45392</v>
      </c>
      <c r="P74" s="81"/>
    </row>
    <row r="75" spans="2:19" s="23" customFormat="1" ht="27.6" x14ac:dyDescent="0.3">
      <c r="B75" s="88">
        <v>5</v>
      </c>
      <c r="C75" s="37" t="s">
        <v>36</v>
      </c>
      <c r="D75" s="25">
        <v>200000000</v>
      </c>
      <c r="E75" s="25">
        <v>194266000</v>
      </c>
      <c r="F75" s="25"/>
      <c r="G75" s="129" t="s">
        <v>37</v>
      </c>
      <c r="H75" s="151">
        <v>100</v>
      </c>
      <c r="I75" s="151">
        <v>100</v>
      </c>
      <c r="J75" s="151">
        <v>0</v>
      </c>
      <c r="K75" s="25">
        <v>194266000</v>
      </c>
      <c r="L75" s="42">
        <f t="shared" si="5"/>
        <v>1</v>
      </c>
      <c r="M75" s="54">
        <v>45</v>
      </c>
      <c r="N75" s="43">
        <v>45348</v>
      </c>
      <c r="O75" s="43">
        <v>45392</v>
      </c>
      <c r="P75" s="81"/>
    </row>
    <row r="76" spans="2:19" s="23" customFormat="1" ht="45" customHeight="1" x14ac:dyDescent="0.3">
      <c r="B76" s="88">
        <v>6</v>
      </c>
      <c r="C76" s="37" t="s">
        <v>88</v>
      </c>
      <c r="D76" s="25">
        <v>200000000</v>
      </c>
      <c r="E76" s="25">
        <v>194890000</v>
      </c>
      <c r="F76" s="25"/>
      <c r="G76" s="129" t="s">
        <v>91</v>
      </c>
      <c r="H76" s="151">
        <v>100</v>
      </c>
      <c r="I76" s="151">
        <v>100</v>
      </c>
      <c r="J76" s="151">
        <v>0</v>
      </c>
      <c r="K76" s="25">
        <v>194890000</v>
      </c>
      <c r="L76" s="42">
        <f t="shared" si="5"/>
        <v>1</v>
      </c>
      <c r="M76" s="54">
        <v>60</v>
      </c>
      <c r="N76" s="43">
        <v>45363</v>
      </c>
      <c r="O76" s="43">
        <v>45422</v>
      </c>
      <c r="P76" s="81"/>
    </row>
    <row r="77" spans="2:19" s="23" customFormat="1" ht="27.6" x14ac:dyDescent="0.3">
      <c r="B77" s="88">
        <v>7</v>
      </c>
      <c r="C77" s="37" t="s">
        <v>89</v>
      </c>
      <c r="D77" s="25">
        <v>200000000</v>
      </c>
      <c r="E77" s="25">
        <v>192886000</v>
      </c>
      <c r="F77" s="25"/>
      <c r="G77" s="129" t="s">
        <v>39</v>
      </c>
      <c r="H77" s="151">
        <v>100</v>
      </c>
      <c r="I77" s="151">
        <v>100</v>
      </c>
      <c r="J77" s="151">
        <v>0</v>
      </c>
      <c r="K77" s="25">
        <v>192886000</v>
      </c>
      <c r="L77" s="42">
        <f t="shared" si="5"/>
        <v>1</v>
      </c>
      <c r="M77" s="54">
        <v>45</v>
      </c>
      <c r="N77" s="43">
        <v>45443</v>
      </c>
      <c r="O77" s="43">
        <v>45487</v>
      </c>
      <c r="P77" s="81"/>
    </row>
    <row r="78" spans="2:19" s="23" customFormat="1" ht="27.6" x14ac:dyDescent="0.3">
      <c r="B78" s="88">
        <v>8</v>
      </c>
      <c r="C78" s="37" t="s">
        <v>90</v>
      </c>
      <c r="D78" s="25">
        <v>200000000</v>
      </c>
      <c r="E78" s="25">
        <v>196904000</v>
      </c>
      <c r="F78" s="25"/>
      <c r="G78" s="129" t="s">
        <v>91</v>
      </c>
      <c r="H78" s="151">
        <v>100</v>
      </c>
      <c r="I78" s="151">
        <v>100</v>
      </c>
      <c r="J78" s="151">
        <v>0</v>
      </c>
      <c r="K78" s="25">
        <v>196904000</v>
      </c>
      <c r="L78" s="42">
        <f t="shared" si="5"/>
        <v>1</v>
      </c>
      <c r="M78" s="54">
        <v>30</v>
      </c>
      <c r="N78" s="43">
        <v>45475</v>
      </c>
      <c r="O78" s="43">
        <v>45504</v>
      </c>
      <c r="P78" s="81"/>
    </row>
    <row r="79" spans="2:19" s="23" customFormat="1" ht="27.6" x14ac:dyDescent="0.3">
      <c r="B79" s="88">
        <v>9</v>
      </c>
      <c r="C79" s="37" t="s">
        <v>92</v>
      </c>
      <c r="D79" s="25">
        <v>200000000</v>
      </c>
      <c r="E79" s="25">
        <v>193482000</v>
      </c>
      <c r="F79" s="25"/>
      <c r="G79" s="129" t="s">
        <v>93</v>
      </c>
      <c r="H79" s="151">
        <v>100</v>
      </c>
      <c r="I79" s="151">
        <v>100</v>
      </c>
      <c r="J79" s="151">
        <v>0</v>
      </c>
      <c r="K79" s="25">
        <f>E79*30%</f>
        <v>58044600</v>
      </c>
      <c r="L79" s="42">
        <f t="shared" si="5"/>
        <v>0.3</v>
      </c>
      <c r="M79" s="54">
        <v>45</v>
      </c>
      <c r="N79" s="43">
        <v>45475</v>
      </c>
      <c r="O79" s="43">
        <v>45519</v>
      </c>
      <c r="P79" s="81"/>
    </row>
    <row r="80" spans="2:19" s="23" customFormat="1" ht="31.2" x14ac:dyDescent="0.3">
      <c r="B80" s="88">
        <v>10</v>
      </c>
      <c r="C80" s="37" t="s">
        <v>94</v>
      </c>
      <c r="D80" s="25">
        <v>800000000</v>
      </c>
      <c r="E80" s="25">
        <v>799852000</v>
      </c>
      <c r="F80" s="25"/>
      <c r="G80" s="129" t="s">
        <v>95</v>
      </c>
      <c r="H80" s="151">
        <v>100</v>
      </c>
      <c r="I80" s="151">
        <v>100</v>
      </c>
      <c r="J80" s="151">
        <v>0</v>
      </c>
      <c r="K80" s="25">
        <v>799852000</v>
      </c>
      <c r="L80" s="42">
        <f t="shared" si="5"/>
        <v>1</v>
      </c>
      <c r="M80" s="54">
        <v>90</v>
      </c>
      <c r="N80" s="43">
        <v>45476</v>
      </c>
      <c r="O80" s="43">
        <v>45565</v>
      </c>
      <c r="P80" s="81"/>
    </row>
    <row r="81" spans="2:16" s="23" customFormat="1" ht="27.6" x14ac:dyDescent="0.3">
      <c r="B81" s="88">
        <v>11</v>
      </c>
      <c r="C81" s="37" t="s">
        <v>96</v>
      </c>
      <c r="D81" s="25">
        <v>200000000</v>
      </c>
      <c r="E81" s="25">
        <v>193884000</v>
      </c>
      <c r="F81" s="25"/>
      <c r="G81" s="129" t="s">
        <v>39</v>
      </c>
      <c r="H81" s="151">
        <v>100</v>
      </c>
      <c r="I81" s="151">
        <v>100</v>
      </c>
      <c r="J81" s="151">
        <v>0</v>
      </c>
      <c r="K81" s="25">
        <v>193884000</v>
      </c>
      <c r="L81" s="42">
        <f t="shared" si="5"/>
        <v>1</v>
      </c>
      <c r="M81" s="54">
        <v>45</v>
      </c>
      <c r="N81" s="43">
        <v>45481</v>
      </c>
      <c r="O81" s="43">
        <v>45525</v>
      </c>
      <c r="P81" s="81"/>
    </row>
    <row r="82" spans="2:16" s="23" customFormat="1" ht="35.4" customHeight="1" x14ac:dyDescent="0.3">
      <c r="B82" s="88">
        <v>12</v>
      </c>
      <c r="C82" s="37" t="s">
        <v>97</v>
      </c>
      <c r="D82" s="25">
        <v>200000000</v>
      </c>
      <c r="E82" s="25">
        <v>189792000</v>
      </c>
      <c r="F82" s="25"/>
      <c r="G82" s="129" t="s">
        <v>98</v>
      </c>
      <c r="H82" s="151">
        <v>100</v>
      </c>
      <c r="I82" s="151">
        <v>100</v>
      </c>
      <c r="J82" s="151">
        <v>0</v>
      </c>
      <c r="K82" s="25"/>
      <c r="L82" s="42">
        <f t="shared" si="5"/>
        <v>0</v>
      </c>
      <c r="M82" s="54">
        <v>75</v>
      </c>
      <c r="N82" s="43">
        <v>45496</v>
      </c>
      <c r="O82" s="43">
        <v>45570</v>
      </c>
      <c r="P82" s="81"/>
    </row>
    <row r="83" spans="2:16" s="23" customFormat="1" ht="31.2" x14ac:dyDescent="0.3">
      <c r="B83" s="88">
        <v>13</v>
      </c>
      <c r="C83" s="37" t="s">
        <v>99</v>
      </c>
      <c r="D83" s="25">
        <v>200000000</v>
      </c>
      <c r="E83" s="25">
        <v>196618000</v>
      </c>
      <c r="F83" s="25"/>
      <c r="G83" s="129" t="s">
        <v>100</v>
      </c>
      <c r="H83" s="151">
        <v>100</v>
      </c>
      <c r="I83" s="151">
        <v>100</v>
      </c>
      <c r="J83" s="151">
        <v>0</v>
      </c>
      <c r="K83" s="25">
        <v>196618000</v>
      </c>
      <c r="L83" s="42">
        <f t="shared" si="5"/>
        <v>1</v>
      </c>
      <c r="M83" s="54">
        <v>90</v>
      </c>
      <c r="N83" s="43">
        <v>45432</v>
      </c>
      <c r="O83" s="43">
        <v>45521</v>
      </c>
      <c r="P83" s="81"/>
    </row>
    <row r="84" spans="2:16" s="23" customFormat="1" ht="83.4" thickBot="1" x14ac:dyDescent="0.35">
      <c r="B84" s="88">
        <v>14</v>
      </c>
      <c r="C84" s="90" t="s">
        <v>38</v>
      </c>
      <c r="D84" s="91">
        <v>800000000</v>
      </c>
      <c r="E84" s="91">
        <v>791680000</v>
      </c>
      <c r="F84" s="91"/>
      <c r="G84" s="130" t="s">
        <v>35</v>
      </c>
      <c r="H84" s="151">
        <v>100</v>
      </c>
      <c r="I84" s="151">
        <v>100</v>
      </c>
      <c r="J84" s="151">
        <v>0</v>
      </c>
      <c r="K84" s="91">
        <v>791680000</v>
      </c>
      <c r="L84" s="92">
        <f t="shared" si="5"/>
        <v>1</v>
      </c>
      <c r="M84" s="93">
        <v>280</v>
      </c>
      <c r="N84" s="94">
        <v>45359</v>
      </c>
      <c r="O84" s="94">
        <v>45618</v>
      </c>
      <c r="P84" s="95"/>
    </row>
    <row r="85" spans="2:16" ht="15.6" thickTop="1" thickBot="1" x14ac:dyDescent="0.35">
      <c r="P85" s="22"/>
    </row>
    <row r="86" spans="2:16" ht="58.65" customHeight="1" thickTop="1" x14ac:dyDescent="0.3">
      <c r="B86" s="179" t="s">
        <v>0</v>
      </c>
      <c r="C86" s="181" t="s">
        <v>1</v>
      </c>
      <c r="D86" s="183" t="s">
        <v>30</v>
      </c>
      <c r="E86" s="183" t="s">
        <v>2</v>
      </c>
      <c r="F86" s="183" t="s">
        <v>9</v>
      </c>
      <c r="G86" s="183" t="s">
        <v>3</v>
      </c>
      <c r="H86" s="188" t="s">
        <v>118</v>
      </c>
      <c r="I86" s="195"/>
      <c r="J86" s="189"/>
      <c r="K86" s="188" t="s">
        <v>119</v>
      </c>
      <c r="L86" s="189"/>
      <c r="M86" s="190" t="s">
        <v>4</v>
      </c>
      <c r="N86" s="191"/>
      <c r="O86" s="192"/>
      <c r="P86" s="193" t="s">
        <v>125</v>
      </c>
    </row>
    <row r="87" spans="2:16" ht="47.4" thickBot="1" x14ac:dyDescent="0.35">
      <c r="B87" s="185"/>
      <c r="C87" s="186"/>
      <c r="D87" s="187"/>
      <c r="E87" s="187"/>
      <c r="F87" s="187"/>
      <c r="G87" s="184"/>
      <c r="H87" s="116" t="s">
        <v>122</v>
      </c>
      <c r="I87" s="116" t="s">
        <v>123</v>
      </c>
      <c r="J87" s="116" t="s">
        <v>124</v>
      </c>
      <c r="K87" s="117" t="s">
        <v>120</v>
      </c>
      <c r="L87" s="116" t="s">
        <v>121</v>
      </c>
      <c r="M87" s="118" t="s">
        <v>7</v>
      </c>
      <c r="N87" s="119" t="s">
        <v>5</v>
      </c>
      <c r="O87" s="120" t="s">
        <v>6</v>
      </c>
      <c r="P87" s="194"/>
    </row>
    <row r="88" spans="2:16" ht="12" customHeight="1" thickTop="1" x14ac:dyDescent="0.3">
      <c r="B88" s="76">
        <v>1</v>
      </c>
      <c r="C88" s="62">
        <v>2</v>
      </c>
      <c r="D88" s="62">
        <v>3</v>
      </c>
      <c r="E88" s="62">
        <v>4</v>
      </c>
      <c r="F88" s="62">
        <v>5</v>
      </c>
      <c r="G88" s="62">
        <v>6</v>
      </c>
      <c r="H88" s="62">
        <v>7</v>
      </c>
      <c r="I88" s="62">
        <v>8</v>
      </c>
      <c r="J88" s="62">
        <v>9</v>
      </c>
      <c r="K88" s="62">
        <v>10</v>
      </c>
      <c r="L88" s="62">
        <v>11</v>
      </c>
      <c r="M88" s="62">
        <v>12</v>
      </c>
      <c r="N88" s="62">
        <v>13</v>
      </c>
      <c r="O88" s="62">
        <v>14</v>
      </c>
      <c r="P88" s="62">
        <v>15</v>
      </c>
    </row>
    <row r="89" spans="2:16" ht="15.6" x14ac:dyDescent="0.3">
      <c r="B89" s="106"/>
      <c r="C89" s="20" t="s">
        <v>101</v>
      </c>
      <c r="D89" s="33"/>
      <c r="E89" s="33"/>
      <c r="F89" s="33"/>
      <c r="G89" s="31"/>
      <c r="H89" s="30"/>
      <c r="I89" s="30"/>
      <c r="J89" s="30"/>
      <c r="K89" s="30"/>
      <c r="L89" s="30"/>
      <c r="M89" s="32"/>
      <c r="N89" s="60"/>
      <c r="O89" s="61"/>
      <c r="P89" s="78"/>
    </row>
    <row r="90" spans="2:16" ht="27.6" x14ac:dyDescent="0.3">
      <c r="B90" s="111">
        <v>1</v>
      </c>
      <c r="C90" s="38" t="s">
        <v>102</v>
      </c>
      <c r="D90" s="25">
        <v>7600000000</v>
      </c>
      <c r="E90" s="25">
        <v>7283557000</v>
      </c>
      <c r="F90" s="39"/>
      <c r="G90" s="129" t="s">
        <v>18</v>
      </c>
      <c r="H90" s="144">
        <v>35</v>
      </c>
      <c r="I90" s="144">
        <v>30</v>
      </c>
      <c r="J90" s="145">
        <f>+I90-H90</f>
        <v>-5</v>
      </c>
      <c r="K90" s="196">
        <v>1456711400</v>
      </c>
      <c r="L90" s="42">
        <f t="shared" ref="L90:L93" si="6">(K90/E90)*100%</f>
        <v>0.2</v>
      </c>
      <c r="M90" s="54">
        <v>140</v>
      </c>
      <c r="N90" s="43">
        <v>45503</v>
      </c>
      <c r="O90" s="43">
        <v>45642</v>
      </c>
      <c r="P90" s="81"/>
    </row>
    <row r="91" spans="2:16" ht="28.35" customHeight="1" x14ac:dyDescent="0.3">
      <c r="B91" s="111">
        <v>2</v>
      </c>
      <c r="C91" s="40" t="s">
        <v>103</v>
      </c>
      <c r="D91" s="25">
        <v>6000000000</v>
      </c>
      <c r="E91" s="134">
        <v>5574586000</v>
      </c>
      <c r="F91" s="39"/>
      <c r="G91" s="136" t="s">
        <v>133</v>
      </c>
      <c r="H91" s="146">
        <v>24.7</v>
      </c>
      <c r="I91" s="146">
        <v>27.8</v>
      </c>
      <c r="J91" s="150" t="s">
        <v>142</v>
      </c>
      <c r="K91" s="196">
        <v>1114917200</v>
      </c>
      <c r="L91" s="42">
        <f t="shared" si="6"/>
        <v>0.2</v>
      </c>
      <c r="M91" s="135">
        <v>125</v>
      </c>
      <c r="N91" s="137">
        <v>45523</v>
      </c>
      <c r="O91" s="138">
        <v>45647</v>
      </c>
      <c r="P91" s="107"/>
    </row>
    <row r="92" spans="2:16" ht="27.6" x14ac:dyDescent="0.3">
      <c r="B92" s="111">
        <v>3</v>
      </c>
      <c r="C92" s="40" t="s">
        <v>104</v>
      </c>
      <c r="D92" s="25">
        <v>3800000000</v>
      </c>
      <c r="E92" s="134">
        <v>3608323000</v>
      </c>
      <c r="F92" s="39"/>
      <c r="G92" s="136" t="s">
        <v>132</v>
      </c>
      <c r="H92" s="147">
        <v>4.6900000000000004</v>
      </c>
      <c r="I92" s="147">
        <v>0.1</v>
      </c>
      <c r="J92" s="146">
        <f>+I92-H92</f>
        <v>-4.5900000000000007</v>
      </c>
      <c r="K92" s="39"/>
      <c r="L92" s="42">
        <f t="shared" si="6"/>
        <v>0</v>
      </c>
      <c r="M92" s="135">
        <v>75</v>
      </c>
      <c r="N92" s="139">
        <v>45559</v>
      </c>
      <c r="O92" s="138">
        <v>45633</v>
      </c>
      <c r="P92" s="107"/>
    </row>
    <row r="93" spans="2:16" ht="28.2" thickBot="1" x14ac:dyDescent="0.35">
      <c r="B93" s="112">
        <v>4</v>
      </c>
      <c r="C93" s="108" t="s">
        <v>105</v>
      </c>
      <c r="D93" s="91">
        <v>2000000000</v>
      </c>
      <c r="E93" s="173">
        <v>1887986000</v>
      </c>
      <c r="F93" s="109"/>
      <c r="G93" s="174" t="s">
        <v>134</v>
      </c>
      <c r="H93" s="148">
        <v>16</v>
      </c>
      <c r="I93" s="148">
        <v>2.9</v>
      </c>
      <c r="J93" s="149">
        <f>+I93-H93</f>
        <v>-13.1</v>
      </c>
      <c r="K93" s="109"/>
      <c r="L93" s="42">
        <f t="shared" si="6"/>
        <v>0</v>
      </c>
      <c r="M93" s="175">
        <v>75</v>
      </c>
      <c r="N93" s="176">
        <v>45559</v>
      </c>
      <c r="O93" s="177">
        <v>45633</v>
      </c>
      <c r="P93" s="110"/>
    </row>
    <row r="94" spans="2:16" ht="15" thickTop="1" x14ac:dyDescent="0.3"/>
  </sheetData>
  <mergeCells count="32">
    <mergeCell ref="K86:L86"/>
    <mergeCell ref="M86:O86"/>
    <mergeCell ref="P86:P87"/>
    <mergeCell ref="G7:G8"/>
    <mergeCell ref="H7:J7"/>
    <mergeCell ref="K7:L7"/>
    <mergeCell ref="G39:G40"/>
    <mergeCell ref="G86:G87"/>
    <mergeCell ref="H39:J39"/>
    <mergeCell ref="K39:L39"/>
    <mergeCell ref="H86:J86"/>
    <mergeCell ref="M39:O39"/>
    <mergeCell ref="P39:P40"/>
    <mergeCell ref="M7:O7"/>
    <mergeCell ref="P7:P8"/>
    <mergeCell ref="B86:B87"/>
    <mergeCell ref="C86:C87"/>
    <mergeCell ref="D86:D87"/>
    <mergeCell ref="E86:E87"/>
    <mergeCell ref="F86:F87"/>
    <mergeCell ref="B39:B40"/>
    <mergeCell ref="C39:C40"/>
    <mergeCell ref="D39:D40"/>
    <mergeCell ref="E39:E40"/>
    <mergeCell ref="F39:F40"/>
    <mergeCell ref="B3:P3"/>
    <mergeCell ref="B4:P4"/>
    <mergeCell ref="B7:B8"/>
    <mergeCell ref="C7:C8"/>
    <mergeCell ref="D7:D8"/>
    <mergeCell ref="E7:E8"/>
    <mergeCell ref="F7:F8"/>
  </mergeCells>
  <pageMargins left="0.31496062992125984" right="0" top="0.15748031496062992" bottom="0" header="0" footer="0"/>
  <pageSetup paperSize="10000" scale="38" fitToHeight="0" orientation="landscape" horizontalDpi="360" verticalDpi="360" r:id="rId1"/>
  <rowBreaks count="2" manualBreakCount="2">
    <brk id="37" max="12" man="1"/>
    <brk id="69" min="1" max="1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Lembar kerja</vt:lpstr>
      </vt:variant>
      <vt:variant>
        <vt:i4>1</vt:i4>
      </vt:variant>
      <vt:variant>
        <vt:lpstr>Rentang Bernama</vt:lpstr>
      </vt:variant>
      <vt:variant>
        <vt:i4>1</vt:i4>
      </vt:variant>
    </vt:vector>
  </HeadingPairs>
  <TitlesOfParts>
    <vt:vector size="2" baseType="lpstr">
      <vt:lpstr>LPJ agts</vt:lpstr>
      <vt:lpstr>'LPJ agts'!Print_Area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2024-04-30T01:55:49Z</cp:lastPrinted>
  <dcterms:created xsi:type="dcterms:W3CDTF">2022-02-15T02:30:00Z</dcterms:created>
  <dcterms:modified xsi:type="dcterms:W3CDTF">2024-10-31T07:02:58Z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2FE05696768144B187E3F5D46259D689</vt:lpwstr>
  </property>
  <property fmtid="{D5CDD505-2E9C-101B-9397-08002B2CF9AE}" pid="3" name="KSOProductBuildVer">
    <vt:lpwstr>1057-11.2.0.11156</vt:lpwstr>
  </property>
</Properties>
</file>