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22CA7F0-936A-4896-9B79-9FBDF98BC7FE}" xr6:coauthVersionLast="47" xr6:coauthVersionMax="47" xr10:uidLastSave="{00000000-0000-0000-0000-000000000000}"/>
  <bookViews>
    <workbookView xWindow="-120" yWindow="-120" windowWidth="20730" windowHeight="11040" xr2:uid="{71CB1B62-DDB1-4968-AEFA-4A7BC8FB65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" i="1" l="1"/>
  <c r="B86" i="1" l="1"/>
  <c r="B81" i="1"/>
</calcChain>
</file>

<file path=xl/sharedStrings.xml><?xml version="1.0" encoding="utf-8"?>
<sst xmlns="http://schemas.openxmlformats.org/spreadsheetml/2006/main" count="256" uniqueCount="140">
  <si>
    <t>NO</t>
  </si>
  <si>
    <t>BIDANG</t>
  </si>
  <si>
    <t>NAMA</t>
  </si>
  <si>
    <t>PANGKAT /GOLONGAN</t>
  </si>
  <si>
    <t>TMT TERAKHIR</t>
  </si>
  <si>
    <t>JABATAN</t>
  </si>
  <si>
    <t>I</t>
  </si>
  <si>
    <t>SEKRETARIAT</t>
  </si>
  <si>
    <t>Kepala Dinas</t>
  </si>
  <si>
    <t>Perencana Ahli Muda</t>
  </si>
  <si>
    <t>SLTA</t>
  </si>
  <si>
    <t>II</t>
  </si>
  <si>
    <t>BIDANG IKP</t>
  </si>
  <si>
    <t>III</t>
  </si>
  <si>
    <t>BIDANG TKI</t>
  </si>
  <si>
    <t>Pranata Komputer Ahli Muda</t>
  </si>
  <si>
    <t>Sandiman Terampil</t>
  </si>
  <si>
    <t>Pranata Komputer Ahli Pertama</t>
  </si>
  <si>
    <t>KEPALA DINAS  KOMUNIKASI DAN INFORMATIKA</t>
  </si>
  <si>
    <t>PNS/PPPK</t>
  </si>
  <si>
    <t>KABUPATEN KARANGANYAR</t>
  </si>
  <si>
    <t>Sekretariat</t>
  </si>
  <si>
    <t>IKP</t>
  </si>
  <si>
    <t>NIP.19780210 200501 1 016</t>
  </si>
  <si>
    <t>TKI</t>
  </si>
  <si>
    <t>DATA ASN, OUTSOURCING DAN TENAGA AHLI</t>
  </si>
  <si>
    <t>DINAS KOMUNIKASI DAN INFORMATIKA KABUPATEN KARANGANYAR 2026</t>
  </si>
  <si>
    <t>PENDIDIKAN</t>
  </si>
  <si>
    <t>Sarjana</t>
  </si>
  <si>
    <t>Pasca Sarjana</t>
  </si>
  <si>
    <t>SLTP</t>
  </si>
  <si>
    <t>Pembina Tingkat I</t>
  </si>
  <si>
    <t>Kepala Bidang Informasi dan Komunikasi Publik</t>
  </si>
  <si>
    <t>ISNAN NUR AZIZ, S.Kom.</t>
  </si>
  <si>
    <t xml:space="preserve">MIKO ADITIA KRISTANTO, S.I.P., M.M. </t>
  </si>
  <si>
    <t xml:space="preserve">Sekretaris </t>
  </si>
  <si>
    <t xml:space="preserve">DIANA ARY ANDRIYATI , S.H. </t>
  </si>
  <si>
    <t>EKO SUPRIYADI, S.S., M.Eng.</t>
  </si>
  <si>
    <t>Kepala Bidang Tata Kelola dan Informatika</t>
  </si>
  <si>
    <t>HANIF SETYO WIBOWO, S.Kom., M.M.</t>
  </si>
  <si>
    <t>Kepala Seksi Persandian dan Keamanan Jaringan</t>
  </si>
  <si>
    <t>KRISTIANA DWI KARTININGSIH, S.S., M.M.</t>
  </si>
  <si>
    <t>Pranata Humas Ahli Muda</t>
  </si>
  <si>
    <t>SOPIYATUN, S.Sos., M.I.Kom.</t>
  </si>
  <si>
    <t>ANASTA NOVI HIDAYATI, S.Sos. M.I.Kom.</t>
  </si>
  <si>
    <t xml:space="preserve">Penata Layanan Operasional </t>
  </si>
  <si>
    <t>WAHYONO, S.H.</t>
  </si>
  <si>
    <t>AGUS ROMADHONI, S.Kom.</t>
  </si>
  <si>
    <t>Kepala Seksi Pengelola Media Data dan Statistik</t>
  </si>
  <si>
    <t>JOKO PRASETYO, S.I.P.</t>
  </si>
  <si>
    <t>Kepala Sub Bagian Umum</t>
  </si>
  <si>
    <t>SURYA ADI KUSUMA, S.Kom.</t>
  </si>
  <si>
    <t>ACHILLEUS RINO BITAKMO, S.Kom.</t>
  </si>
  <si>
    <t>Penata Kelola Sistem dan Teknologi Informasi</t>
  </si>
  <si>
    <t>ENDANG WERDININGSIH, S.Sos.</t>
  </si>
  <si>
    <t>Penelaah Teknis Kebijakan</t>
  </si>
  <si>
    <t>INDAH SULISTIAWATI EFFENDHI, S.Sos.</t>
  </si>
  <si>
    <t>NUR PRATIWI WIDYANINGSIH, S.E.</t>
  </si>
  <si>
    <t xml:space="preserve">Pengolah Data dan Informasi </t>
  </si>
  <si>
    <t>ADI YUDHA PRAHARA, S.Kom.</t>
  </si>
  <si>
    <t>HANIF PUSPITASARI, S.Kom.</t>
  </si>
  <si>
    <t>MULYONO, S.S.T.</t>
  </si>
  <si>
    <t>SRI SETYOWATI, S.E.</t>
  </si>
  <si>
    <t xml:space="preserve">Pranata Komputer Mahir </t>
  </si>
  <si>
    <t>WIRANTI, S.E., M.M.</t>
  </si>
  <si>
    <t>TRI ANDANI KURNIA DEWI, A.Md.</t>
  </si>
  <si>
    <t>KUSWANDANU KUSUMA WICAKSANA, S.Kom</t>
  </si>
  <si>
    <t xml:space="preserve">Penelaah Teknis Kebijakan </t>
  </si>
  <si>
    <t>SUPARNO</t>
  </si>
  <si>
    <t>SRI YANTO</t>
  </si>
  <si>
    <t>YUNI KARTIKAWATI</t>
  </si>
  <si>
    <t>HENDRI ADI CAHYONO, S.Kom.</t>
  </si>
  <si>
    <t>Manggala Informatika Ahli Pertama</t>
  </si>
  <si>
    <t>KEVIN APRILIANTA, S.Kom.</t>
  </si>
  <si>
    <t>HASNA ZUKHRUF, S.Kom.</t>
  </si>
  <si>
    <t>RISA MAHARDIKA SARI, S.Tr.Kom</t>
  </si>
  <si>
    <t>ANGGA EXCA PRADIPTA  SYAIFUDDIN, S.Kom.</t>
  </si>
  <si>
    <t>DANANG RAHADIANSYAH ARUNADI, A.Md.</t>
  </si>
  <si>
    <t>RM HELMY ARY RESPATI</t>
  </si>
  <si>
    <t>WAHYU SANYOTO, S. Kom.</t>
  </si>
  <si>
    <t>SANTI RINANDA, A.Md</t>
  </si>
  <si>
    <t xml:space="preserve">Sandiman Terampil </t>
  </si>
  <si>
    <t>IBNU SYAHRI, A.Md</t>
  </si>
  <si>
    <t>SUPARJO</t>
  </si>
  <si>
    <t xml:space="preserve">Pengadministrasi Perkantoran </t>
  </si>
  <si>
    <t>YAHYA FATHONI AMRI, S. Kom</t>
  </si>
  <si>
    <t>Pranata Komputer AhliPertama</t>
  </si>
  <si>
    <t>IX</t>
  </si>
  <si>
    <t>FEBRI SUTRISNO, S, Kom</t>
  </si>
  <si>
    <t>RIA ASTIYANINGSIH, S.Kom.</t>
  </si>
  <si>
    <t>FAJAR SATRIYANTO UTOMO, S. Sos</t>
  </si>
  <si>
    <t xml:space="preserve">Pranata Humas Ahli Pertama </t>
  </si>
  <si>
    <t>AMINAH LINDA WARDANI, S.I.P.</t>
  </si>
  <si>
    <t>Pembina / IV/a</t>
  </si>
  <si>
    <t>Penata Tingkat I / III/d</t>
  </si>
  <si>
    <t>Penata / III/c</t>
  </si>
  <si>
    <t>Penata Muda Tingkat I / III/b</t>
  </si>
  <si>
    <t>Penata Muda / III/a</t>
  </si>
  <si>
    <t>EKO WARDOYO</t>
  </si>
  <si>
    <t>Operator layanan Operasional</t>
  </si>
  <si>
    <t>FITRIA MULYA DEWI</t>
  </si>
  <si>
    <t>Pengelola Layanan Operasional</t>
  </si>
  <si>
    <t>YOGA CHRISTYAWAN ADI GEMILANG, A.Md.</t>
  </si>
  <si>
    <t>ARDIANSYAH NUR HIDAYAT, S.Kom.</t>
  </si>
  <si>
    <t>Penata Layanan Operasional</t>
  </si>
  <si>
    <t>ADITYA SITA CAHYA DEWA, S.Si.</t>
  </si>
  <si>
    <t>BANAR SATRIA MIARJI, S.Kom.</t>
  </si>
  <si>
    <t>HERDY WALUYONO, S.Sos.</t>
  </si>
  <si>
    <t>OLIVIA ADE LEINA HARDJANTO, S.H.</t>
  </si>
  <si>
    <t>MIFTACHUL AULIA MEINURRIZA, S.A.</t>
  </si>
  <si>
    <t>HARNADI, S.E.</t>
  </si>
  <si>
    <t>NURILLA IZZATI ZULAIKHA</t>
  </si>
  <si>
    <t>Resepsionis</t>
  </si>
  <si>
    <t>AZRIEL SEMOGA BAROKAH</t>
  </si>
  <si>
    <t>Asisten Pimpinan</t>
  </si>
  <si>
    <t xml:space="preserve">ILHAM UNGGUL SEJATI </t>
  </si>
  <si>
    <t>Tenaga Keamanan</t>
  </si>
  <si>
    <t>JOKO WIDODO</t>
  </si>
  <si>
    <t>Pengemudi</t>
  </si>
  <si>
    <t>ARIEF ADI NUGROHO</t>
  </si>
  <si>
    <t>Programer</t>
  </si>
  <si>
    <t>CATUR SUROSO</t>
  </si>
  <si>
    <t xml:space="preserve">INDRIAWAN SENOADI </t>
  </si>
  <si>
    <t>System Analis</t>
  </si>
  <si>
    <t xml:space="preserve">MUHAMMAD MAULUDDIN BAGUS BUKHORI </t>
  </si>
  <si>
    <t>Network Analis</t>
  </si>
  <si>
    <t>IKSAN PRASETYO UTOMO, S.M.</t>
  </si>
  <si>
    <t>Konten Kreator</t>
  </si>
  <si>
    <t>ETIK AYUNINGTYAS, A.Md.</t>
  </si>
  <si>
    <t>Pembina Tingkat I / IV/b</t>
  </si>
  <si>
    <t xml:space="preserve">Pembina / IV/a </t>
  </si>
  <si>
    <t>Pengatur / II/a</t>
  </si>
  <si>
    <t>Penata Tingkat I/ III/d</t>
  </si>
  <si>
    <t>Pengatur Tingkat I /II/d</t>
  </si>
  <si>
    <t>Penata / II/c</t>
  </si>
  <si>
    <t>Diploma III</t>
  </si>
  <si>
    <t>OUTSOURCING/ TA</t>
  </si>
  <si>
    <t>Isnan Nur Aziz, S.Kom.</t>
  </si>
  <si>
    <t>Bidang Informasi Komunikasi Publik</t>
  </si>
  <si>
    <t>Bidang Tata Kelola Informatika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</si>
</sst>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sz val="12"/>
      <color rgb="FF000000"/>
      <name val="Book Antiqua"/>
      <family val="1"/>
    </font>
    <font>
      <u/>
      <sz val="12"/>
      <name val="Book Antiqua"/>
      <family val="1"/>
    </font>
    <font>
      <b/>
      <i/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4" xfId="0" applyFont="1" applyBorder="1" applyAlignment="1">
      <alignment vertical="center" wrapText="1"/>
    </xf>
    <xf numFmtId="1" fontId="6" fillId="0" borderId="4" xfId="0" applyNumberFormat="1" applyFont="1" applyBorder="1" applyAlignment="1">
      <alignment vertical="center" shrinkToFit="1"/>
    </xf>
    <xf numFmtId="14" fontId="4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/>
    <xf numFmtId="0" fontId="3" fillId="0" borderId="4" xfId="0" quotePrefix="1" applyFont="1" applyBorder="1"/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14" fontId="4" fillId="2" borderId="4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6" fillId="0" borderId="5" xfId="0" applyFont="1" applyBorder="1" applyAlignment="1">
      <alignment vertical="center" wrapText="1"/>
    </xf>
    <xf numFmtId="0" fontId="3" fillId="0" borderId="5" xfId="0" applyFont="1" applyBorder="1"/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</cellXfs>
  <cellStyles count="4">
    <cellStyle name="Comma [0] 4" xfId="3" xr:uid="{0D5AFF62-F7D0-493E-8423-6D7E2E7054C8}"/>
    <cellStyle name="Koma [0] 2" xfId="2" xr:uid="{6F6E0BE8-A8E8-44D0-98CB-75A0AF31B2AA}"/>
    <cellStyle name="Normal" xfId="0" builtinId="0"/>
    <cellStyle name="Normal 2" xfId="1" xr:uid="{3F49A3C6-5D2D-4E80-8CA3-5E53F60A3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54194-6230-4885-9BF9-3F396E1B9215}">
  <dimension ref="A1:H87"/>
  <sheetViews>
    <sheetView tabSelected="1" view="pageLayout" topLeftCell="A71" zoomScaleNormal="100" workbookViewId="0">
      <selection activeCell="D66" sqref="D66"/>
    </sheetView>
  </sheetViews>
  <sheetFormatPr defaultRowHeight="15.75" x14ac:dyDescent="0.25"/>
  <cols>
    <col min="1" max="1" width="6.140625" style="14" bestFit="1" customWidth="1"/>
    <col min="2" max="2" width="17" style="10" bestFit="1" customWidth="1"/>
    <col min="3" max="3" width="54" style="10" bestFit="1" customWidth="1"/>
    <col min="4" max="4" width="59.42578125" style="10" bestFit="1" customWidth="1"/>
    <col min="5" max="5" width="16" style="10" bestFit="1" customWidth="1"/>
    <col min="6" max="6" width="18.85546875" style="10" bestFit="1" customWidth="1"/>
    <col min="7" max="7" width="52.85546875" style="10" bestFit="1" customWidth="1"/>
    <col min="8" max="8" width="2.42578125" style="10" customWidth="1"/>
    <col min="9" max="16384" width="9.140625" style="10"/>
  </cols>
  <sheetData>
    <row r="1" spans="1:8" x14ac:dyDescent="0.25">
      <c r="A1" s="40" t="s">
        <v>25</v>
      </c>
      <c r="B1" s="40"/>
      <c r="C1" s="40"/>
      <c r="D1" s="40"/>
      <c r="E1" s="40"/>
      <c r="F1" s="40"/>
      <c r="G1" s="40"/>
    </row>
    <row r="2" spans="1:8" x14ac:dyDescent="0.25">
      <c r="A2" s="40" t="s">
        <v>26</v>
      </c>
      <c r="B2" s="40"/>
      <c r="C2" s="40"/>
      <c r="D2" s="40"/>
      <c r="E2" s="40"/>
      <c r="F2" s="40"/>
      <c r="G2" s="40"/>
    </row>
    <row r="4" spans="1:8" x14ac:dyDescent="0.25">
      <c r="A4" s="23" t="s">
        <v>0</v>
      </c>
      <c r="B4" s="11" t="s">
        <v>1</v>
      </c>
      <c r="C4" s="12" t="s">
        <v>2</v>
      </c>
      <c r="D4" s="11" t="s">
        <v>3</v>
      </c>
      <c r="E4" s="12" t="s">
        <v>27</v>
      </c>
      <c r="F4" s="11" t="s">
        <v>4</v>
      </c>
      <c r="G4" s="11" t="s">
        <v>5</v>
      </c>
      <c r="H4" s="13"/>
    </row>
    <row r="5" spans="1:8" s="14" customFormat="1" x14ac:dyDescent="0.25">
      <c r="A5" s="28">
        <v>1</v>
      </c>
      <c r="B5" s="29">
        <v>2</v>
      </c>
      <c r="C5" s="28">
        <v>3</v>
      </c>
      <c r="D5" s="29">
        <v>4</v>
      </c>
      <c r="E5" s="30">
        <v>5</v>
      </c>
      <c r="F5" s="29">
        <v>6</v>
      </c>
      <c r="G5" s="29">
        <v>7</v>
      </c>
    </row>
    <row r="6" spans="1:8" x14ac:dyDescent="0.25">
      <c r="A6" s="26" t="s">
        <v>6</v>
      </c>
      <c r="B6" s="27" t="s">
        <v>7</v>
      </c>
      <c r="C6" s="27"/>
      <c r="D6" s="27"/>
      <c r="E6" s="27"/>
      <c r="F6" s="27"/>
      <c r="G6" s="27"/>
    </row>
    <row r="7" spans="1:8" x14ac:dyDescent="0.25">
      <c r="A7" s="24">
        <v>1</v>
      </c>
      <c r="B7" s="15"/>
      <c r="C7" s="1" t="s">
        <v>33</v>
      </c>
      <c r="D7" s="2" t="s">
        <v>129</v>
      </c>
      <c r="E7" s="1" t="s">
        <v>28</v>
      </c>
      <c r="F7" s="3">
        <v>45383</v>
      </c>
      <c r="G7" s="2" t="s">
        <v>8</v>
      </c>
    </row>
    <row r="8" spans="1:8" x14ac:dyDescent="0.25">
      <c r="A8" s="24">
        <v>2</v>
      </c>
      <c r="B8" s="15"/>
      <c r="C8" s="1" t="s">
        <v>34</v>
      </c>
      <c r="D8" s="2" t="s">
        <v>130</v>
      </c>
      <c r="E8" s="6" t="s">
        <v>29</v>
      </c>
      <c r="F8" s="3">
        <v>45017</v>
      </c>
      <c r="G8" s="1" t="s">
        <v>35</v>
      </c>
    </row>
    <row r="9" spans="1:8" x14ac:dyDescent="0.25">
      <c r="A9" s="24">
        <v>3</v>
      </c>
      <c r="B9" s="16"/>
      <c r="C9" s="1" t="s">
        <v>49</v>
      </c>
      <c r="D9" s="2" t="s">
        <v>94</v>
      </c>
      <c r="E9" s="6" t="s">
        <v>28</v>
      </c>
      <c r="F9" s="3">
        <v>45200</v>
      </c>
      <c r="G9" s="1" t="s">
        <v>50</v>
      </c>
    </row>
    <row r="10" spans="1:8" x14ac:dyDescent="0.25">
      <c r="A10" s="24">
        <v>4</v>
      </c>
      <c r="B10" s="16"/>
      <c r="C10" s="1" t="s">
        <v>46</v>
      </c>
      <c r="D10" s="4" t="s">
        <v>94</v>
      </c>
      <c r="E10" s="6" t="s">
        <v>28</v>
      </c>
      <c r="F10" s="3">
        <v>42461</v>
      </c>
      <c r="G10" s="1" t="s">
        <v>9</v>
      </c>
    </row>
    <row r="11" spans="1:8" x14ac:dyDescent="0.25">
      <c r="A11" s="24">
        <v>5</v>
      </c>
      <c r="B11" s="16"/>
      <c r="C11" s="1" t="s">
        <v>54</v>
      </c>
      <c r="D11" s="2" t="s">
        <v>94</v>
      </c>
      <c r="E11" s="6" t="s">
        <v>28</v>
      </c>
      <c r="F11" s="3">
        <v>44652</v>
      </c>
      <c r="G11" s="1" t="s">
        <v>55</v>
      </c>
    </row>
    <row r="12" spans="1:8" x14ac:dyDescent="0.25">
      <c r="A12" s="24">
        <v>6</v>
      </c>
      <c r="B12" s="16"/>
      <c r="C12" s="1" t="s">
        <v>57</v>
      </c>
      <c r="D12" s="2" t="s">
        <v>94</v>
      </c>
      <c r="E12" s="6" t="s">
        <v>28</v>
      </c>
      <c r="F12" s="3">
        <v>44652</v>
      </c>
      <c r="G12" s="1" t="s">
        <v>55</v>
      </c>
    </row>
    <row r="13" spans="1:8" x14ac:dyDescent="0.25">
      <c r="A13" s="24">
        <v>7</v>
      </c>
      <c r="B13" s="16"/>
      <c r="C13" s="1" t="s">
        <v>66</v>
      </c>
      <c r="D13" s="2" t="s">
        <v>96</v>
      </c>
      <c r="E13" s="17" t="s">
        <v>28</v>
      </c>
      <c r="F13" s="3">
        <v>45689</v>
      </c>
      <c r="G13" s="1" t="s">
        <v>67</v>
      </c>
    </row>
    <row r="14" spans="1:8" x14ac:dyDescent="0.25">
      <c r="A14" s="24">
        <v>8</v>
      </c>
      <c r="B14" s="16"/>
      <c r="C14" s="17" t="s">
        <v>64</v>
      </c>
      <c r="D14" s="2" t="s">
        <v>96</v>
      </c>
      <c r="E14" s="17" t="s">
        <v>29</v>
      </c>
      <c r="F14" s="3">
        <v>44835</v>
      </c>
      <c r="G14" s="17" t="s">
        <v>55</v>
      </c>
    </row>
    <row r="15" spans="1:8" x14ac:dyDescent="0.25">
      <c r="A15" s="24">
        <v>9</v>
      </c>
      <c r="B15" s="16"/>
      <c r="C15" s="1" t="s">
        <v>78</v>
      </c>
      <c r="D15" s="2" t="s">
        <v>97</v>
      </c>
      <c r="E15" s="6" t="s">
        <v>10</v>
      </c>
      <c r="F15" s="3">
        <v>46113</v>
      </c>
      <c r="G15" s="1" t="s">
        <v>58</v>
      </c>
    </row>
    <row r="16" spans="1:8" x14ac:dyDescent="0.25">
      <c r="A16" s="24">
        <v>10</v>
      </c>
      <c r="B16" s="16"/>
      <c r="C16" s="1" t="s">
        <v>83</v>
      </c>
      <c r="D16" s="2" t="s">
        <v>131</v>
      </c>
      <c r="E16" s="6" t="s">
        <v>10</v>
      </c>
      <c r="F16" s="3">
        <v>45931</v>
      </c>
      <c r="G16" s="1" t="s">
        <v>84</v>
      </c>
    </row>
    <row r="17" spans="1:7" x14ac:dyDescent="0.25">
      <c r="A17" s="24">
        <v>11</v>
      </c>
      <c r="B17" s="16"/>
      <c r="C17" s="6" t="s">
        <v>108</v>
      </c>
      <c r="D17" s="7"/>
      <c r="E17" s="6" t="s">
        <v>28</v>
      </c>
      <c r="F17" s="3">
        <v>45931</v>
      </c>
      <c r="G17" s="6" t="s">
        <v>104</v>
      </c>
    </row>
    <row r="18" spans="1:7" x14ac:dyDescent="0.25">
      <c r="A18" s="24">
        <v>12</v>
      </c>
      <c r="B18" s="16"/>
      <c r="C18" s="6" t="s">
        <v>109</v>
      </c>
      <c r="D18" s="7"/>
      <c r="E18" s="6" t="s">
        <v>28</v>
      </c>
      <c r="F18" s="3">
        <v>45931</v>
      </c>
      <c r="G18" s="6" t="s">
        <v>104</v>
      </c>
    </row>
    <row r="19" spans="1:7" x14ac:dyDescent="0.25">
      <c r="A19" s="24">
        <v>13</v>
      </c>
      <c r="B19" s="16"/>
      <c r="C19" s="6" t="s">
        <v>110</v>
      </c>
      <c r="D19" s="7"/>
      <c r="E19" s="6" t="s">
        <v>28</v>
      </c>
      <c r="F19" s="3">
        <v>45931</v>
      </c>
      <c r="G19" s="6" t="s">
        <v>104</v>
      </c>
    </row>
    <row r="20" spans="1:7" x14ac:dyDescent="0.25">
      <c r="A20" s="24">
        <v>14</v>
      </c>
      <c r="B20" s="16"/>
      <c r="C20" s="8" t="s">
        <v>111</v>
      </c>
      <c r="D20" s="6"/>
      <c r="E20" s="6" t="s">
        <v>28</v>
      </c>
      <c r="F20" s="22">
        <v>46054</v>
      </c>
      <c r="G20" s="5" t="s">
        <v>112</v>
      </c>
    </row>
    <row r="21" spans="1:7" x14ac:dyDescent="0.25">
      <c r="A21" s="24">
        <v>15</v>
      </c>
      <c r="B21" s="15"/>
      <c r="C21" s="8" t="s">
        <v>113</v>
      </c>
      <c r="D21" s="6"/>
      <c r="E21" s="6" t="s">
        <v>28</v>
      </c>
      <c r="F21" s="22">
        <v>46054</v>
      </c>
      <c r="G21" s="5" t="s">
        <v>114</v>
      </c>
    </row>
    <row r="22" spans="1:7" x14ac:dyDescent="0.25">
      <c r="A22" s="24">
        <v>16</v>
      </c>
      <c r="B22" s="15"/>
      <c r="C22" s="8" t="s">
        <v>115</v>
      </c>
      <c r="D22" s="6"/>
      <c r="E22" s="6" t="s">
        <v>10</v>
      </c>
      <c r="F22" s="22">
        <v>46054</v>
      </c>
      <c r="G22" s="5" t="s">
        <v>116</v>
      </c>
    </row>
    <row r="23" spans="1:7" x14ac:dyDescent="0.25">
      <c r="A23" s="24">
        <v>17</v>
      </c>
      <c r="B23" s="15"/>
      <c r="C23" s="8" t="s">
        <v>117</v>
      </c>
      <c r="D23" s="6"/>
      <c r="E23" s="6" t="s">
        <v>30</v>
      </c>
      <c r="F23" s="22">
        <v>46054</v>
      </c>
      <c r="G23" s="5" t="s">
        <v>118</v>
      </c>
    </row>
    <row r="24" spans="1:7" x14ac:dyDescent="0.25">
      <c r="A24" s="24"/>
      <c r="B24" s="15"/>
      <c r="C24" s="17"/>
      <c r="D24" s="17"/>
      <c r="E24" s="17"/>
      <c r="F24" s="18"/>
      <c r="G24" s="17"/>
    </row>
    <row r="25" spans="1:7" x14ac:dyDescent="0.25">
      <c r="A25" s="24" t="s">
        <v>11</v>
      </c>
      <c r="B25" s="15" t="s">
        <v>12</v>
      </c>
      <c r="C25" s="17"/>
      <c r="D25" s="17"/>
      <c r="E25" s="17"/>
      <c r="F25" s="18"/>
      <c r="G25" s="17"/>
    </row>
    <row r="26" spans="1:7" x14ac:dyDescent="0.25">
      <c r="A26" s="24">
        <v>1</v>
      </c>
      <c r="B26" s="16"/>
      <c r="C26" s="17" t="s">
        <v>36</v>
      </c>
      <c r="D26" s="4" t="s">
        <v>93</v>
      </c>
      <c r="E26" s="17" t="s">
        <v>28</v>
      </c>
      <c r="F26" s="3">
        <v>45566</v>
      </c>
      <c r="G26" s="17" t="s">
        <v>32</v>
      </c>
    </row>
    <row r="27" spans="1:7" x14ac:dyDescent="0.25">
      <c r="A27" s="24">
        <v>2</v>
      </c>
      <c r="B27" s="16"/>
      <c r="C27" s="17" t="s">
        <v>47</v>
      </c>
      <c r="D27" s="2" t="s">
        <v>94</v>
      </c>
      <c r="E27" s="17" t="s">
        <v>28</v>
      </c>
      <c r="F27" s="3">
        <v>44287</v>
      </c>
      <c r="G27" s="17" t="s">
        <v>48</v>
      </c>
    </row>
    <row r="28" spans="1:7" x14ac:dyDescent="0.25">
      <c r="A28" s="24">
        <v>3</v>
      </c>
      <c r="B28" s="16"/>
      <c r="C28" s="17" t="s">
        <v>41</v>
      </c>
      <c r="D28" s="2" t="s">
        <v>93</v>
      </c>
      <c r="E28" s="17" t="s">
        <v>29</v>
      </c>
      <c r="F28" s="3">
        <v>41730</v>
      </c>
      <c r="G28" s="17" t="s">
        <v>42</v>
      </c>
    </row>
    <row r="29" spans="1:7" x14ac:dyDescent="0.25">
      <c r="A29" s="24">
        <v>4</v>
      </c>
      <c r="B29" s="16"/>
      <c r="C29" s="17" t="s">
        <v>43</v>
      </c>
      <c r="D29" s="2" t="s">
        <v>93</v>
      </c>
      <c r="E29" s="17" t="s">
        <v>29</v>
      </c>
      <c r="F29" s="3">
        <v>44652</v>
      </c>
      <c r="G29" s="17" t="s">
        <v>42</v>
      </c>
    </row>
    <row r="30" spans="1:7" x14ac:dyDescent="0.25">
      <c r="A30" s="24">
        <v>5</v>
      </c>
      <c r="B30" s="16"/>
      <c r="C30" s="17" t="s">
        <v>44</v>
      </c>
      <c r="D30" s="2" t="s">
        <v>93</v>
      </c>
      <c r="E30" s="17" t="s">
        <v>29</v>
      </c>
      <c r="F30" s="3">
        <v>45748</v>
      </c>
      <c r="G30" s="17" t="s">
        <v>45</v>
      </c>
    </row>
    <row r="31" spans="1:7" x14ac:dyDescent="0.25">
      <c r="A31" s="24">
        <v>6</v>
      </c>
      <c r="B31" s="16"/>
      <c r="C31" s="17" t="s">
        <v>56</v>
      </c>
      <c r="D31" s="2" t="s">
        <v>94</v>
      </c>
      <c r="E31" s="17" t="s">
        <v>28</v>
      </c>
      <c r="F31" s="3">
        <v>45017</v>
      </c>
      <c r="G31" s="17" t="s">
        <v>55</v>
      </c>
    </row>
    <row r="32" spans="1:7" x14ac:dyDescent="0.25">
      <c r="A32" s="24">
        <v>7</v>
      </c>
      <c r="B32" s="16"/>
      <c r="C32" s="17" t="s">
        <v>61</v>
      </c>
      <c r="D32" s="4" t="s">
        <v>95</v>
      </c>
      <c r="E32" s="17" t="s">
        <v>28</v>
      </c>
      <c r="F32" s="3">
        <v>45017</v>
      </c>
      <c r="G32" s="17" t="s">
        <v>55</v>
      </c>
    </row>
    <row r="33" spans="1:7" x14ac:dyDescent="0.25">
      <c r="A33" s="24">
        <v>8</v>
      </c>
      <c r="B33" s="16"/>
      <c r="C33" s="17" t="s">
        <v>65</v>
      </c>
      <c r="D33" s="2" t="s">
        <v>96</v>
      </c>
      <c r="E33" s="17" t="s">
        <v>135</v>
      </c>
      <c r="F33" s="3">
        <v>45017</v>
      </c>
      <c r="G33" s="17" t="s">
        <v>58</v>
      </c>
    </row>
    <row r="34" spans="1:7" x14ac:dyDescent="0.25">
      <c r="A34" s="24">
        <v>9</v>
      </c>
      <c r="B34" s="16"/>
      <c r="C34" s="17" t="s">
        <v>69</v>
      </c>
      <c r="D34" s="2" t="s">
        <v>97</v>
      </c>
      <c r="E34" s="17" t="s">
        <v>10</v>
      </c>
      <c r="F34" s="3">
        <v>45809</v>
      </c>
      <c r="G34" s="17" t="s">
        <v>58</v>
      </c>
    </row>
    <row r="35" spans="1:7" x14ac:dyDescent="0.25">
      <c r="A35" s="24">
        <v>10</v>
      </c>
      <c r="B35" s="16"/>
      <c r="C35" s="17" t="s">
        <v>70</v>
      </c>
      <c r="D35" s="2" t="s">
        <v>97</v>
      </c>
      <c r="E35" s="17" t="s">
        <v>10</v>
      </c>
      <c r="F35" s="3">
        <v>45017</v>
      </c>
      <c r="G35" s="17" t="s">
        <v>58</v>
      </c>
    </row>
    <row r="36" spans="1:7" x14ac:dyDescent="0.25">
      <c r="A36" s="24">
        <v>11</v>
      </c>
      <c r="B36" s="16"/>
      <c r="C36" s="17" t="s">
        <v>92</v>
      </c>
      <c r="D36" s="2" t="s">
        <v>87</v>
      </c>
      <c r="E36" s="17" t="s">
        <v>28</v>
      </c>
      <c r="F36" s="3">
        <v>45352</v>
      </c>
      <c r="G36" s="17" t="s">
        <v>91</v>
      </c>
    </row>
    <row r="37" spans="1:7" x14ac:dyDescent="0.25">
      <c r="A37" s="24">
        <v>12</v>
      </c>
      <c r="B37" s="15"/>
      <c r="C37" s="5" t="s">
        <v>90</v>
      </c>
      <c r="D37" s="17" t="s">
        <v>87</v>
      </c>
      <c r="E37" s="17" t="s">
        <v>28</v>
      </c>
      <c r="F37" s="3">
        <v>45352</v>
      </c>
      <c r="G37" s="1" t="s">
        <v>91</v>
      </c>
    </row>
    <row r="38" spans="1:7" x14ac:dyDescent="0.25">
      <c r="A38" s="24">
        <v>13</v>
      </c>
      <c r="B38" s="15"/>
      <c r="C38" s="6" t="s">
        <v>103</v>
      </c>
      <c r="D38" s="17"/>
      <c r="E38" s="17" t="s">
        <v>28</v>
      </c>
      <c r="F38" s="3">
        <v>45931</v>
      </c>
      <c r="G38" s="6" t="s">
        <v>104</v>
      </c>
    </row>
    <row r="39" spans="1:7" x14ac:dyDescent="0.25">
      <c r="A39" s="24">
        <v>14</v>
      </c>
      <c r="B39" s="15"/>
      <c r="C39" s="6" t="s">
        <v>105</v>
      </c>
      <c r="D39" s="17"/>
      <c r="E39" s="17" t="s">
        <v>28</v>
      </c>
      <c r="F39" s="3">
        <v>45931</v>
      </c>
      <c r="G39" s="6" t="s">
        <v>104</v>
      </c>
    </row>
    <row r="40" spans="1:7" x14ac:dyDescent="0.25">
      <c r="A40" s="24">
        <v>15</v>
      </c>
      <c r="B40" s="15"/>
      <c r="C40" s="6" t="s">
        <v>106</v>
      </c>
      <c r="D40" s="17"/>
      <c r="E40" s="17" t="s">
        <v>28</v>
      </c>
      <c r="F40" s="3">
        <v>45931</v>
      </c>
      <c r="G40" s="6" t="s">
        <v>104</v>
      </c>
    </row>
    <row r="41" spans="1:7" x14ac:dyDescent="0.25">
      <c r="A41" s="24">
        <v>16</v>
      </c>
      <c r="B41" s="15"/>
      <c r="C41" s="6" t="s">
        <v>107</v>
      </c>
      <c r="D41" s="17"/>
      <c r="E41" s="17" t="s">
        <v>28</v>
      </c>
      <c r="F41" s="3">
        <v>45931</v>
      </c>
      <c r="G41" s="6" t="s">
        <v>104</v>
      </c>
    </row>
    <row r="42" spans="1:7" x14ac:dyDescent="0.25">
      <c r="A42" s="24">
        <v>17</v>
      </c>
      <c r="B42" s="15"/>
      <c r="C42" s="6" t="s">
        <v>128</v>
      </c>
      <c r="D42" s="17"/>
      <c r="E42" s="17" t="s">
        <v>135</v>
      </c>
      <c r="F42" s="3">
        <v>45931</v>
      </c>
      <c r="G42" s="6" t="s">
        <v>101</v>
      </c>
    </row>
    <row r="43" spans="1:7" x14ac:dyDescent="0.25">
      <c r="A43" s="24">
        <v>18</v>
      </c>
      <c r="B43" s="15"/>
      <c r="C43" s="6" t="s">
        <v>102</v>
      </c>
      <c r="D43" s="17"/>
      <c r="E43" s="17" t="s">
        <v>135</v>
      </c>
      <c r="F43" s="3">
        <v>45931</v>
      </c>
      <c r="G43" s="6" t="s">
        <v>101</v>
      </c>
    </row>
    <row r="44" spans="1:7" x14ac:dyDescent="0.25">
      <c r="A44" s="24">
        <v>19</v>
      </c>
      <c r="B44" s="16"/>
      <c r="C44" s="6" t="s">
        <v>98</v>
      </c>
      <c r="D44" s="17"/>
      <c r="E44" s="17" t="s">
        <v>10</v>
      </c>
      <c r="F44" s="3">
        <v>45931</v>
      </c>
      <c r="G44" s="6" t="s">
        <v>99</v>
      </c>
    </row>
    <row r="45" spans="1:7" x14ac:dyDescent="0.25">
      <c r="A45" s="24">
        <v>20</v>
      </c>
      <c r="B45" s="15"/>
      <c r="C45" s="6" t="s">
        <v>100</v>
      </c>
      <c r="D45" s="17"/>
      <c r="E45" s="17" t="s">
        <v>10</v>
      </c>
      <c r="F45" s="3">
        <v>45931</v>
      </c>
      <c r="G45" s="6" t="s">
        <v>99</v>
      </c>
    </row>
    <row r="46" spans="1:7" x14ac:dyDescent="0.25">
      <c r="A46" s="24">
        <v>21</v>
      </c>
      <c r="B46" s="15"/>
      <c r="C46" s="5" t="s">
        <v>126</v>
      </c>
      <c r="D46" s="17"/>
      <c r="E46" s="17" t="s">
        <v>28</v>
      </c>
      <c r="F46" s="18"/>
      <c r="G46" s="5" t="s">
        <v>127</v>
      </c>
    </row>
    <row r="47" spans="1:7" x14ac:dyDescent="0.25">
      <c r="A47" s="24"/>
      <c r="B47" s="15"/>
      <c r="C47" s="5"/>
      <c r="D47" s="17"/>
      <c r="E47" s="17"/>
      <c r="F47" s="18"/>
      <c r="G47" s="5"/>
    </row>
    <row r="48" spans="1:7" x14ac:dyDescent="0.25">
      <c r="A48" s="24" t="s">
        <v>13</v>
      </c>
      <c r="B48" s="15" t="s">
        <v>14</v>
      </c>
      <c r="C48" s="17"/>
      <c r="D48" s="17"/>
      <c r="E48" s="17"/>
      <c r="F48" s="18"/>
      <c r="G48" s="17"/>
    </row>
    <row r="49" spans="1:7" x14ac:dyDescent="0.25">
      <c r="A49" s="24">
        <v>1</v>
      </c>
      <c r="B49" s="16"/>
      <c r="C49" s="1" t="s">
        <v>37</v>
      </c>
      <c r="D49" s="4" t="s">
        <v>93</v>
      </c>
      <c r="E49" s="17" t="s">
        <v>29</v>
      </c>
      <c r="F49" s="3">
        <v>45017</v>
      </c>
      <c r="G49" s="1" t="s">
        <v>38</v>
      </c>
    </row>
    <row r="50" spans="1:7" x14ac:dyDescent="0.25">
      <c r="A50" s="24">
        <v>2</v>
      </c>
      <c r="B50" s="16"/>
      <c r="C50" s="1" t="s">
        <v>39</v>
      </c>
      <c r="D50" s="2" t="s">
        <v>93</v>
      </c>
      <c r="E50" s="17" t="s">
        <v>29</v>
      </c>
      <c r="F50" s="3">
        <v>45809</v>
      </c>
      <c r="G50" s="1" t="s">
        <v>40</v>
      </c>
    </row>
    <row r="51" spans="1:7" x14ac:dyDescent="0.25">
      <c r="A51" s="24">
        <v>3</v>
      </c>
      <c r="B51" s="16"/>
      <c r="C51" s="1" t="s">
        <v>51</v>
      </c>
      <c r="D51" s="2" t="s">
        <v>94</v>
      </c>
      <c r="E51" s="17" t="s">
        <v>28</v>
      </c>
      <c r="F51" s="3">
        <v>44835</v>
      </c>
      <c r="G51" s="1" t="s">
        <v>15</v>
      </c>
    </row>
    <row r="52" spans="1:7" x14ac:dyDescent="0.25">
      <c r="A52" s="24">
        <v>4</v>
      </c>
      <c r="B52" s="16"/>
      <c r="C52" s="1" t="s">
        <v>52</v>
      </c>
      <c r="D52" s="2" t="s">
        <v>94</v>
      </c>
      <c r="E52" s="17" t="s">
        <v>28</v>
      </c>
      <c r="F52" s="3">
        <v>43191</v>
      </c>
      <c r="G52" s="1" t="s">
        <v>53</v>
      </c>
    </row>
    <row r="53" spans="1:7" x14ac:dyDescent="0.25">
      <c r="A53" s="24">
        <v>5</v>
      </c>
      <c r="B53" s="16"/>
      <c r="C53" s="1" t="s">
        <v>59</v>
      </c>
      <c r="D53" s="4" t="s">
        <v>132</v>
      </c>
      <c r="E53" s="17" t="s">
        <v>28</v>
      </c>
      <c r="F53" s="3">
        <v>46113</v>
      </c>
      <c r="G53" s="1" t="s">
        <v>15</v>
      </c>
    </row>
    <row r="54" spans="1:7" x14ac:dyDescent="0.25">
      <c r="A54" s="24">
        <v>6</v>
      </c>
      <c r="B54" s="16"/>
      <c r="C54" s="1" t="s">
        <v>60</v>
      </c>
      <c r="D54" s="4" t="s">
        <v>95</v>
      </c>
      <c r="E54" s="17" t="s">
        <v>28</v>
      </c>
      <c r="F54" s="3">
        <v>43191</v>
      </c>
      <c r="G54" s="1" t="s">
        <v>15</v>
      </c>
    </row>
    <row r="55" spans="1:7" x14ac:dyDescent="0.25">
      <c r="A55" s="24">
        <v>7</v>
      </c>
      <c r="B55" s="16"/>
      <c r="C55" s="1" t="s">
        <v>62</v>
      </c>
      <c r="D55" s="4" t="s">
        <v>96</v>
      </c>
      <c r="E55" s="17" t="s">
        <v>28</v>
      </c>
      <c r="F55" s="3">
        <v>45444</v>
      </c>
      <c r="G55" s="1" t="s">
        <v>63</v>
      </c>
    </row>
    <row r="56" spans="1:7" x14ac:dyDescent="0.25">
      <c r="A56" s="24">
        <v>8</v>
      </c>
      <c r="B56" s="16"/>
      <c r="C56" s="1" t="s">
        <v>68</v>
      </c>
      <c r="D56" s="2" t="s">
        <v>97</v>
      </c>
      <c r="E56" s="17" t="s">
        <v>10</v>
      </c>
      <c r="F56" s="3">
        <v>44835</v>
      </c>
      <c r="G56" s="1" t="s">
        <v>53</v>
      </c>
    </row>
    <row r="57" spans="1:7" x14ac:dyDescent="0.25">
      <c r="A57" s="24">
        <v>9</v>
      </c>
      <c r="B57" s="16"/>
      <c r="C57" s="4" t="s">
        <v>71</v>
      </c>
      <c r="D57" s="2" t="s">
        <v>97</v>
      </c>
      <c r="E57" s="17" t="s">
        <v>28</v>
      </c>
      <c r="F57" s="3">
        <v>45778</v>
      </c>
      <c r="G57" s="1" t="s">
        <v>72</v>
      </c>
    </row>
    <row r="58" spans="1:7" x14ac:dyDescent="0.25">
      <c r="A58" s="24">
        <v>10</v>
      </c>
      <c r="B58" s="16"/>
      <c r="C58" s="4" t="s">
        <v>73</v>
      </c>
      <c r="D58" s="2" t="s">
        <v>97</v>
      </c>
      <c r="E58" s="17" t="s">
        <v>28</v>
      </c>
      <c r="F58" s="3">
        <v>45778</v>
      </c>
      <c r="G58" s="1" t="s">
        <v>72</v>
      </c>
    </row>
    <row r="59" spans="1:7" x14ac:dyDescent="0.25">
      <c r="A59" s="24">
        <v>11</v>
      </c>
      <c r="B59" s="16"/>
      <c r="C59" s="4" t="s">
        <v>74</v>
      </c>
      <c r="D59" s="2" t="s">
        <v>97</v>
      </c>
      <c r="E59" s="17" t="s">
        <v>28</v>
      </c>
      <c r="F59" s="3">
        <v>45778</v>
      </c>
      <c r="G59" s="1" t="s">
        <v>72</v>
      </c>
    </row>
    <row r="60" spans="1:7" x14ac:dyDescent="0.25">
      <c r="A60" s="24">
        <v>12</v>
      </c>
      <c r="B60" s="16"/>
      <c r="C60" s="4" t="s">
        <v>75</v>
      </c>
      <c r="D60" s="2" t="s">
        <v>97</v>
      </c>
      <c r="E60" s="17" t="s">
        <v>28</v>
      </c>
      <c r="F60" s="3">
        <v>45778</v>
      </c>
      <c r="G60" s="1" t="s">
        <v>72</v>
      </c>
    </row>
    <row r="61" spans="1:7" x14ac:dyDescent="0.25">
      <c r="A61" s="24">
        <v>13</v>
      </c>
      <c r="B61" s="16"/>
      <c r="C61" s="4" t="s">
        <v>76</v>
      </c>
      <c r="D61" s="2" t="s">
        <v>97</v>
      </c>
      <c r="E61" s="17" t="s">
        <v>28</v>
      </c>
      <c r="F61" s="3">
        <v>45778</v>
      </c>
      <c r="G61" s="1" t="s">
        <v>72</v>
      </c>
    </row>
    <row r="62" spans="1:7" x14ac:dyDescent="0.25">
      <c r="A62" s="24">
        <v>14</v>
      </c>
      <c r="B62" s="15"/>
      <c r="C62" s="1" t="s">
        <v>79</v>
      </c>
      <c r="D62" s="2" t="s">
        <v>133</v>
      </c>
      <c r="E62" s="17" t="s">
        <v>28</v>
      </c>
      <c r="F62" s="3">
        <v>45200</v>
      </c>
      <c r="G62" s="1" t="s">
        <v>58</v>
      </c>
    </row>
    <row r="63" spans="1:7" x14ac:dyDescent="0.25">
      <c r="A63" s="24">
        <v>15</v>
      </c>
      <c r="B63" s="16"/>
      <c r="C63" s="1" t="s">
        <v>77</v>
      </c>
      <c r="D63" s="2" t="s">
        <v>133</v>
      </c>
      <c r="E63" s="17" t="s">
        <v>135</v>
      </c>
      <c r="F63" s="3">
        <v>45200</v>
      </c>
      <c r="G63" s="1" t="s">
        <v>58</v>
      </c>
    </row>
    <row r="64" spans="1:7" x14ac:dyDescent="0.25">
      <c r="A64" s="24">
        <v>16</v>
      </c>
      <c r="B64" s="15"/>
      <c r="C64" s="4" t="s">
        <v>80</v>
      </c>
      <c r="D64" s="2" t="s">
        <v>134</v>
      </c>
      <c r="E64" s="17" t="s">
        <v>135</v>
      </c>
      <c r="F64" s="3">
        <v>45778</v>
      </c>
      <c r="G64" s="1" t="s">
        <v>81</v>
      </c>
    </row>
    <row r="65" spans="1:7" x14ac:dyDescent="0.25">
      <c r="A65" s="24">
        <v>17</v>
      </c>
      <c r="B65" s="15"/>
      <c r="C65" s="1" t="s">
        <v>82</v>
      </c>
      <c r="D65" s="2" t="s">
        <v>134</v>
      </c>
      <c r="E65" s="15" t="s">
        <v>135</v>
      </c>
      <c r="F65" s="3">
        <v>44166</v>
      </c>
      <c r="G65" s="1" t="s">
        <v>16</v>
      </c>
    </row>
    <row r="66" spans="1:7" x14ac:dyDescent="0.25">
      <c r="A66" s="24">
        <v>18</v>
      </c>
      <c r="B66" s="15"/>
      <c r="C66" s="5" t="s">
        <v>88</v>
      </c>
      <c r="D66" s="2" t="s">
        <v>87</v>
      </c>
      <c r="E66" s="15" t="s">
        <v>135</v>
      </c>
      <c r="F66" s="3">
        <v>45108</v>
      </c>
      <c r="G66" s="1" t="s">
        <v>86</v>
      </c>
    </row>
    <row r="67" spans="1:7" x14ac:dyDescent="0.25">
      <c r="A67" s="24">
        <v>19</v>
      </c>
      <c r="B67" s="15"/>
      <c r="C67" s="5" t="s">
        <v>85</v>
      </c>
      <c r="D67" s="2" t="s">
        <v>87</v>
      </c>
      <c r="E67" s="15" t="s">
        <v>28</v>
      </c>
      <c r="F67" s="3">
        <v>45200</v>
      </c>
      <c r="G67" s="1" t="s">
        <v>86</v>
      </c>
    </row>
    <row r="68" spans="1:7" x14ac:dyDescent="0.25">
      <c r="A68" s="24">
        <v>20</v>
      </c>
      <c r="B68" s="15"/>
      <c r="C68" s="5" t="s">
        <v>89</v>
      </c>
      <c r="D68" s="2" t="s">
        <v>87</v>
      </c>
      <c r="E68" s="15" t="s">
        <v>28</v>
      </c>
      <c r="F68" s="3">
        <v>45200</v>
      </c>
      <c r="G68" s="1" t="s">
        <v>17</v>
      </c>
    </row>
    <row r="69" spans="1:7" x14ac:dyDescent="0.25">
      <c r="A69" s="24">
        <v>21</v>
      </c>
      <c r="B69" s="15"/>
      <c r="C69" s="8" t="s">
        <v>119</v>
      </c>
      <c r="D69" s="6"/>
      <c r="E69" s="6" t="s">
        <v>28</v>
      </c>
      <c r="F69" s="1"/>
      <c r="G69" s="5" t="s">
        <v>120</v>
      </c>
    </row>
    <row r="70" spans="1:7" x14ac:dyDescent="0.25">
      <c r="A70" s="24">
        <v>22</v>
      </c>
      <c r="B70" s="15"/>
      <c r="C70" s="8" t="s">
        <v>121</v>
      </c>
      <c r="D70" s="6"/>
      <c r="E70" s="6" t="s">
        <v>28</v>
      </c>
      <c r="F70" s="1"/>
      <c r="G70" s="5" t="s">
        <v>120</v>
      </c>
    </row>
    <row r="71" spans="1:7" x14ac:dyDescent="0.25">
      <c r="A71" s="24">
        <v>23</v>
      </c>
      <c r="B71" s="15"/>
      <c r="C71" s="8" t="s">
        <v>122</v>
      </c>
      <c r="D71" s="6"/>
      <c r="E71" s="6" t="s">
        <v>28</v>
      </c>
      <c r="F71" s="1"/>
      <c r="G71" s="5" t="s">
        <v>123</v>
      </c>
    </row>
    <row r="72" spans="1:7" x14ac:dyDescent="0.25">
      <c r="A72" s="31">
        <v>24</v>
      </c>
      <c r="B72" s="32"/>
      <c r="C72" s="33" t="s">
        <v>124</v>
      </c>
      <c r="D72" s="34"/>
      <c r="E72" s="34" t="s">
        <v>10</v>
      </c>
      <c r="F72" s="35"/>
      <c r="G72" s="36" t="s">
        <v>125</v>
      </c>
    </row>
    <row r="73" spans="1:7" x14ac:dyDescent="0.25">
      <c r="A73" s="25"/>
      <c r="B73" s="19"/>
      <c r="C73" s="19"/>
      <c r="D73" s="19"/>
      <c r="E73" s="19"/>
      <c r="F73" s="19"/>
      <c r="G73" s="19"/>
    </row>
    <row r="74" spans="1:7" x14ac:dyDescent="0.25">
      <c r="A74" s="25"/>
      <c r="B74" s="19"/>
      <c r="C74" s="19"/>
      <c r="D74" s="19"/>
      <c r="E74" s="19"/>
      <c r="F74" s="19"/>
      <c r="G74" s="19"/>
    </row>
    <row r="75" spans="1:7" x14ac:dyDescent="0.25">
      <c r="A75" s="25"/>
      <c r="B75" s="19"/>
      <c r="C75" s="19"/>
      <c r="D75" s="19"/>
      <c r="E75" s="19"/>
      <c r="F75" s="19"/>
      <c r="G75" s="19"/>
    </row>
    <row r="76" spans="1:7" ht="15.75" customHeight="1" x14ac:dyDescent="0.25">
      <c r="A76" s="25"/>
      <c r="B76" s="19"/>
      <c r="C76" s="19"/>
      <c r="E76" s="9"/>
      <c r="F76" s="37" t="s">
        <v>18</v>
      </c>
      <c r="G76" s="9"/>
    </row>
    <row r="77" spans="1:7" x14ac:dyDescent="0.25">
      <c r="A77" s="25"/>
      <c r="B77" s="19" t="s">
        <v>19</v>
      </c>
      <c r="C77" s="19"/>
      <c r="E77" s="19"/>
      <c r="F77" s="19" t="s">
        <v>20</v>
      </c>
      <c r="G77" s="19"/>
    </row>
    <row r="78" spans="1:7" x14ac:dyDescent="0.25">
      <c r="A78" s="25"/>
      <c r="B78" s="19">
        <v>13</v>
      </c>
      <c r="C78" s="19" t="s">
        <v>21</v>
      </c>
      <c r="E78" s="19"/>
      <c r="F78" s="19"/>
      <c r="G78" s="19"/>
    </row>
    <row r="79" spans="1:7" x14ac:dyDescent="0.25">
      <c r="A79" s="25"/>
      <c r="B79" s="19">
        <v>20</v>
      </c>
      <c r="C79" s="19" t="s">
        <v>138</v>
      </c>
      <c r="E79" s="19"/>
      <c r="F79" s="19"/>
      <c r="G79" s="19"/>
    </row>
    <row r="80" spans="1:7" x14ac:dyDescent="0.25">
      <c r="A80" s="25"/>
      <c r="B80" s="19">
        <v>20</v>
      </c>
      <c r="C80" s="19" t="s">
        <v>139</v>
      </c>
      <c r="E80" s="19"/>
      <c r="F80" s="19"/>
      <c r="G80" s="19"/>
    </row>
    <row r="81" spans="1:7" ht="16.5" x14ac:dyDescent="0.3">
      <c r="A81" s="25"/>
      <c r="B81" s="20">
        <f>SUM(B78:B80)</f>
        <v>53</v>
      </c>
      <c r="C81" s="19"/>
      <c r="E81" s="19"/>
      <c r="F81" s="39"/>
      <c r="G81" s="19"/>
    </row>
    <row r="82" spans="1:7" x14ac:dyDescent="0.25">
      <c r="A82" s="25"/>
      <c r="B82" s="19" t="s">
        <v>136</v>
      </c>
      <c r="C82" s="19"/>
      <c r="E82" s="38"/>
      <c r="F82" s="41" t="s">
        <v>137</v>
      </c>
      <c r="G82" s="41"/>
    </row>
    <row r="83" spans="1:7" x14ac:dyDescent="0.25">
      <c r="A83" s="25"/>
      <c r="B83" s="19">
        <v>4</v>
      </c>
      <c r="C83" s="19" t="s">
        <v>21</v>
      </c>
      <c r="E83" s="19"/>
      <c r="F83" s="19" t="s">
        <v>31</v>
      </c>
      <c r="G83" s="19"/>
    </row>
    <row r="84" spans="1:7" x14ac:dyDescent="0.25">
      <c r="A84" s="25"/>
      <c r="B84" s="19">
        <v>1</v>
      </c>
      <c r="C84" s="19" t="s">
        <v>22</v>
      </c>
      <c r="E84" s="9"/>
      <c r="F84" s="37" t="s">
        <v>23</v>
      </c>
      <c r="G84" s="19"/>
    </row>
    <row r="85" spans="1:7" x14ac:dyDescent="0.25">
      <c r="A85" s="25"/>
      <c r="B85" s="19">
        <v>4</v>
      </c>
      <c r="C85" s="19" t="s">
        <v>24</v>
      </c>
      <c r="D85" s="19"/>
      <c r="E85" s="19"/>
      <c r="F85" s="19"/>
      <c r="G85" s="19"/>
    </row>
    <row r="86" spans="1:7" ht="16.5" x14ac:dyDescent="0.3">
      <c r="A86" s="25"/>
      <c r="B86" s="20">
        <f>SUM(B83:B85)</f>
        <v>9</v>
      </c>
      <c r="C86" s="19"/>
      <c r="D86" s="19"/>
      <c r="E86" s="19"/>
      <c r="F86" s="19"/>
      <c r="G86" s="19"/>
    </row>
    <row r="87" spans="1:7" x14ac:dyDescent="0.25">
      <c r="A87" s="25"/>
      <c r="B87" s="21">
        <f>B81+B86</f>
        <v>62</v>
      </c>
      <c r="C87" s="19"/>
      <c r="D87" s="19"/>
      <c r="E87" s="19"/>
      <c r="F87" s="19"/>
      <c r="G87" s="19"/>
    </row>
  </sheetData>
  <mergeCells count="3">
    <mergeCell ref="A1:G1"/>
    <mergeCell ref="A2:G2"/>
    <mergeCell ref="F82:G8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2026-05-13T02:57:03Z</cp:lastPrinted>
  <dcterms:created xsi:type="dcterms:W3CDTF">2024-01-02T04:33:44Z</dcterms:created>
  <dcterms:modified xsi:type="dcterms:W3CDTF">2026-05-26T00:50:37Z</dcterms:modified>
</cp:coreProperties>
</file>