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ULY\"/>
    </mc:Choice>
  </mc:AlternateContent>
  <xr:revisionPtr revIDLastSave="0" documentId="8_{EDBEA3E2-0ABD-40D6-8EC0-A392B172DB18}" xr6:coauthVersionLast="47" xr6:coauthVersionMax="47" xr10:uidLastSave="{00000000-0000-0000-0000-000000000000}"/>
  <bookViews>
    <workbookView xWindow="-110" yWindow="-110" windowWidth="19420" windowHeight="10300" xr2:uid="{0E833A14-5144-4B10-8B9F-C068A1B133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K293" i="1" s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<sst xmlns="http://schemas.openxmlformats.org/spreadsheetml/2006/main" count="697" uniqueCount="259">
  <si>
    <t xml:space="preserve">IPK III/2: PENCARI KERJA YANG TERDAFTAR, DITEMPATKAN DAN DIHAPUSKAN </t>
  </si>
  <si>
    <t xml:space="preserve"> MENURUT JENIS PENDIDIKAN DI PROVINSI JAWA TENGAH KABUPATEN KARANGANYAR</t>
  </si>
  <si>
    <t>BULAN : JULI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</si>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</sst>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0" borderId="0" xfId="0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16" fillId="0" borderId="3" xfId="1" applyFont="1" applyBorder="1" applyAlignment="1" applyProtection="1">
      <alignment wrapText="1"/>
    </xf>
    <xf numFmtId="0" fontId="10" fillId="0" borderId="7" xfId="0" applyFont="1" applyBorder="1"/>
    <xf numFmtId="0" fontId="10" fillId="0" borderId="4" xfId="0" applyFont="1" applyBorder="1"/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/>
    <xf numFmtId="0" fontId="12" fillId="0" borderId="9" xfId="0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/>
    <xf numFmtId="0" fontId="12" fillId="4" borderId="12" xfId="0" applyFont="1" applyFill="1" applyBorder="1" applyAlignment="1">
      <alignment horizontal="center" vertical="top" wrapText="1"/>
    </xf>
    <xf numFmtId="0" fontId="17" fillId="4" borderId="13" xfId="0" applyFont="1" applyFill="1" applyBorder="1"/>
    <xf numFmtId="0" fontId="12" fillId="4" borderId="13" xfId="0" applyFont="1" applyFill="1" applyBorder="1" applyAlignment="1">
      <alignment horizontal="center" wrapText="1"/>
    </xf>
    <xf numFmtId="0" fontId="0" fillId="2" borderId="0" xfId="0" applyFill="1"/>
    <xf numFmtId="0" fontId="12" fillId="2" borderId="7" xfId="0" applyFont="1" applyFill="1" applyBorder="1" applyAlignment="1">
      <alignment horizontal="center" vertical="top" wrapText="1"/>
    </xf>
    <xf numFmtId="0" fontId="17" fillId="2" borderId="7" xfId="0" applyFont="1" applyFill="1" applyBorder="1"/>
    <xf numFmtId="0" fontId="12" fillId="2" borderId="7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2" borderId="0" xfId="0" applyFont="1" applyFill="1"/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/>
    <xf numFmtId="0" fontId="12" fillId="0" borderId="13" xfId="0" applyFont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/>
    <xf numFmtId="0" fontId="12" fillId="2" borderId="6" xfId="0" applyFont="1" applyFill="1" applyBorder="1" applyAlignment="1">
      <alignment horizontal="center" wrapText="1"/>
    </xf>
    <xf numFmtId="0" fontId="17" fillId="0" borderId="9" xfId="0" applyFont="1" applyBorder="1" applyAlignment="1">
      <alignment vertical="center" wrapText="1"/>
    </xf>
    <xf numFmtId="0" fontId="12" fillId="2" borderId="15" xfId="0" applyFont="1" applyFill="1" applyBorder="1" applyAlignment="1">
      <alignment horizontal="center" wrapText="1"/>
    </xf>
    <xf numFmtId="0" fontId="12" fillId="0" borderId="9" xfId="0" applyFont="1" applyBorder="1" applyAlignment="1">
      <alignment vertical="center" wrapText="1"/>
    </xf>
    <xf numFmtId="0" fontId="2" fillId="2" borderId="0" xfId="0" applyFont="1" applyFill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9" xfId="0" applyFont="1" applyBorder="1" applyAlignment="1">
      <alignment horizontal="left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/>
    <xf numFmtId="0" fontId="12" fillId="2" borderId="6" xfId="0" applyFont="1" applyFill="1" applyBorder="1" applyAlignment="1">
      <alignment horizontal="center" vertical="top" wrapText="1"/>
    </xf>
    <xf numFmtId="0" fontId="12" fillId="2" borderId="6" xfId="0" applyFont="1" applyFill="1" applyBorder="1"/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top" wrapText="1"/>
    </xf>
    <xf numFmtId="0" fontId="17" fillId="0" borderId="6" xfId="0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3" fillId="0" borderId="0" xfId="0" applyFont="1"/>
    <xf numFmtId="0" fontId="12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0" fontId="12" fillId="0" borderId="9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/>
    <xf numFmtId="0" fontId="4" fillId="0" borderId="0" xfId="0" applyFont="1"/>
    <xf numFmtId="0" fontId="19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9C33-EB63-422D-98F7-73BCC347BA68}">
  <dimension ref="A1:X695"/>
  <sheetViews>
    <sheetView tabSelected="1" workbookViewId="0">
      <selection sqref="A1:XFD1048576"/>
    </sheetView>
  </sheetViews>
  <sheetFormatPr defaultColWidth="9" defaultRowHeight="14.5" x14ac:dyDescent="0.35"/>
  <cols>
    <col min="1" max="1" width="6.81640625" customWidth="1"/>
    <col min="2" max="2" width="46.7265625" customWidth="1"/>
    <col min="3" max="4" width="10.7265625" style="100" customWidth="1"/>
    <col min="5" max="5" width="10.7265625" style="38" customWidth="1"/>
    <col min="6" max="6" width="10.7265625" style="102" customWidth="1"/>
    <col min="7" max="8" width="10.7265625" style="100" customWidth="1"/>
    <col min="9" max="10" width="10.7265625" customWidth="1"/>
    <col min="11" max="11" width="8.1796875" customWidth="1"/>
    <col min="12" max="12" width="9.81640625" customWidth="1"/>
    <col min="13" max="13" width="2.54296875" customWidth="1"/>
    <col min="15" max="15" width="5" customWidth="1"/>
    <col min="16" max="16" width="6.1796875" customWidth="1"/>
    <col min="17" max="17" width="5.81640625" customWidth="1"/>
    <col min="18" max="18" width="5.54296875" customWidth="1"/>
    <col min="19" max="19" width="4.81640625" customWidth="1"/>
    <col min="20" max="20" width="5" customWidth="1"/>
    <col min="21" max="21" width="4.81640625" customWidth="1"/>
    <col min="22" max="22" width="4.7265625" customWidth="1"/>
    <col min="23" max="23" width="5.453125" customWidth="1"/>
    <col min="24" max="24" width="5.81640625" customWidth="1"/>
  </cols>
  <sheetData>
    <row r="1" spans="1:20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5.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7.5" x14ac:dyDescent="0.35">
      <c r="A3" s="2"/>
      <c r="B3" s="2"/>
      <c r="C3" s="3"/>
      <c r="D3" s="3"/>
      <c r="E3" s="2"/>
      <c r="F3" s="3"/>
      <c r="G3" s="3"/>
      <c r="H3" s="3"/>
      <c r="I3" s="2"/>
      <c r="J3" s="2"/>
      <c r="K3" s="2"/>
      <c r="L3" s="2"/>
    </row>
    <row r="4" spans="1:20" x14ac:dyDescent="0.35">
      <c r="A4" s="4" t="s">
        <v>2</v>
      </c>
      <c r="B4" s="4"/>
      <c r="C4" s="5"/>
      <c r="D4" s="5"/>
      <c r="E4" s="6"/>
      <c r="F4" s="7"/>
      <c r="G4" s="5"/>
      <c r="H4" s="5"/>
      <c r="I4" s="6"/>
      <c r="J4" s="6"/>
      <c r="K4" s="8"/>
      <c r="L4" s="8"/>
    </row>
    <row r="5" spans="1:20" x14ac:dyDescent="0.35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20" x14ac:dyDescent="0.35">
      <c r="A6" s="15"/>
      <c r="B6" s="16"/>
      <c r="C6" s="17" t="s">
        <v>10</v>
      </c>
      <c r="D6" s="17" t="s">
        <v>11</v>
      </c>
      <c r="E6" s="18" t="s">
        <v>10</v>
      </c>
      <c r="F6" s="17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20" x14ac:dyDescent="0.35">
      <c r="A7" s="19">
        <v>1</v>
      </c>
      <c r="B7" s="20"/>
      <c r="C7" s="21">
        <v>2</v>
      </c>
      <c r="D7" s="21">
        <v>3</v>
      </c>
      <c r="E7" s="22">
        <v>4</v>
      </c>
      <c r="F7" s="21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20" x14ac:dyDescent="0.35">
      <c r="A8" s="23"/>
      <c r="B8" s="24"/>
      <c r="C8" s="24"/>
      <c r="D8" s="24"/>
      <c r="E8" s="24"/>
      <c r="F8" s="24"/>
      <c r="G8" s="5"/>
      <c r="H8" s="5"/>
      <c r="I8" s="6"/>
      <c r="J8" s="6"/>
      <c r="K8" s="8"/>
      <c r="L8" s="25"/>
    </row>
    <row r="9" spans="1:20" x14ac:dyDescent="0.35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2"/>
      <c r="J9" s="32"/>
      <c r="K9" s="31"/>
      <c r="L9" s="28"/>
    </row>
    <row r="10" spans="1:20" x14ac:dyDescent="0.35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2"/>
      <c r="J10" s="32"/>
      <c r="K10" s="31"/>
      <c r="L10" s="31">
        <v>5</v>
      </c>
    </row>
    <row r="11" spans="1:20" s="38" customFormat="1" ht="14.25" customHeight="1" x14ac:dyDescent="0.35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ref="F11" si="1">SUM(F10)</f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20" s="38" customFormat="1" ht="15" customHeight="1" x14ac:dyDescent="0.35">
      <c r="A12" s="39"/>
      <c r="B12" s="40"/>
      <c r="C12" s="41"/>
      <c r="D12" s="41"/>
      <c r="E12" s="41"/>
      <c r="F12" s="41"/>
      <c r="G12" s="42"/>
      <c r="H12" s="42"/>
      <c r="I12" s="41"/>
      <c r="J12" s="41"/>
      <c r="K12" s="41"/>
      <c r="L12" s="41"/>
    </row>
    <row r="13" spans="1:20" x14ac:dyDescent="0.35">
      <c r="A13" s="26">
        <v>1002</v>
      </c>
      <c r="B13" s="27" t="s">
        <v>16</v>
      </c>
      <c r="C13" s="28"/>
      <c r="D13" s="28"/>
      <c r="E13" s="29"/>
      <c r="F13" s="29"/>
      <c r="G13" s="43"/>
      <c r="H13" s="28"/>
      <c r="I13" s="29"/>
      <c r="J13" s="29"/>
      <c r="K13" s="29"/>
      <c r="L13" s="29"/>
    </row>
    <row r="14" spans="1:20" x14ac:dyDescent="0.35">
      <c r="A14" s="33">
        <v>1102</v>
      </c>
      <c r="B14" s="34" t="s">
        <v>17</v>
      </c>
      <c r="C14" s="28">
        <v>10</v>
      </c>
      <c r="D14" s="28">
        <v>17</v>
      </c>
      <c r="E14" s="29"/>
      <c r="F14" s="29"/>
      <c r="G14" s="44"/>
      <c r="H14" s="44"/>
      <c r="I14" s="32"/>
      <c r="J14" s="32"/>
      <c r="K14" s="31">
        <f>C14+E14-G14-I14</f>
        <v>10</v>
      </c>
      <c r="L14" s="31">
        <f>D14+F14-H14-J14</f>
        <v>17</v>
      </c>
    </row>
    <row r="15" spans="1:20" x14ac:dyDescent="0.35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2"/>
      <c r="J15" s="32"/>
      <c r="K15" s="31">
        <f>C15+E15-G15-I15</f>
        <v>3</v>
      </c>
      <c r="L15" s="31">
        <f>D15+F15-H15-J15</f>
        <v>4</v>
      </c>
    </row>
    <row r="16" spans="1:20" s="38" customFormat="1" x14ac:dyDescent="0.35">
      <c r="A16" s="35"/>
      <c r="B16" s="36" t="s">
        <v>19</v>
      </c>
      <c r="C16" s="37">
        <v>13</v>
      </c>
      <c r="D16" s="37">
        <v>21</v>
      </c>
      <c r="E16" s="37">
        <f t="shared" ref="E16:L16" si="2">SUM(E14:E15)</f>
        <v>0</v>
      </c>
      <c r="F16" s="37">
        <f t="shared" si="2"/>
        <v>0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13</v>
      </c>
      <c r="L16" s="37">
        <f t="shared" si="2"/>
        <v>21</v>
      </c>
      <c r="T16" s="45" t="s">
        <v>14</v>
      </c>
    </row>
    <row r="17" spans="1:24" s="38" customFormat="1" x14ac:dyDescent="0.35">
      <c r="A17" s="39"/>
      <c r="B17" s="40"/>
      <c r="C17" s="41"/>
      <c r="D17" s="41"/>
      <c r="E17" s="41"/>
      <c r="F17" s="41"/>
      <c r="G17" s="42"/>
      <c r="H17" s="42"/>
      <c r="I17" s="41"/>
      <c r="J17" s="41"/>
      <c r="K17" s="41"/>
      <c r="L17" s="41"/>
    </row>
    <row r="18" spans="1:24" x14ac:dyDescent="0.35">
      <c r="A18" s="26">
        <v>2001</v>
      </c>
      <c r="B18" s="27" t="s">
        <v>20</v>
      </c>
      <c r="C18" s="28"/>
      <c r="D18" s="28"/>
      <c r="E18" s="29"/>
      <c r="F18" s="29"/>
      <c r="G18" s="43"/>
      <c r="H18" s="28"/>
      <c r="I18" s="29"/>
      <c r="J18" s="29"/>
      <c r="K18" s="28"/>
      <c r="L18" s="28"/>
    </row>
    <row r="19" spans="1:24" x14ac:dyDescent="0.35">
      <c r="A19" s="33">
        <v>2101</v>
      </c>
      <c r="B19" s="34" t="s">
        <v>21</v>
      </c>
      <c r="C19" s="28">
        <v>39</v>
      </c>
      <c r="D19" s="28">
        <v>33</v>
      </c>
      <c r="E19" s="29">
        <v>20</v>
      </c>
      <c r="F19" s="29">
        <v>9</v>
      </c>
      <c r="G19" s="43">
        <v>1</v>
      </c>
      <c r="H19" s="28">
        <v>4</v>
      </c>
      <c r="I19" s="32">
        <v>3</v>
      </c>
      <c r="J19" s="32">
        <v>9</v>
      </c>
      <c r="K19" s="31">
        <f t="shared" ref="K19:L77" si="3">C19+E19-G19-I19</f>
        <v>55</v>
      </c>
      <c r="L19" s="31">
        <f t="shared" si="3"/>
        <v>29</v>
      </c>
    </row>
    <row r="20" spans="1:24" x14ac:dyDescent="0.35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2"/>
      <c r="J20" s="32"/>
      <c r="K20" s="31"/>
      <c r="L20" s="31"/>
    </row>
    <row r="21" spans="1:24" x14ac:dyDescent="0.35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2"/>
      <c r="J21" s="32"/>
      <c r="K21" s="31"/>
      <c r="L21" s="31"/>
    </row>
    <row r="22" spans="1:24" x14ac:dyDescent="0.35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2"/>
      <c r="J22" s="32"/>
      <c r="K22" s="31"/>
      <c r="L22" s="31"/>
    </row>
    <row r="23" spans="1:24" x14ac:dyDescent="0.35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2"/>
      <c r="J23" s="32"/>
      <c r="K23" s="31">
        <f t="shared" si="3"/>
        <v>0</v>
      </c>
      <c r="L23" s="31">
        <f t="shared" si="3"/>
        <v>0</v>
      </c>
    </row>
    <row r="24" spans="1:24" s="38" customFormat="1" x14ac:dyDescent="0.35">
      <c r="A24" s="35"/>
      <c r="B24" s="36" t="s">
        <v>25</v>
      </c>
      <c r="C24" s="37">
        <v>39</v>
      </c>
      <c r="D24" s="37">
        <v>33</v>
      </c>
      <c r="E24" s="37">
        <f t="shared" ref="E24:L24" si="4">SUM(E19:E23)</f>
        <v>20</v>
      </c>
      <c r="F24" s="37">
        <f t="shared" si="4"/>
        <v>9</v>
      </c>
      <c r="G24" s="37">
        <f t="shared" si="4"/>
        <v>1</v>
      </c>
      <c r="H24" s="37">
        <f t="shared" si="4"/>
        <v>4</v>
      </c>
      <c r="I24" s="37">
        <f t="shared" si="4"/>
        <v>3</v>
      </c>
      <c r="J24" s="37">
        <f t="shared" si="4"/>
        <v>9</v>
      </c>
      <c r="K24" s="37">
        <f t="shared" si="4"/>
        <v>55</v>
      </c>
      <c r="L24" s="37">
        <f t="shared" si="4"/>
        <v>29</v>
      </c>
      <c r="O24"/>
      <c r="P24"/>
      <c r="Q24"/>
      <c r="R24"/>
      <c r="S24"/>
      <c r="T24"/>
      <c r="U24"/>
      <c r="V24"/>
      <c r="W24"/>
      <c r="X24"/>
    </row>
    <row r="25" spans="1:24" s="38" customFormat="1" x14ac:dyDescent="0.35">
      <c r="A25" s="39"/>
      <c r="B25" s="40"/>
      <c r="C25" s="41"/>
      <c r="D25" s="41"/>
      <c r="E25" s="41"/>
      <c r="F25" s="41"/>
      <c r="G25" s="42"/>
      <c r="H25" s="42"/>
      <c r="I25" s="41"/>
      <c r="J25" s="41"/>
      <c r="K25" s="41"/>
      <c r="L25" s="41"/>
    </row>
    <row r="26" spans="1:24" x14ac:dyDescent="0.35">
      <c r="A26" s="26">
        <v>3001</v>
      </c>
      <c r="B26" s="27" t="s">
        <v>26</v>
      </c>
      <c r="C26" s="28"/>
      <c r="D26" s="28"/>
      <c r="E26" s="29"/>
      <c r="F26" s="29"/>
      <c r="G26" s="43"/>
      <c r="H26" s="28"/>
      <c r="I26" s="29"/>
      <c r="J26" s="29"/>
      <c r="K26" s="28"/>
      <c r="L26" s="28"/>
    </row>
    <row r="27" spans="1:24" x14ac:dyDescent="0.35">
      <c r="A27" s="33">
        <v>3801</v>
      </c>
      <c r="B27" s="34" t="s">
        <v>26</v>
      </c>
      <c r="C27" s="28">
        <v>80</v>
      </c>
      <c r="D27" s="28">
        <v>35</v>
      </c>
      <c r="E27" s="29">
        <v>22</v>
      </c>
      <c r="F27" s="29">
        <v>44</v>
      </c>
      <c r="G27" s="43">
        <v>11</v>
      </c>
      <c r="H27" s="28">
        <v>46</v>
      </c>
      <c r="I27" s="31"/>
      <c r="J27" s="31"/>
      <c r="K27" s="31">
        <f>C27+E27-G27-I27</f>
        <v>91</v>
      </c>
      <c r="L27" s="31">
        <f>D27+F27-H27-J27</f>
        <v>33</v>
      </c>
    </row>
    <row r="28" spans="1:24" x14ac:dyDescent="0.35">
      <c r="A28" s="33">
        <v>3802</v>
      </c>
      <c r="B28" s="34" t="s">
        <v>27</v>
      </c>
      <c r="C28" s="28">
        <v>15</v>
      </c>
      <c r="D28" s="28">
        <v>15</v>
      </c>
      <c r="E28" s="29"/>
      <c r="F28" s="29"/>
      <c r="G28" s="30"/>
      <c r="H28" s="31"/>
      <c r="I28" s="31"/>
      <c r="J28" s="31"/>
      <c r="K28" s="31">
        <f t="shared" si="3"/>
        <v>15</v>
      </c>
      <c r="L28" s="31">
        <f t="shared" si="3"/>
        <v>15</v>
      </c>
    </row>
    <row r="29" spans="1:24" x14ac:dyDescent="0.35">
      <c r="A29" s="26">
        <v>3100</v>
      </c>
      <c r="B29" s="27" t="s">
        <v>28</v>
      </c>
      <c r="C29" s="28"/>
      <c r="D29" s="28"/>
      <c r="E29" s="29"/>
      <c r="F29" s="29"/>
      <c r="G29" s="46"/>
      <c r="H29" s="47"/>
      <c r="I29" s="31"/>
      <c r="J29" s="31"/>
      <c r="K29" s="31"/>
      <c r="L29" s="31"/>
    </row>
    <row r="30" spans="1:24" x14ac:dyDescent="0.35">
      <c r="A30" s="48">
        <v>3101</v>
      </c>
      <c r="B30" s="49" t="s">
        <v>29</v>
      </c>
      <c r="C30" s="50">
        <v>12</v>
      </c>
      <c r="D30" s="50">
        <v>1</v>
      </c>
      <c r="E30" s="51">
        <v>1</v>
      </c>
      <c r="F30" s="51"/>
      <c r="G30" s="44"/>
      <c r="H30" s="44"/>
      <c r="I30" s="47"/>
      <c r="J30" s="47"/>
      <c r="K30" s="47">
        <f t="shared" si="3"/>
        <v>13</v>
      </c>
      <c r="L30" s="47">
        <f t="shared" si="3"/>
        <v>1</v>
      </c>
    </row>
    <row r="31" spans="1:24" x14ac:dyDescent="0.35">
      <c r="A31" s="52">
        <v>3102</v>
      </c>
      <c r="B31" s="53" t="s">
        <v>30</v>
      </c>
      <c r="C31" s="44">
        <v>0</v>
      </c>
      <c r="D31" s="44">
        <v>0</v>
      </c>
      <c r="E31" s="54"/>
      <c r="F31" s="54"/>
      <c r="G31" s="44"/>
      <c r="H31" s="44"/>
      <c r="I31" s="44"/>
      <c r="J31" s="44"/>
      <c r="K31" s="47">
        <f t="shared" si="3"/>
        <v>0</v>
      </c>
      <c r="L31" s="47">
        <f t="shared" si="3"/>
        <v>0</v>
      </c>
    </row>
    <row r="32" spans="1:24" x14ac:dyDescent="0.35">
      <c r="A32" s="52">
        <v>3103</v>
      </c>
      <c r="B32" s="53" t="s">
        <v>31</v>
      </c>
      <c r="C32" s="44">
        <v>0</v>
      </c>
      <c r="D32" s="44">
        <v>0</v>
      </c>
      <c r="E32" s="54"/>
      <c r="F32" s="54"/>
      <c r="G32" s="43"/>
      <c r="H32" s="28"/>
      <c r="I32" s="44"/>
      <c r="J32" s="44"/>
      <c r="K32" s="47">
        <f t="shared" si="3"/>
        <v>0</v>
      </c>
      <c r="L32" s="47">
        <f t="shared" si="3"/>
        <v>0</v>
      </c>
    </row>
    <row r="33" spans="1:12" x14ac:dyDescent="0.35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47">
        <f t="shared" si="3"/>
        <v>1</v>
      </c>
      <c r="L33" s="47">
        <f t="shared" si="3"/>
        <v>0</v>
      </c>
    </row>
    <row r="34" spans="1:12" x14ac:dyDescent="0.35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1"/>
      <c r="J34" s="31"/>
      <c r="K34" s="47">
        <f t="shared" si="3"/>
        <v>0</v>
      </c>
      <c r="L34" s="47">
        <f t="shared" si="3"/>
        <v>0</v>
      </c>
    </row>
    <row r="35" spans="1:12" x14ac:dyDescent="0.35">
      <c r="A35" s="33">
        <v>3106</v>
      </c>
      <c r="B35" s="34" t="s">
        <v>34</v>
      </c>
      <c r="C35" s="28">
        <v>142</v>
      </c>
      <c r="D35" s="28">
        <v>1</v>
      </c>
      <c r="E35" s="29">
        <v>40</v>
      </c>
      <c r="F35" s="29">
        <v>2</v>
      </c>
      <c r="G35" s="30">
        <v>17</v>
      </c>
      <c r="H35" s="31"/>
      <c r="I35" s="31">
        <v>15</v>
      </c>
      <c r="J35" s="31"/>
      <c r="K35" s="47">
        <f t="shared" si="3"/>
        <v>150</v>
      </c>
      <c r="L35" s="47">
        <f t="shared" si="3"/>
        <v>3</v>
      </c>
    </row>
    <row r="36" spans="1:12" x14ac:dyDescent="0.35">
      <c r="A36" s="33">
        <v>3107</v>
      </c>
      <c r="B36" s="34" t="s">
        <v>35</v>
      </c>
      <c r="C36" s="28">
        <v>74</v>
      </c>
      <c r="D36" s="28">
        <v>13</v>
      </c>
      <c r="E36" s="29">
        <v>37</v>
      </c>
      <c r="F36" s="29">
        <v>1</v>
      </c>
      <c r="G36" s="30">
        <v>3</v>
      </c>
      <c r="H36" s="31">
        <v>1</v>
      </c>
      <c r="I36" s="31">
        <v>12</v>
      </c>
      <c r="J36" s="31"/>
      <c r="K36" s="47">
        <f t="shared" si="3"/>
        <v>96</v>
      </c>
      <c r="L36" s="47">
        <f t="shared" si="3"/>
        <v>13</v>
      </c>
    </row>
    <row r="37" spans="1:12" x14ac:dyDescent="0.35">
      <c r="A37" s="33">
        <v>3108</v>
      </c>
      <c r="B37" s="34" t="s">
        <v>36</v>
      </c>
      <c r="C37" s="28">
        <v>2</v>
      </c>
      <c r="D37" s="28">
        <v>0</v>
      </c>
      <c r="E37" s="29"/>
      <c r="F37" s="29"/>
      <c r="G37" s="30"/>
      <c r="H37" s="31"/>
      <c r="I37" s="32"/>
      <c r="J37" s="32"/>
      <c r="K37" s="47">
        <f t="shared" si="3"/>
        <v>2</v>
      </c>
      <c r="L37" s="47">
        <f t="shared" si="3"/>
        <v>0</v>
      </c>
    </row>
    <row r="38" spans="1:12" x14ac:dyDescent="0.35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2"/>
      <c r="J38" s="32"/>
      <c r="K38" s="47">
        <f t="shared" si="3"/>
        <v>0</v>
      </c>
      <c r="L38" s="47">
        <f t="shared" si="3"/>
        <v>1</v>
      </c>
    </row>
    <row r="39" spans="1:12" x14ac:dyDescent="0.35">
      <c r="A39" s="33">
        <v>3110</v>
      </c>
      <c r="B39" s="34" t="s">
        <v>38</v>
      </c>
      <c r="C39" s="28">
        <v>18</v>
      </c>
      <c r="D39" s="28">
        <v>9</v>
      </c>
      <c r="E39" s="29">
        <v>1</v>
      </c>
      <c r="F39" s="29">
        <v>1</v>
      </c>
      <c r="G39" s="30">
        <v>2</v>
      </c>
      <c r="H39" s="31"/>
      <c r="I39" s="32"/>
      <c r="J39" s="32"/>
      <c r="K39" s="47">
        <f t="shared" si="3"/>
        <v>17</v>
      </c>
      <c r="L39" s="47">
        <f t="shared" si="3"/>
        <v>10</v>
      </c>
    </row>
    <row r="40" spans="1:12" x14ac:dyDescent="0.35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2"/>
      <c r="J40" s="32"/>
      <c r="K40" s="47">
        <f t="shared" si="3"/>
        <v>0</v>
      </c>
      <c r="L40" s="47">
        <f t="shared" si="3"/>
        <v>0</v>
      </c>
    </row>
    <row r="41" spans="1:12" x14ac:dyDescent="0.35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2"/>
      <c r="J41" s="32"/>
      <c r="K41" s="47">
        <f t="shared" si="3"/>
        <v>4</v>
      </c>
      <c r="L41" s="47">
        <f t="shared" si="3"/>
        <v>0</v>
      </c>
    </row>
    <row r="42" spans="1:12" x14ac:dyDescent="0.35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2"/>
      <c r="J42" s="32"/>
      <c r="K42" s="47">
        <f t="shared" si="3"/>
        <v>0</v>
      </c>
      <c r="L42" s="47">
        <f t="shared" si="3"/>
        <v>0</v>
      </c>
    </row>
    <row r="43" spans="1:12" x14ac:dyDescent="0.35">
      <c r="A43" s="33">
        <v>3114</v>
      </c>
      <c r="B43" s="34" t="s">
        <v>42</v>
      </c>
      <c r="C43" s="28">
        <v>0</v>
      </c>
      <c r="D43" s="28">
        <v>4</v>
      </c>
      <c r="E43" s="29">
        <v>1</v>
      </c>
      <c r="F43" s="29"/>
      <c r="G43" s="30"/>
      <c r="H43" s="31"/>
      <c r="I43" s="32"/>
      <c r="J43" s="32"/>
      <c r="K43" s="47">
        <f t="shared" si="3"/>
        <v>1</v>
      </c>
      <c r="L43" s="47">
        <f t="shared" si="3"/>
        <v>4</v>
      </c>
    </row>
    <row r="44" spans="1:12" x14ac:dyDescent="0.35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2"/>
      <c r="J44" s="32"/>
      <c r="K44" s="47">
        <f t="shared" si="3"/>
        <v>1</v>
      </c>
      <c r="L44" s="47">
        <f t="shared" si="3"/>
        <v>0</v>
      </c>
    </row>
    <row r="45" spans="1:12" x14ac:dyDescent="0.35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2"/>
      <c r="J45" s="32"/>
      <c r="K45" s="47">
        <f t="shared" si="3"/>
        <v>7</v>
      </c>
      <c r="L45" s="47">
        <f t="shared" si="3"/>
        <v>16</v>
      </c>
    </row>
    <row r="46" spans="1:12" x14ac:dyDescent="0.35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2"/>
      <c r="J46" s="32"/>
      <c r="K46" s="47">
        <f t="shared" si="3"/>
        <v>1</v>
      </c>
      <c r="L46" s="47">
        <f t="shared" si="3"/>
        <v>0</v>
      </c>
    </row>
    <row r="47" spans="1:12" x14ac:dyDescent="0.35">
      <c r="A47" s="33">
        <v>3118</v>
      </c>
      <c r="B47" s="34" t="s">
        <v>46</v>
      </c>
      <c r="C47" s="28">
        <v>27</v>
      </c>
      <c r="D47" s="28">
        <v>7</v>
      </c>
      <c r="E47" s="29">
        <v>6</v>
      </c>
      <c r="F47" s="29"/>
      <c r="G47" s="30">
        <v>1</v>
      </c>
      <c r="H47" s="31"/>
      <c r="I47" s="32"/>
      <c r="J47" s="32"/>
      <c r="K47" s="47">
        <f t="shared" si="3"/>
        <v>32</v>
      </c>
      <c r="L47" s="47">
        <f t="shared" si="3"/>
        <v>7</v>
      </c>
    </row>
    <row r="48" spans="1:12" x14ac:dyDescent="0.35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2"/>
      <c r="J48" s="32"/>
      <c r="K48" s="47">
        <f t="shared" si="3"/>
        <v>3</v>
      </c>
      <c r="L48" s="47">
        <f t="shared" si="3"/>
        <v>0</v>
      </c>
    </row>
    <row r="49" spans="1:12" ht="21.75" customHeight="1" x14ac:dyDescent="0.35">
      <c r="A49" s="26">
        <v>3200</v>
      </c>
      <c r="B49" s="55" t="s">
        <v>48</v>
      </c>
      <c r="C49" s="28"/>
      <c r="D49" s="28"/>
      <c r="E49" s="29"/>
      <c r="F49" s="29"/>
      <c r="G49" s="30"/>
      <c r="H49" s="31"/>
      <c r="I49" s="32"/>
      <c r="J49" s="32"/>
      <c r="K49" s="31"/>
      <c r="L49" s="31"/>
    </row>
    <row r="50" spans="1:12" x14ac:dyDescent="0.35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2"/>
      <c r="J50" s="32"/>
      <c r="K50" s="31">
        <f t="shared" ref="K50:L50" si="5">C50+E50-G50-I50</f>
        <v>0</v>
      </c>
      <c r="L50" s="31">
        <f t="shared" si="5"/>
        <v>0</v>
      </c>
    </row>
    <row r="51" spans="1:12" x14ac:dyDescent="0.35">
      <c r="A51" s="33">
        <v>3202</v>
      </c>
      <c r="B51" s="34" t="s">
        <v>50</v>
      </c>
      <c r="C51" s="28">
        <v>24</v>
      </c>
      <c r="D51" s="28">
        <v>22</v>
      </c>
      <c r="E51" s="28">
        <v>13</v>
      </c>
      <c r="F51" s="28">
        <v>22</v>
      </c>
      <c r="G51" s="30">
        <v>3</v>
      </c>
      <c r="H51" s="31">
        <v>9</v>
      </c>
      <c r="I51" s="31"/>
      <c r="J51" s="32"/>
      <c r="K51" s="31">
        <f t="shared" si="3"/>
        <v>34</v>
      </c>
      <c r="L51" s="31">
        <f t="shared" si="3"/>
        <v>35</v>
      </c>
    </row>
    <row r="52" spans="1:12" x14ac:dyDescent="0.35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30"/>
      <c r="H52" s="31"/>
      <c r="I52" s="31"/>
      <c r="J52" s="32"/>
      <c r="K52" s="31">
        <f t="shared" si="3"/>
        <v>0</v>
      </c>
      <c r="L52" s="31">
        <f t="shared" si="3"/>
        <v>0</v>
      </c>
    </row>
    <row r="53" spans="1:12" x14ac:dyDescent="0.35">
      <c r="A53" s="26">
        <v>3300</v>
      </c>
      <c r="B53" s="27" t="s">
        <v>52</v>
      </c>
      <c r="C53" s="28"/>
      <c r="D53" s="28"/>
      <c r="E53" s="28"/>
      <c r="F53" s="28"/>
      <c r="G53" s="30"/>
      <c r="H53" s="31"/>
      <c r="I53" s="31"/>
      <c r="J53" s="32"/>
      <c r="K53" s="31"/>
      <c r="L53" s="31"/>
    </row>
    <row r="54" spans="1:12" x14ac:dyDescent="0.35">
      <c r="A54" s="33">
        <v>3301</v>
      </c>
      <c r="B54" s="34" t="s">
        <v>53</v>
      </c>
      <c r="C54" s="28">
        <v>5</v>
      </c>
      <c r="D54" s="28">
        <v>14</v>
      </c>
      <c r="E54" s="28"/>
      <c r="F54" s="28"/>
      <c r="G54" s="30"/>
      <c r="H54" s="31">
        <v>2</v>
      </c>
      <c r="I54" s="31"/>
      <c r="J54" s="32"/>
      <c r="K54" s="31">
        <f t="shared" si="3"/>
        <v>5</v>
      </c>
      <c r="L54" s="31">
        <f t="shared" si="3"/>
        <v>12</v>
      </c>
    </row>
    <row r="55" spans="1:12" x14ac:dyDescent="0.35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30"/>
      <c r="H55" s="31"/>
      <c r="I55" s="31"/>
      <c r="J55" s="32"/>
      <c r="K55" s="31">
        <f t="shared" si="3"/>
        <v>0</v>
      </c>
      <c r="L55" s="31">
        <f t="shared" si="3"/>
        <v>0</v>
      </c>
    </row>
    <row r="56" spans="1:12" ht="15" customHeight="1" x14ac:dyDescent="0.35">
      <c r="A56" s="26">
        <v>3400</v>
      </c>
      <c r="B56" s="55" t="s">
        <v>55</v>
      </c>
      <c r="C56" s="28"/>
      <c r="D56" s="28"/>
      <c r="E56" s="28"/>
      <c r="F56" s="28"/>
      <c r="G56" s="30"/>
      <c r="H56" s="31"/>
      <c r="I56" s="31"/>
      <c r="J56" s="32"/>
      <c r="K56" s="31"/>
      <c r="L56" s="31"/>
    </row>
    <row r="57" spans="1:12" x14ac:dyDescent="0.35">
      <c r="A57" s="33">
        <v>3401</v>
      </c>
      <c r="B57" s="34" t="s">
        <v>56</v>
      </c>
      <c r="C57" s="28">
        <v>1</v>
      </c>
      <c r="D57" s="28">
        <v>0</v>
      </c>
      <c r="E57" s="28">
        <v>1</v>
      </c>
      <c r="F57" s="28"/>
      <c r="G57" s="30">
        <v>1</v>
      </c>
      <c r="H57" s="31"/>
      <c r="I57" s="31"/>
      <c r="J57" s="32"/>
      <c r="K57" s="31">
        <f t="shared" ref="K57:L63" si="6">C57+E57-G57-I57</f>
        <v>1</v>
      </c>
      <c r="L57" s="31">
        <f t="shared" si="6"/>
        <v>0</v>
      </c>
    </row>
    <row r="58" spans="1:12" x14ac:dyDescent="0.35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46"/>
      <c r="H58" s="47"/>
      <c r="I58" s="31"/>
      <c r="J58" s="32"/>
      <c r="K58" s="31">
        <f t="shared" si="6"/>
        <v>0</v>
      </c>
      <c r="L58" s="31">
        <f t="shared" si="6"/>
        <v>0</v>
      </c>
    </row>
    <row r="59" spans="1:12" x14ac:dyDescent="0.35">
      <c r="A59" s="48">
        <v>3403</v>
      </c>
      <c r="B59" s="49" t="s">
        <v>58</v>
      </c>
      <c r="C59" s="50">
        <v>0</v>
      </c>
      <c r="D59" s="50">
        <v>0</v>
      </c>
      <c r="E59" s="50"/>
      <c r="F59" s="51"/>
      <c r="G59" s="44"/>
      <c r="H59" s="44"/>
      <c r="I59" s="56"/>
      <c r="J59" s="56"/>
      <c r="K59" s="31">
        <f t="shared" si="6"/>
        <v>0</v>
      </c>
      <c r="L59" s="31">
        <f t="shared" si="6"/>
        <v>0</v>
      </c>
    </row>
    <row r="60" spans="1:12" x14ac:dyDescent="0.35">
      <c r="A60" s="52">
        <v>3404</v>
      </c>
      <c r="B60" s="53" t="s">
        <v>59</v>
      </c>
      <c r="C60" s="44">
        <v>9</v>
      </c>
      <c r="D60" s="44">
        <v>27</v>
      </c>
      <c r="E60" s="44"/>
      <c r="F60" s="54">
        <v>1</v>
      </c>
      <c r="G60" s="44"/>
      <c r="H60" s="44">
        <v>1</v>
      </c>
      <c r="I60" s="54"/>
      <c r="J60" s="54"/>
      <c r="K60" s="31">
        <f t="shared" si="6"/>
        <v>9</v>
      </c>
      <c r="L60" s="31">
        <f t="shared" si="6"/>
        <v>27</v>
      </c>
    </row>
    <row r="61" spans="1:12" x14ac:dyDescent="0.35">
      <c r="A61" s="52">
        <v>3405</v>
      </c>
      <c r="B61" s="53" t="s">
        <v>60</v>
      </c>
      <c r="C61" s="44">
        <v>1</v>
      </c>
      <c r="D61" s="44">
        <v>11</v>
      </c>
      <c r="E61" s="44"/>
      <c r="F61" s="54"/>
      <c r="G61" s="44"/>
      <c r="H61" s="44"/>
      <c r="I61" s="54"/>
      <c r="J61" s="54"/>
      <c r="K61" s="31">
        <f t="shared" si="6"/>
        <v>1</v>
      </c>
      <c r="L61" s="31">
        <f t="shared" si="6"/>
        <v>11</v>
      </c>
    </row>
    <row r="62" spans="1:12" x14ac:dyDescent="0.35">
      <c r="A62" s="52">
        <v>3406</v>
      </c>
      <c r="B62" s="53" t="s">
        <v>61</v>
      </c>
      <c r="C62" s="44">
        <v>0</v>
      </c>
      <c r="D62" s="44">
        <v>2</v>
      </c>
      <c r="E62" s="44"/>
      <c r="F62" s="54"/>
      <c r="G62" s="44"/>
      <c r="H62" s="44"/>
      <c r="I62" s="54"/>
      <c r="J62" s="54"/>
      <c r="K62" s="31">
        <f t="shared" si="6"/>
        <v>0</v>
      </c>
      <c r="L62" s="31">
        <f t="shared" si="6"/>
        <v>2</v>
      </c>
    </row>
    <row r="63" spans="1:12" x14ac:dyDescent="0.35">
      <c r="A63" s="52">
        <v>3407</v>
      </c>
      <c r="B63" s="53" t="s">
        <v>62</v>
      </c>
      <c r="C63" s="44">
        <v>0</v>
      </c>
      <c r="D63" s="44">
        <v>25</v>
      </c>
      <c r="E63" s="54"/>
      <c r="F63" s="54">
        <v>18</v>
      </c>
      <c r="G63" s="43"/>
      <c r="H63" s="28">
        <v>12</v>
      </c>
      <c r="I63" s="54"/>
      <c r="J63" s="54"/>
      <c r="K63" s="31">
        <f t="shared" si="6"/>
        <v>0</v>
      </c>
      <c r="L63" s="31">
        <f t="shared" si="6"/>
        <v>31</v>
      </c>
    </row>
    <row r="64" spans="1:12" ht="15" customHeight="1" x14ac:dyDescent="0.35">
      <c r="A64" s="26">
        <v>3500</v>
      </c>
      <c r="B64" s="55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24" x14ac:dyDescent="0.35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2"/>
      <c r="J65" s="32"/>
      <c r="K65" s="31">
        <f t="shared" si="3"/>
        <v>6</v>
      </c>
      <c r="L65" s="31">
        <f t="shared" si="3"/>
        <v>6</v>
      </c>
    </row>
    <row r="66" spans="1:24" x14ac:dyDescent="0.35">
      <c r="A66" s="33">
        <v>3502</v>
      </c>
      <c r="B66" s="34" t="s">
        <v>65</v>
      </c>
      <c r="C66" s="28">
        <v>8</v>
      </c>
      <c r="D66" s="28">
        <v>6</v>
      </c>
      <c r="E66" s="29"/>
      <c r="F66" s="29"/>
      <c r="G66" s="30"/>
      <c r="H66" s="31"/>
      <c r="I66" s="32"/>
      <c r="J66" s="32"/>
      <c r="K66" s="31">
        <f t="shared" si="3"/>
        <v>8</v>
      </c>
      <c r="L66" s="31">
        <f t="shared" si="3"/>
        <v>6</v>
      </c>
    </row>
    <row r="67" spans="1:24" ht="15" customHeight="1" x14ac:dyDescent="0.35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2"/>
      <c r="J67" s="32"/>
      <c r="K67" s="31">
        <f t="shared" si="3"/>
        <v>0</v>
      </c>
      <c r="L67" s="31">
        <f t="shared" si="3"/>
        <v>0</v>
      </c>
    </row>
    <row r="68" spans="1:24" x14ac:dyDescent="0.35">
      <c r="A68" s="33">
        <v>3504</v>
      </c>
      <c r="B68" s="34" t="s">
        <v>67</v>
      </c>
      <c r="C68" s="28">
        <v>6</v>
      </c>
      <c r="D68" s="28">
        <v>6</v>
      </c>
      <c r="E68" s="29"/>
      <c r="F68" s="29"/>
      <c r="G68" s="30"/>
      <c r="H68" s="31"/>
      <c r="I68" s="32"/>
      <c r="J68" s="32"/>
      <c r="K68" s="31">
        <f t="shared" si="3"/>
        <v>6</v>
      </c>
      <c r="L68" s="31">
        <f t="shared" si="3"/>
        <v>6</v>
      </c>
    </row>
    <row r="69" spans="1:24" x14ac:dyDescent="0.35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2"/>
      <c r="J69" s="32"/>
      <c r="K69" s="31">
        <f t="shared" si="3"/>
        <v>1</v>
      </c>
      <c r="L69" s="31">
        <f t="shared" si="3"/>
        <v>0</v>
      </c>
    </row>
    <row r="70" spans="1:24" x14ac:dyDescent="0.35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2"/>
      <c r="J70" s="32"/>
      <c r="K70" s="31">
        <f t="shared" si="3"/>
        <v>0</v>
      </c>
      <c r="L70" s="31">
        <f t="shared" si="3"/>
        <v>0</v>
      </c>
    </row>
    <row r="71" spans="1:24" x14ac:dyDescent="0.35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2"/>
      <c r="J71" s="32"/>
      <c r="K71" s="31">
        <f t="shared" si="3"/>
        <v>0</v>
      </c>
      <c r="L71" s="31">
        <f t="shared" si="3"/>
        <v>0</v>
      </c>
    </row>
    <row r="72" spans="1:24" x14ac:dyDescent="0.35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2"/>
      <c r="J72" s="32"/>
      <c r="K72" s="31"/>
      <c r="L72" s="31"/>
    </row>
    <row r="73" spans="1:24" x14ac:dyDescent="0.35">
      <c r="A73" s="33">
        <v>3601</v>
      </c>
      <c r="B73" s="34" t="s">
        <v>72</v>
      </c>
      <c r="C73" s="28">
        <v>9</v>
      </c>
      <c r="D73" s="28">
        <v>22</v>
      </c>
      <c r="E73" s="29"/>
      <c r="F73" s="29">
        <v>28</v>
      </c>
      <c r="G73" s="30"/>
      <c r="H73" s="31">
        <v>8</v>
      </c>
      <c r="I73" s="32"/>
      <c r="J73" s="31"/>
      <c r="K73" s="31">
        <f t="shared" si="3"/>
        <v>9</v>
      </c>
      <c r="L73" s="31">
        <f t="shared" si="3"/>
        <v>42</v>
      </c>
    </row>
    <row r="74" spans="1:24" x14ac:dyDescent="0.35">
      <c r="A74" s="33">
        <v>3602</v>
      </c>
      <c r="B74" s="34" t="s">
        <v>73</v>
      </c>
      <c r="C74" s="28">
        <v>11</v>
      </c>
      <c r="D74" s="28">
        <v>33</v>
      </c>
      <c r="E74" s="29">
        <v>3</v>
      </c>
      <c r="F74" s="29">
        <v>24</v>
      </c>
      <c r="G74" s="30"/>
      <c r="H74" s="31">
        <v>15</v>
      </c>
      <c r="I74" s="32"/>
      <c r="J74" s="32"/>
      <c r="K74" s="31">
        <f t="shared" si="3"/>
        <v>14</v>
      </c>
      <c r="L74" s="31">
        <f t="shared" si="3"/>
        <v>42</v>
      </c>
    </row>
    <row r="75" spans="1:24" x14ac:dyDescent="0.35">
      <c r="A75" s="33">
        <v>3603</v>
      </c>
      <c r="B75" s="34" t="s">
        <v>74</v>
      </c>
      <c r="C75" s="28">
        <v>15</v>
      </c>
      <c r="D75" s="28">
        <v>15</v>
      </c>
      <c r="E75" s="29"/>
      <c r="F75" s="29">
        <v>1</v>
      </c>
      <c r="G75" s="30"/>
      <c r="H75" s="31"/>
      <c r="I75" s="32"/>
      <c r="J75" s="32"/>
      <c r="K75" s="31">
        <f t="shared" si="3"/>
        <v>15</v>
      </c>
      <c r="L75" s="31">
        <f t="shared" si="3"/>
        <v>16</v>
      </c>
    </row>
    <row r="76" spans="1:24" x14ac:dyDescent="0.35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2"/>
      <c r="J76" s="32"/>
      <c r="K76" s="31"/>
      <c r="L76" s="31"/>
    </row>
    <row r="77" spans="1:24" x14ac:dyDescent="0.35">
      <c r="A77" s="33">
        <v>3701</v>
      </c>
      <c r="B77" s="34" t="s">
        <v>76</v>
      </c>
      <c r="C77" s="28">
        <v>7</v>
      </c>
      <c r="D77" s="28">
        <v>5</v>
      </c>
      <c r="E77" s="29"/>
      <c r="F77" s="29"/>
      <c r="G77" s="30"/>
      <c r="H77" s="31"/>
      <c r="I77" s="32"/>
      <c r="J77" s="32"/>
      <c r="K77" s="31">
        <f t="shared" si="3"/>
        <v>7</v>
      </c>
      <c r="L77" s="31">
        <f t="shared" si="3"/>
        <v>5</v>
      </c>
    </row>
    <row r="78" spans="1:24" x14ac:dyDescent="0.35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2"/>
      <c r="J78" s="32"/>
      <c r="K78" s="31">
        <f t="shared" ref="K78:L78" si="7">C78+E78-G78-I78</f>
        <v>0</v>
      </c>
      <c r="L78" s="31">
        <f t="shared" si="7"/>
        <v>0</v>
      </c>
    </row>
    <row r="79" spans="1:24" s="38" customFormat="1" x14ac:dyDescent="0.35">
      <c r="A79" s="35"/>
      <c r="B79" s="36" t="s">
        <v>78</v>
      </c>
      <c r="C79" s="37">
        <v>490</v>
      </c>
      <c r="D79" s="37">
        <v>296</v>
      </c>
      <c r="E79" s="37">
        <f t="shared" ref="E79:L79" si="8">SUM(E26:E78)</f>
        <v>125</v>
      </c>
      <c r="F79" s="37">
        <f t="shared" si="8"/>
        <v>142</v>
      </c>
      <c r="G79" s="37">
        <f t="shared" si="8"/>
        <v>38</v>
      </c>
      <c r="H79" s="37">
        <f t="shared" si="8"/>
        <v>94</v>
      </c>
      <c r="I79" s="37">
        <f t="shared" si="8"/>
        <v>27</v>
      </c>
      <c r="J79" s="37">
        <f t="shared" si="8"/>
        <v>0</v>
      </c>
      <c r="K79" s="37">
        <f t="shared" si="8"/>
        <v>550</v>
      </c>
      <c r="L79" s="37">
        <f t="shared" si="8"/>
        <v>344</v>
      </c>
      <c r="M79" s="58"/>
      <c r="N79" s="58"/>
      <c r="O79"/>
      <c r="P79"/>
      <c r="Q79"/>
      <c r="R79"/>
      <c r="S79"/>
      <c r="T79"/>
      <c r="U79"/>
      <c r="V79"/>
      <c r="W79"/>
      <c r="X79"/>
    </row>
    <row r="80" spans="1:24" s="38" customFormat="1" x14ac:dyDescent="0.35">
      <c r="A80" s="39"/>
      <c r="B80" s="40"/>
      <c r="C80" s="41"/>
      <c r="D80" s="41"/>
      <c r="E80" s="41"/>
      <c r="F80" s="41"/>
      <c r="G80" s="42"/>
      <c r="H80" s="42"/>
      <c r="I80" s="41"/>
      <c r="J80" s="41"/>
      <c r="K80" s="41"/>
      <c r="L80" s="41"/>
      <c r="M80" s="58"/>
      <c r="N80" s="58"/>
    </row>
    <row r="81" spans="1:12" x14ac:dyDescent="0.35">
      <c r="A81" s="26">
        <v>4100</v>
      </c>
      <c r="B81" s="27" t="s">
        <v>79</v>
      </c>
      <c r="C81" s="28"/>
      <c r="D81" s="28"/>
      <c r="E81" s="29"/>
      <c r="F81" s="29"/>
      <c r="G81" s="43"/>
      <c r="H81" s="28"/>
      <c r="I81" s="29"/>
      <c r="J81" s="29"/>
      <c r="K81" s="28"/>
      <c r="L81" s="28"/>
    </row>
    <row r="82" spans="1:12" x14ac:dyDescent="0.35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2"/>
      <c r="J82" s="32"/>
      <c r="K82" s="31">
        <f t="shared" ref="K82:L87" si="9">C82+E82-G82-I82</f>
        <v>0</v>
      </c>
      <c r="L82" s="31">
        <f t="shared" si="9"/>
        <v>0</v>
      </c>
    </row>
    <row r="83" spans="1:12" x14ac:dyDescent="0.35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2"/>
      <c r="J83" s="32"/>
      <c r="K83" s="31">
        <f t="shared" si="9"/>
        <v>0</v>
      </c>
      <c r="L83" s="31">
        <f t="shared" si="9"/>
        <v>0</v>
      </c>
    </row>
    <row r="84" spans="1:12" x14ac:dyDescent="0.35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2"/>
      <c r="J84" s="32"/>
      <c r="K84" s="31">
        <f t="shared" si="9"/>
        <v>0</v>
      </c>
      <c r="L84" s="31">
        <f t="shared" si="9"/>
        <v>0</v>
      </c>
    </row>
    <row r="85" spans="1:12" x14ac:dyDescent="0.35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2"/>
      <c r="J85" s="32"/>
      <c r="K85" s="31">
        <f t="shared" si="9"/>
        <v>0</v>
      </c>
      <c r="L85" s="31">
        <f t="shared" si="9"/>
        <v>0</v>
      </c>
    </row>
    <row r="86" spans="1:12" x14ac:dyDescent="0.35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2"/>
      <c r="J86" s="32"/>
      <c r="K86" s="31">
        <f t="shared" si="9"/>
        <v>0</v>
      </c>
      <c r="L86" s="31">
        <f t="shared" si="9"/>
        <v>0</v>
      </c>
    </row>
    <row r="87" spans="1:12" x14ac:dyDescent="0.35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2"/>
      <c r="J87" s="32"/>
      <c r="K87" s="31">
        <f t="shared" si="9"/>
        <v>0</v>
      </c>
      <c r="L87" s="31">
        <f t="shared" si="9"/>
        <v>0</v>
      </c>
    </row>
    <row r="88" spans="1:12" x14ac:dyDescent="0.35">
      <c r="A88" s="33">
        <v>4107</v>
      </c>
      <c r="B88" s="34" t="s">
        <v>86</v>
      </c>
      <c r="C88" s="28">
        <v>0</v>
      </c>
      <c r="D88" s="28">
        <v>0</v>
      </c>
      <c r="E88" s="29"/>
      <c r="F88" s="29"/>
      <c r="G88" s="30"/>
      <c r="H88" s="31"/>
      <c r="I88" s="32"/>
      <c r="J88" s="32"/>
      <c r="K88" s="31">
        <f>C88+E88-G88-I88</f>
        <v>0</v>
      </c>
      <c r="L88" s="31">
        <f>D88+F88-H88-J88</f>
        <v>0</v>
      </c>
    </row>
    <row r="89" spans="1:12" x14ac:dyDescent="0.35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2"/>
      <c r="J89" s="32"/>
      <c r="K89" s="31">
        <f t="shared" ref="K89:L111" si="10">C89+E89-G89-I89</f>
        <v>0</v>
      </c>
      <c r="L89" s="31">
        <f t="shared" si="10"/>
        <v>0</v>
      </c>
    </row>
    <row r="90" spans="1:12" x14ac:dyDescent="0.35">
      <c r="A90" s="48">
        <v>4109</v>
      </c>
      <c r="B90" s="49" t="s">
        <v>88</v>
      </c>
      <c r="C90" s="50">
        <v>0</v>
      </c>
      <c r="D90" s="50">
        <v>0</v>
      </c>
      <c r="E90" s="51"/>
      <c r="F90" s="51"/>
      <c r="G90" s="46"/>
      <c r="H90" s="47"/>
      <c r="I90" s="56"/>
      <c r="J90" s="56"/>
      <c r="K90" s="31">
        <f t="shared" si="10"/>
        <v>0</v>
      </c>
      <c r="L90" s="31">
        <f t="shared" si="10"/>
        <v>0</v>
      </c>
    </row>
    <row r="91" spans="1:12" x14ac:dyDescent="0.35">
      <c r="A91" s="52">
        <v>4110</v>
      </c>
      <c r="B91" s="53" t="s">
        <v>89</v>
      </c>
      <c r="C91" s="44">
        <v>0</v>
      </c>
      <c r="D91" s="44">
        <v>0</v>
      </c>
      <c r="E91" s="54"/>
      <c r="F91" s="54"/>
      <c r="G91" s="44"/>
      <c r="H91" s="44"/>
      <c r="I91" s="54"/>
      <c r="J91" s="54"/>
      <c r="K91" s="31">
        <f t="shared" si="10"/>
        <v>0</v>
      </c>
      <c r="L91" s="31">
        <f t="shared" si="10"/>
        <v>0</v>
      </c>
    </row>
    <row r="92" spans="1:12" x14ac:dyDescent="0.35">
      <c r="A92" s="52">
        <v>4111</v>
      </c>
      <c r="B92" s="53" t="s">
        <v>90</v>
      </c>
      <c r="C92" s="44">
        <v>0</v>
      </c>
      <c r="D92" s="44">
        <v>0</v>
      </c>
      <c r="E92" s="54"/>
      <c r="F92" s="54"/>
      <c r="G92" s="44"/>
      <c r="H92" s="44"/>
      <c r="I92" s="54"/>
      <c r="J92" s="54"/>
      <c r="K92" s="31">
        <f t="shared" si="10"/>
        <v>0</v>
      </c>
      <c r="L92" s="31">
        <f t="shared" si="10"/>
        <v>0</v>
      </c>
    </row>
    <row r="93" spans="1:12" x14ac:dyDescent="0.35">
      <c r="A93" s="52">
        <v>4112</v>
      </c>
      <c r="B93" s="53" t="s">
        <v>91</v>
      </c>
      <c r="C93" s="44">
        <v>0</v>
      </c>
      <c r="D93" s="44">
        <v>0</v>
      </c>
      <c r="E93" s="54"/>
      <c r="F93" s="54"/>
      <c r="G93" s="44"/>
      <c r="H93" s="44"/>
      <c r="I93" s="54"/>
      <c r="J93" s="54"/>
      <c r="K93" s="31">
        <f t="shared" si="10"/>
        <v>0</v>
      </c>
      <c r="L93" s="31">
        <f t="shared" si="10"/>
        <v>0</v>
      </c>
    </row>
    <row r="94" spans="1:12" x14ac:dyDescent="0.35">
      <c r="A94" s="52">
        <v>4113</v>
      </c>
      <c r="B94" s="53" t="s">
        <v>92</v>
      </c>
      <c r="C94" s="44">
        <v>0</v>
      </c>
      <c r="D94" s="44">
        <v>0</v>
      </c>
      <c r="E94" s="54"/>
      <c r="F94" s="54"/>
      <c r="G94" s="44"/>
      <c r="H94" s="44"/>
      <c r="I94" s="54"/>
      <c r="J94" s="54"/>
      <c r="K94" s="31">
        <f t="shared" si="10"/>
        <v>0</v>
      </c>
      <c r="L94" s="31">
        <f t="shared" si="10"/>
        <v>0</v>
      </c>
    </row>
    <row r="95" spans="1:12" x14ac:dyDescent="0.35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3"/>
      <c r="H95" s="28"/>
      <c r="I95" s="29"/>
      <c r="J95" s="29"/>
      <c r="K95" s="31">
        <f t="shared" si="10"/>
        <v>0</v>
      </c>
      <c r="L95" s="31">
        <f t="shared" si="10"/>
        <v>0</v>
      </c>
    </row>
    <row r="96" spans="1:12" x14ac:dyDescent="0.35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2"/>
      <c r="J96" s="32"/>
      <c r="K96" s="31">
        <f t="shared" si="10"/>
        <v>0</v>
      </c>
      <c r="L96" s="31">
        <f t="shared" si="10"/>
        <v>0</v>
      </c>
    </row>
    <row r="97" spans="1:12" x14ac:dyDescent="0.35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2"/>
      <c r="J97" s="32"/>
      <c r="K97" s="31">
        <f t="shared" si="10"/>
        <v>0</v>
      </c>
      <c r="L97" s="31">
        <f t="shared" si="10"/>
        <v>0</v>
      </c>
    </row>
    <row r="98" spans="1:12" x14ac:dyDescent="0.35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2"/>
      <c r="J98" s="32"/>
      <c r="K98" s="31">
        <f t="shared" si="10"/>
        <v>0</v>
      </c>
      <c r="L98" s="31">
        <f t="shared" si="10"/>
        <v>0</v>
      </c>
    </row>
    <row r="99" spans="1:12" x14ac:dyDescent="0.35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2"/>
      <c r="J99" s="32"/>
      <c r="K99" s="31">
        <f t="shared" si="10"/>
        <v>0</v>
      </c>
      <c r="L99" s="31">
        <f t="shared" si="10"/>
        <v>0</v>
      </c>
    </row>
    <row r="100" spans="1:12" x14ac:dyDescent="0.35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2"/>
      <c r="J100" s="32"/>
      <c r="K100" s="31">
        <f t="shared" si="10"/>
        <v>0</v>
      </c>
      <c r="L100" s="31">
        <f t="shared" si="10"/>
        <v>0</v>
      </c>
    </row>
    <row r="101" spans="1:12" x14ac:dyDescent="0.35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2"/>
      <c r="J101" s="32"/>
      <c r="K101" s="31">
        <f t="shared" si="10"/>
        <v>0</v>
      </c>
      <c r="L101" s="31">
        <f t="shared" si="10"/>
        <v>0</v>
      </c>
    </row>
    <row r="102" spans="1:12" x14ac:dyDescent="0.35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2"/>
      <c r="J102" s="32"/>
      <c r="K102" s="31">
        <f t="shared" si="10"/>
        <v>0</v>
      </c>
      <c r="L102" s="31">
        <f t="shared" si="10"/>
        <v>0</v>
      </c>
    </row>
    <row r="103" spans="1:12" x14ac:dyDescent="0.35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2"/>
      <c r="J103" s="32"/>
      <c r="K103" s="31">
        <f t="shared" si="10"/>
        <v>0</v>
      </c>
      <c r="L103" s="31">
        <f t="shared" si="10"/>
        <v>0</v>
      </c>
    </row>
    <row r="104" spans="1:12" x14ac:dyDescent="0.35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2"/>
      <c r="J104" s="32"/>
      <c r="K104" s="31">
        <f t="shared" si="10"/>
        <v>0</v>
      </c>
      <c r="L104" s="31">
        <f t="shared" si="10"/>
        <v>0</v>
      </c>
    </row>
    <row r="105" spans="1:12" x14ac:dyDescent="0.35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2"/>
      <c r="J105" s="32"/>
      <c r="K105" s="31">
        <f t="shared" si="10"/>
        <v>0</v>
      </c>
      <c r="L105" s="31">
        <f t="shared" si="10"/>
        <v>0</v>
      </c>
    </row>
    <row r="106" spans="1:12" x14ac:dyDescent="0.35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2"/>
      <c r="J106" s="32"/>
      <c r="K106" s="31">
        <f t="shared" si="10"/>
        <v>0</v>
      </c>
      <c r="L106" s="31">
        <f t="shared" si="10"/>
        <v>0</v>
      </c>
    </row>
    <row r="107" spans="1:12" x14ac:dyDescent="0.35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2"/>
      <c r="J107" s="32"/>
      <c r="K107" s="31">
        <f t="shared" si="10"/>
        <v>0</v>
      </c>
      <c r="L107" s="31">
        <f t="shared" si="10"/>
        <v>0</v>
      </c>
    </row>
    <row r="108" spans="1:12" x14ac:dyDescent="0.35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2"/>
      <c r="J108" s="32"/>
      <c r="K108" s="31">
        <f t="shared" si="10"/>
        <v>0</v>
      </c>
      <c r="L108" s="31">
        <f t="shared" si="10"/>
        <v>0</v>
      </c>
    </row>
    <row r="109" spans="1:12" x14ac:dyDescent="0.35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2"/>
      <c r="J109" s="32"/>
      <c r="K109" s="31">
        <f t="shared" si="10"/>
        <v>0</v>
      </c>
      <c r="L109" s="31">
        <f t="shared" si="10"/>
        <v>0</v>
      </c>
    </row>
    <row r="110" spans="1:12" x14ac:dyDescent="0.35">
      <c r="A110" s="33">
        <v>4129</v>
      </c>
      <c r="B110" s="34" t="s">
        <v>107</v>
      </c>
      <c r="C110" s="28">
        <v>0</v>
      </c>
      <c r="D110" s="28">
        <v>1</v>
      </c>
      <c r="E110" s="29">
        <v>1</v>
      </c>
      <c r="F110" s="29"/>
      <c r="G110" s="30"/>
      <c r="H110" s="31"/>
      <c r="I110" s="32"/>
      <c r="J110" s="32"/>
      <c r="K110" s="31">
        <f t="shared" si="10"/>
        <v>1</v>
      </c>
      <c r="L110" s="31">
        <f t="shared" si="10"/>
        <v>1</v>
      </c>
    </row>
    <row r="111" spans="1:12" x14ac:dyDescent="0.35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2"/>
      <c r="J111" s="32"/>
      <c r="K111" s="31">
        <f t="shared" si="10"/>
        <v>0</v>
      </c>
      <c r="L111" s="31">
        <f t="shared" si="10"/>
        <v>0</v>
      </c>
    </row>
    <row r="112" spans="1:12" s="38" customFormat="1" x14ac:dyDescent="0.35">
      <c r="A112" s="35"/>
      <c r="B112" s="36" t="s">
        <v>109</v>
      </c>
      <c r="C112" s="37">
        <v>0</v>
      </c>
      <c r="D112" s="37">
        <v>1</v>
      </c>
      <c r="E112" s="37">
        <f t="shared" ref="E112:L112" si="11">SUM(E82:E111)</f>
        <v>1</v>
      </c>
      <c r="F112" s="37">
        <f t="shared" si="11"/>
        <v>0</v>
      </c>
      <c r="G112" s="37">
        <f t="shared" si="11"/>
        <v>0</v>
      </c>
      <c r="H112" s="37">
        <f t="shared" si="11"/>
        <v>0</v>
      </c>
      <c r="I112" s="37">
        <f t="shared" si="11"/>
        <v>0</v>
      </c>
      <c r="J112" s="37">
        <f t="shared" si="11"/>
        <v>0</v>
      </c>
      <c r="K112" s="37">
        <f t="shared" si="11"/>
        <v>1</v>
      </c>
      <c r="L112" s="37">
        <f t="shared" si="11"/>
        <v>1</v>
      </c>
    </row>
    <row r="113" spans="1:12" s="38" customFormat="1" x14ac:dyDescent="0.35">
      <c r="A113" s="39"/>
      <c r="B113" s="40"/>
      <c r="C113" s="41"/>
      <c r="D113" s="41"/>
      <c r="E113" s="41"/>
      <c r="F113" s="41"/>
      <c r="G113" s="42"/>
      <c r="H113" s="42"/>
      <c r="I113" s="41"/>
      <c r="J113" s="41"/>
      <c r="K113" s="41"/>
      <c r="L113" s="41"/>
    </row>
    <row r="114" spans="1:12" x14ac:dyDescent="0.35">
      <c r="A114" s="26">
        <v>4200</v>
      </c>
      <c r="B114" s="27" t="s">
        <v>110</v>
      </c>
      <c r="C114" s="28"/>
      <c r="D114" s="28"/>
      <c r="E114" s="29"/>
      <c r="F114" s="29"/>
      <c r="G114" s="28"/>
      <c r="H114" s="28"/>
      <c r="I114" s="29"/>
      <c r="J114" s="29"/>
      <c r="K114" s="28"/>
      <c r="L114" s="28"/>
    </row>
    <row r="115" spans="1:12" x14ac:dyDescent="0.35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2"/>
      <c r="J115" s="32"/>
      <c r="K115" s="31">
        <f>C115+E115-G115-I115</f>
        <v>0</v>
      </c>
      <c r="L115" s="31">
        <f>D115+F115-H115-J115</f>
        <v>0</v>
      </c>
    </row>
    <row r="116" spans="1:12" x14ac:dyDescent="0.35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2"/>
      <c r="J116" s="32"/>
      <c r="K116" s="31">
        <f t="shared" ref="K116:L145" si="12">C116+E116-G116-I116</f>
        <v>0</v>
      </c>
      <c r="L116" s="31">
        <f t="shared" si="12"/>
        <v>0</v>
      </c>
    </row>
    <row r="117" spans="1:12" x14ac:dyDescent="0.35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2"/>
      <c r="J117" s="32"/>
      <c r="K117" s="31">
        <f t="shared" si="12"/>
        <v>0</v>
      </c>
      <c r="L117" s="31">
        <f t="shared" si="12"/>
        <v>0</v>
      </c>
    </row>
    <row r="118" spans="1:12" x14ac:dyDescent="0.35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2"/>
      <c r="J118" s="32"/>
      <c r="K118" s="31">
        <f t="shared" si="12"/>
        <v>0</v>
      </c>
      <c r="L118" s="31">
        <f t="shared" si="12"/>
        <v>0</v>
      </c>
    </row>
    <row r="119" spans="1:12" x14ac:dyDescent="0.35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2"/>
      <c r="J119" s="32"/>
      <c r="K119" s="31">
        <f t="shared" si="12"/>
        <v>0</v>
      </c>
      <c r="L119" s="31">
        <f t="shared" si="12"/>
        <v>0</v>
      </c>
    </row>
    <row r="120" spans="1:12" x14ac:dyDescent="0.35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2"/>
      <c r="J120" s="32"/>
      <c r="K120" s="31">
        <f t="shared" si="12"/>
        <v>0</v>
      </c>
      <c r="L120" s="31">
        <f t="shared" si="12"/>
        <v>0</v>
      </c>
    </row>
    <row r="121" spans="1:12" x14ac:dyDescent="0.35">
      <c r="A121" s="48">
        <v>4207</v>
      </c>
      <c r="B121" s="49" t="s">
        <v>88</v>
      </c>
      <c r="C121" s="50">
        <v>0</v>
      </c>
      <c r="D121" s="50">
        <v>0</v>
      </c>
      <c r="E121" s="51"/>
      <c r="F121" s="51"/>
      <c r="G121" s="46"/>
      <c r="H121" s="47"/>
      <c r="I121" s="56"/>
      <c r="J121" s="56"/>
      <c r="K121" s="31">
        <f t="shared" si="12"/>
        <v>0</v>
      </c>
      <c r="L121" s="31">
        <f t="shared" si="12"/>
        <v>0</v>
      </c>
    </row>
    <row r="122" spans="1:12" x14ac:dyDescent="0.35">
      <c r="A122" s="52">
        <v>4208</v>
      </c>
      <c r="B122" s="53" t="s">
        <v>89</v>
      </c>
      <c r="C122" s="44">
        <v>0</v>
      </c>
      <c r="D122" s="44">
        <v>0</v>
      </c>
      <c r="E122" s="54"/>
      <c r="F122" s="54"/>
      <c r="G122" s="44"/>
      <c r="H122" s="44"/>
      <c r="I122" s="54"/>
      <c r="J122" s="54"/>
      <c r="K122" s="31">
        <f t="shared" si="12"/>
        <v>0</v>
      </c>
      <c r="L122" s="31">
        <f t="shared" si="12"/>
        <v>0</v>
      </c>
    </row>
    <row r="123" spans="1:12" x14ac:dyDescent="0.35">
      <c r="A123" s="52">
        <v>4209</v>
      </c>
      <c r="B123" s="53" t="s">
        <v>112</v>
      </c>
      <c r="C123" s="44">
        <v>0</v>
      </c>
      <c r="D123" s="44">
        <v>0</v>
      </c>
      <c r="E123" s="54"/>
      <c r="F123" s="54"/>
      <c r="G123" s="44"/>
      <c r="H123" s="44"/>
      <c r="I123" s="54"/>
      <c r="J123" s="54"/>
      <c r="K123" s="31">
        <f t="shared" si="12"/>
        <v>0</v>
      </c>
      <c r="L123" s="31">
        <f t="shared" si="12"/>
        <v>0</v>
      </c>
    </row>
    <row r="124" spans="1:12" x14ac:dyDescent="0.35">
      <c r="A124" s="52">
        <v>4210</v>
      </c>
      <c r="B124" s="53" t="s">
        <v>97</v>
      </c>
      <c r="C124" s="44">
        <v>0</v>
      </c>
      <c r="D124" s="44">
        <v>0</v>
      </c>
      <c r="E124" s="54"/>
      <c r="F124" s="54"/>
      <c r="G124" s="44"/>
      <c r="H124" s="44"/>
      <c r="I124" s="54"/>
      <c r="J124" s="54"/>
      <c r="K124" s="31">
        <f t="shared" si="12"/>
        <v>0</v>
      </c>
      <c r="L124" s="31">
        <f t="shared" si="12"/>
        <v>0</v>
      </c>
    </row>
    <row r="125" spans="1:12" x14ac:dyDescent="0.35">
      <c r="A125" s="52">
        <v>4211</v>
      </c>
      <c r="B125" s="53" t="s">
        <v>92</v>
      </c>
      <c r="C125" s="44">
        <v>0</v>
      </c>
      <c r="D125" s="44">
        <v>0</v>
      </c>
      <c r="E125" s="54"/>
      <c r="F125" s="54"/>
      <c r="G125" s="44"/>
      <c r="H125" s="44"/>
      <c r="I125" s="54"/>
      <c r="J125" s="54"/>
      <c r="K125" s="31">
        <f t="shared" si="12"/>
        <v>0</v>
      </c>
      <c r="L125" s="31">
        <f t="shared" si="12"/>
        <v>0</v>
      </c>
    </row>
    <row r="126" spans="1:12" x14ac:dyDescent="0.35">
      <c r="A126" s="52">
        <v>4212</v>
      </c>
      <c r="B126" s="53" t="s">
        <v>90</v>
      </c>
      <c r="C126" s="44">
        <v>0</v>
      </c>
      <c r="D126" s="44">
        <v>0</v>
      </c>
      <c r="E126" s="54"/>
      <c r="F126" s="54"/>
      <c r="G126" s="44"/>
      <c r="H126" s="44"/>
      <c r="I126" s="54"/>
      <c r="J126" s="54"/>
      <c r="K126" s="31">
        <f t="shared" si="12"/>
        <v>0</v>
      </c>
      <c r="L126" s="31">
        <f t="shared" si="12"/>
        <v>0</v>
      </c>
    </row>
    <row r="127" spans="1:12" x14ac:dyDescent="0.35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3"/>
      <c r="H127" s="28"/>
      <c r="I127" s="29"/>
      <c r="J127" s="29"/>
      <c r="K127" s="31">
        <f t="shared" si="12"/>
        <v>0</v>
      </c>
      <c r="L127" s="31">
        <f t="shared" si="12"/>
        <v>0</v>
      </c>
    </row>
    <row r="128" spans="1:12" x14ac:dyDescent="0.35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2"/>
      <c r="J128" s="32"/>
      <c r="K128" s="31">
        <f t="shared" si="12"/>
        <v>0</v>
      </c>
      <c r="L128" s="31">
        <f t="shared" si="12"/>
        <v>0</v>
      </c>
    </row>
    <row r="129" spans="1:12" x14ac:dyDescent="0.35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2"/>
      <c r="J129" s="32"/>
      <c r="K129" s="31">
        <f t="shared" si="12"/>
        <v>0</v>
      </c>
      <c r="L129" s="31">
        <f t="shared" si="12"/>
        <v>0</v>
      </c>
    </row>
    <row r="130" spans="1:12" x14ac:dyDescent="0.35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2"/>
      <c r="J130" s="32"/>
      <c r="K130" s="31">
        <f t="shared" si="12"/>
        <v>0</v>
      </c>
      <c r="L130" s="31">
        <f t="shared" si="12"/>
        <v>0</v>
      </c>
    </row>
    <row r="131" spans="1:12" x14ac:dyDescent="0.35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2"/>
      <c r="J131" s="32"/>
      <c r="K131" s="31">
        <f t="shared" si="12"/>
        <v>0</v>
      </c>
      <c r="L131" s="31">
        <f t="shared" si="12"/>
        <v>0</v>
      </c>
    </row>
    <row r="132" spans="1:12" x14ac:dyDescent="0.35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2"/>
      <c r="J132" s="32"/>
      <c r="K132" s="31">
        <f t="shared" si="12"/>
        <v>0</v>
      </c>
      <c r="L132" s="31">
        <f t="shared" si="12"/>
        <v>0</v>
      </c>
    </row>
    <row r="133" spans="1:12" x14ac:dyDescent="0.35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2"/>
      <c r="J133" s="32"/>
      <c r="K133" s="31">
        <f t="shared" si="12"/>
        <v>0</v>
      </c>
      <c r="L133" s="31">
        <f t="shared" si="12"/>
        <v>0</v>
      </c>
    </row>
    <row r="134" spans="1:12" x14ac:dyDescent="0.35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2"/>
      <c r="J134" s="32"/>
      <c r="K134" s="31">
        <f t="shared" si="12"/>
        <v>0</v>
      </c>
      <c r="L134" s="31">
        <f t="shared" si="12"/>
        <v>0</v>
      </c>
    </row>
    <row r="135" spans="1:12" x14ac:dyDescent="0.35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2"/>
      <c r="J135" s="32"/>
      <c r="K135" s="31">
        <f t="shared" si="12"/>
        <v>0</v>
      </c>
      <c r="L135" s="31">
        <f t="shared" si="12"/>
        <v>0</v>
      </c>
    </row>
    <row r="136" spans="1:12" x14ac:dyDescent="0.35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2"/>
      <c r="J136" s="32"/>
      <c r="K136" s="31">
        <f t="shared" si="12"/>
        <v>0</v>
      </c>
      <c r="L136" s="31">
        <f t="shared" si="12"/>
        <v>0</v>
      </c>
    </row>
    <row r="137" spans="1:12" x14ac:dyDescent="0.35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2"/>
      <c r="J137" s="32"/>
      <c r="K137" s="31">
        <f t="shared" si="12"/>
        <v>0</v>
      </c>
      <c r="L137" s="31">
        <f t="shared" si="12"/>
        <v>0</v>
      </c>
    </row>
    <row r="138" spans="1:12" x14ac:dyDescent="0.35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2"/>
      <c r="J138" s="32"/>
      <c r="K138" s="31">
        <f t="shared" si="12"/>
        <v>0</v>
      </c>
      <c r="L138" s="31">
        <f t="shared" si="12"/>
        <v>0</v>
      </c>
    </row>
    <row r="139" spans="1:12" x14ac:dyDescent="0.35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2"/>
      <c r="J139" s="32"/>
      <c r="K139" s="31">
        <f t="shared" si="12"/>
        <v>0</v>
      </c>
      <c r="L139" s="31">
        <f t="shared" si="12"/>
        <v>0</v>
      </c>
    </row>
    <row r="140" spans="1:12" x14ac:dyDescent="0.35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2"/>
      <c r="J140" s="32"/>
      <c r="K140" s="31">
        <f t="shared" si="12"/>
        <v>0</v>
      </c>
      <c r="L140" s="31">
        <f t="shared" si="12"/>
        <v>0</v>
      </c>
    </row>
    <row r="141" spans="1:12" x14ac:dyDescent="0.35">
      <c r="A141" s="33">
        <v>4227</v>
      </c>
      <c r="B141" s="34" t="s">
        <v>34</v>
      </c>
      <c r="C141" s="28">
        <v>0</v>
      </c>
      <c r="D141" s="28">
        <v>0</v>
      </c>
      <c r="E141" s="29"/>
      <c r="F141" s="29"/>
      <c r="G141" s="30"/>
      <c r="H141" s="31"/>
      <c r="I141" s="32"/>
      <c r="J141" s="32"/>
      <c r="K141" s="31">
        <f t="shared" si="12"/>
        <v>0</v>
      </c>
      <c r="L141" s="31">
        <f t="shared" si="12"/>
        <v>0</v>
      </c>
    </row>
    <row r="142" spans="1:12" x14ac:dyDescent="0.35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2"/>
      <c r="J142" s="32"/>
      <c r="K142" s="31">
        <f t="shared" si="12"/>
        <v>0</v>
      </c>
      <c r="L142" s="31">
        <f t="shared" si="12"/>
        <v>0</v>
      </c>
    </row>
    <row r="143" spans="1:12" x14ac:dyDescent="0.35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2"/>
      <c r="J143" s="32"/>
      <c r="K143" s="31">
        <f t="shared" si="12"/>
        <v>0</v>
      </c>
      <c r="L143" s="31">
        <f t="shared" si="12"/>
        <v>0</v>
      </c>
    </row>
    <row r="144" spans="1:12" x14ac:dyDescent="0.35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/>
      <c r="G144" s="30"/>
      <c r="H144" s="31"/>
      <c r="I144" s="32"/>
      <c r="J144" s="32"/>
      <c r="K144" s="31">
        <f t="shared" si="12"/>
        <v>0</v>
      </c>
      <c r="L144" s="31">
        <f t="shared" si="12"/>
        <v>0</v>
      </c>
    </row>
    <row r="145" spans="1:12" x14ac:dyDescent="0.35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2"/>
      <c r="J145" s="32"/>
      <c r="K145" s="31">
        <f t="shared" si="12"/>
        <v>0</v>
      </c>
      <c r="L145" s="31">
        <f t="shared" si="12"/>
        <v>0</v>
      </c>
    </row>
    <row r="146" spans="1:12" s="38" customFormat="1" x14ac:dyDescent="0.35">
      <c r="A146" s="35"/>
      <c r="B146" s="36" t="s">
        <v>120</v>
      </c>
      <c r="C146" s="37">
        <v>0</v>
      </c>
      <c r="D146" s="37">
        <v>0</v>
      </c>
      <c r="E146" s="37">
        <f t="shared" ref="E146:L146" si="13">SUM(E115:E145)</f>
        <v>0</v>
      </c>
      <c r="F146" s="37">
        <f t="shared" si="13"/>
        <v>0</v>
      </c>
      <c r="G146" s="37">
        <f t="shared" si="13"/>
        <v>0</v>
      </c>
      <c r="H146" s="37">
        <f t="shared" si="13"/>
        <v>0</v>
      </c>
      <c r="I146" s="37">
        <f t="shared" si="13"/>
        <v>0</v>
      </c>
      <c r="J146" s="37">
        <f t="shared" si="13"/>
        <v>0</v>
      </c>
      <c r="K146" s="37">
        <f t="shared" si="13"/>
        <v>0</v>
      </c>
      <c r="L146" s="37">
        <f t="shared" si="13"/>
        <v>0</v>
      </c>
    </row>
    <row r="147" spans="1:12" s="38" customFormat="1" x14ac:dyDescent="0.35">
      <c r="A147" s="39"/>
      <c r="B147" s="40"/>
      <c r="C147" s="41"/>
      <c r="D147" s="41"/>
      <c r="E147" s="41"/>
      <c r="F147" s="41"/>
      <c r="G147" s="42"/>
      <c r="H147" s="42"/>
      <c r="I147" s="41"/>
      <c r="J147" s="41"/>
      <c r="K147" s="41"/>
      <c r="L147" s="41"/>
    </row>
    <row r="148" spans="1:12" x14ac:dyDescent="0.35">
      <c r="A148" s="26">
        <v>5100</v>
      </c>
      <c r="B148" s="27" t="s">
        <v>121</v>
      </c>
      <c r="C148" s="28"/>
      <c r="D148" s="28"/>
      <c r="E148" s="29"/>
      <c r="F148" s="29"/>
      <c r="G148" s="28"/>
      <c r="H148" s="28"/>
      <c r="I148" s="29"/>
      <c r="J148" s="29"/>
      <c r="K148" s="28"/>
      <c r="L148" s="28"/>
    </row>
    <row r="149" spans="1:12" x14ac:dyDescent="0.35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2"/>
      <c r="J149" s="32"/>
      <c r="K149" s="28">
        <f t="shared" ref="K149:L160" si="14">C149+E149-G149-I149</f>
        <v>0</v>
      </c>
      <c r="L149" s="28">
        <f t="shared" si="14"/>
        <v>0</v>
      </c>
    </row>
    <row r="150" spans="1:12" x14ac:dyDescent="0.35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2"/>
      <c r="J150" s="32"/>
      <c r="K150" s="28">
        <f t="shared" si="14"/>
        <v>0</v>
      </c>
      <c r="L150" s="28">
        <f t="shared" si="14"/>
        <v>0</v>
      </c>
    </row>
    <row r="151" spans="1:12" x14ac:dyDescent="0.35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2"/>
      <c r="J151" s="32"/>
      <c r="K151" s="28">
        <f t="shared" si="14"/>
        <v>0</v>
      </c>
      <c r="L151" s="28">
        <f t="shared" si="14"/>
        <v>0</v>
      </c>
    </row>
    <row r="152" spans="1:12" x14ac:dyDescent="0.35">
      <c r="A152" s="48">
        <v>5104</v>
      </c>
      <c r="B152" s="49" t="s">
        <v>124</v>
      </c>
      <c r="C152" s="50">
        <v>0</v>
      </c>
      <c r="D152" s="50">
        <v>0</v>
      </c>
      <c r="E152" s="51"/>
      <c r="F152" s="51"/>
      <c r="G152" s="59"/>
      <c r="H152" s="60"/>
      <c r="I152" s="56"/>
      <c r="J152" s="56"/>
      <c r="K152" s="28">
        <f t="shared" si="14"/>
        <v>0</v>
      </c>
      <c r="L152" s="28">
        <f t="shared" si="14"/>
        <v>0</v>
      </c>
    </row>
    <row r="153" spans="1:12" x14ac:dyDescent="0.35">
      <c r="A153" s="52">
        <v>5105</v>
      </c>
      <c r="B153" s="53" t="s">
        <v>125</v>
      </c>
      <c r="C153" s="44">
        <v>0</v>
      </c>
      <c r="D153" s="44">
        <v>0</v>
      </c>
      <c r="E153" s="54"/>
      <c r="F153" s="54"/>
      <c r="G153" s="59"/>
      <c r="H153" s="60"/>
      <c r="I153" s="54"/>
      <c r="J153" s="54"/>
      <c r="K153" s="28">
        <f t="shared" si="14"/>
        <v>0</v>
      </c>
      <c r="L153" s="28">
        <f t="shared" si="14"/>
        <v>0</v>
      </c>
    </row>
    <row r="154" spans="1:12" x14ac:dyDescent="0.35">
      <c r="A154" s="52">
        <v>5106</v>
      </c>
      <c r="B154" s="53" t="s">
        <v>106</v>
      </c>
      <c r="C154" s="44">
        <v>0</v>
      </c>
      <c r="D154" s="44">
        <v>0</v>
      </c>
      <c r="E154" s="54"/>
      <c r="F154" s="54"/>
      <c r="G154" s="59"/>
      <c r="H154" s="60"/>
      <c r="I154" s="54"/>
      <c r="J154" s="54"/>
      <c r="K154" s="28">
        <f t="shared" si="14"/>
        <v>0</v>
      </c>
      <c r="L154" s="28">
        <f t="shared" si="14"/>
        <v>0</v>
      </c>
    </row>
    <row r="155" spans="1:12" x14ac:dyDescent="0.35">
      <c r="A155" s="52">
        <v>5107</v>
      </c>
      <c r="B155" s="53" t="s">
        <v>99</v>
      </c>
      <c r="C155" s="44">
        <v>0</v>
      </c>
      <c r="D155" s="44">
        <v>0</v>
      </c>
      <c r="E155" s="54"/>
      <c r="F155" s="54"/>
      <c r="G155" s="59"/>
      <c r="H155" s="60"/>
      <c r="I155" s="54"/>
      <c r="J155" s="54"/>
      <c r="K155" s="28">
        <f t="shared" si="14"/>
        <v>0</v>
      </c>
      <c r="L155" s="28">
        <f t="shared" si="14"/>
        <v>0</v>
      </c>
    </row>
    <row r="156" spans="1:12" x14ac:dyDescent="0.35">
      <c r="A156" s="52">
        <v>5108</v>
      </c>
      <c r="B156" s="53" t="s">
        <v>126</v>
      </c>
      <c r="C156" s="44">
        <v>0</v>
      </c>
      <c r="D156" s="44">
        <v>0</v>
      </c>
      <c r="E156" s="54"/>
      <c r="F156" s="54"/>
      <c r="G156" s="59"/>
      <c r="H156" s="60"/>
      <c r="I156" s="54"/>
      <c r="J156" s="54"/>
      <c r="K156" s="28">
        <f t="shared" si="14"/>
        <v>0</v>
      </c>
      <c r="L156" s="28">
        <f t="shared" si="14"/>
        <v>0</v>
      </c>
    </row>
    <row r="157" spans="1:12" x14ac:dyDescent="0.35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4"/>
        <v>0</v>
      </c>
      <c r="L157" s="28">
        <f t="shared" si="14"/>
        <v>0</v>
      </c>
    </row>
    <row r="158" spans="1:12" x14ac:dyDescent="0.35">
      <c r="A158" s="33">
        <v>5110</v>
      </c>
      <c r="B158" s="34" t="s">
        <v>117</v>
      </c>
      <c r="C158" s="28">
        <v>0</v>
      </c>
      <c r="D158" s="28">
        <v>0</v>
      </c>
      <c r="E158" s="29"/>
      <c r="F158" s="29"/>
      <c r="G158" s="59"/>
      <c r="H158" s="60"/>
      <c r="I158" s="32"/>
      <c r="J158" s="32"/>
      <c r="K158" s="28">
        <f t="shared" si="14"/>
        <v>0</v>
      </c>
      <c r="L158" s="28">
        <f t="shared" si="14"/>
        <v>0</v>
      </c>
    </row>
    <row r="159" spans="1:12" x14ac:dyDescent="0.35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2"/>
      <c r="J159" s="32"/>
      <c r="K159" s="28">
        <f t="shared" si="14"/>
        <v>0</v>
      </c>
      <c r="L159" s="28">
        <f t="shared" si="14"/>
        <v>0</v>
      </c>
    </row>
    <row r="160" spans="1:12" x14ac:dyDescent="0.35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2"/>
      <c r="J160" s="32"/>
      <c r="K160" s="28">
        <f t="shared" si="14"/>
        <v>0</v>
      </c>
      <c r="L160" s="28">
        <f t="shared" si="14"/>
        <v>0</v>
      </c>
    </row>
    <row r="161" spans="1:12" x14ac:dyDescent="0.35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2"/>
      <c r="J161" s="32"/>
      <c r="K161" s="31"/>
      <c r="L161" s="31"/>
    </row>
    <row r="162" spans="1:12" x14ac:dyDescent="0.35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2"/>
      <c r="J162" s="32"/>
      <c r="K162" s="31">
        <f t="shared" ref="K162:L177" si="15">C162+E162-G162-I162</f>
        <v>0</v>
      </c>
      <c r="L162" s="31">
        <f t="shared" si="15"/>
        <v>0</v>
      </c>
    </row>
    <row r="163" spans="1:12" x14ac:dyDescent="0.35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2"/>
      <c r="J163" s="32"/>
      <c r="K163" s="31">
        <f t="shared" si="15"/>
        <v>0</v>
      </c>
      <c r="L163" s="31">
        <f t="shared" si="15"/>
        <v>0</v>
      </c>
    </row>
    <row r="164" spans="1:12" x14ac:dyDescent="0.35">
      <c r="A164" s="33">
        <v>5203</v>
      </c>
      <c r="B164" s="34" t="s">
        <v>104</v>
      </c>
      <c r="C164" s="28">
        <v>0</v>
      </c>
      <c r="D164" s="28">
        <v>0</v>
      </c>
      <c r="E164" s="29"/>
      <c r="F164" s="29"/>
      <c r="G164" s="59"/>
      <c r="H164" s="60"/>
      <c r="I164" s="32"/>
      <c r="J164" s="32"/>
      <c r="K164" s="31">
        <f t="shared" si="15"/>
        <v>0</v>
      </c>
      <c r="L164" s="31">
        <f t="shared" si="15"/>
        <v>0</v>
      </c>
    </row>
    <row r="165" spans="1:12" x14ac:dyDescent="0.35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2"/>
      <c r="J165" s="32"/>
      <c r="K165" s="31">
        <f t="shared" si="15"/>
        <v>0</v>
      </c>
      <c r="L165" s="31">
        <f t="shared" si="15"/>
        <v>0</v>
      </c>
    </row>
    <row r="166" spans="1:12" x14ac:dyDescent="0.35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2"/>
      <c r="J166" s="32"/>
      <c r="K166" s="31">
        <f t="shared" si="15"/>
        <v>0</v>
      </c>
      <c r="L166" s="31">
        <f t="shared" si="15"/>
        <v>0</v>
      </c>
    </row>
    <row r="167" spans="1:12" x14ac:dyDescent="0.35">
      <c r="A167" s="33">
        <v>5206</v>
      </c>
      <c r="B167" s="34" t="s">
        <v>34</v>
      </c>
      <c r="C167" s="28">
        <v>0</v>
      </c>
      <c r="D167" s="28">
        <v>0</v>
      </c>
      <c r="E167" s="29"/>
      <c r="F167" s="29"/>
      <c r="G167" s="59"/>
      <c r="H167" s="60"/>
      <c r="I167" s="32"/>
      <c r="J167" s="32"/>
      <c r="K167" s="31">
        <f t="shared" si="15"/>
        <v>0</v>
      </c>
      <c r="L167" s="31">
        <f t="shared" si="15"/>
        <v>0</v>
      </c>
    </row>
    <row r="168" spans="1:12" x14ac:dyDescent="0.35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2"/>
      <c r="J168" s="32"/>
      <c r="K168" s="31">
        <f t="shared" si="15"/>
        <v>0</v>
      </c>
      <c r="L168" s="31">
        <f t="shared" si="15"/>
        <v>0</v>
      </c>
    </row>
    <row r="169" spans="1:12" x14ac:dyDescent="0.35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2"/>
      <c r="J169" s="32"/>
      <c r="K169" s="31">
        <f t="shared" si="15"/>
        <v>0</v>
      </c>
      <c r="L169" s="31">
        <f t="shared" si="15"/>
        <v>0</v>
      </c>
    </row>
    <row r="170" spans="1:12" x14ac:dyDescent="0.35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2"/>
      <c r="J170" s="32"/>
      <c r="K170" s="31">
        <f t="shared" si="15"/>
        <v>0</v>
      </c>
      <c r="L170" s="31">
        <f t="shared" si="15"/>
        <v>0</v>
      </c>
    </row>
    <row r="171" spans="1:12" x14ac:dyDescent="0.35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2"/>
      <c r="J171" s="32"/>
      <c r="K171" s="31">
        <f t="shared" si="15"/>
        <v>0</v>
      </c>
      <c r="L171" s="31">
        <f t="shared" si="15"/>
        <v>0</v>
      </c>
    </row>
    <row r="172" spans="1:12" x14ac:dyDescent="0.35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2"/>
      <c r="J172" s="32"/>
      <c r="K172" s="31">
        <f t="shared" si="15"/>
        <v>0</v>
      </c>
      <c r="L172" s="31">
        <f t="shared" si="15"/>
        <v>0</v>
      </c>
    </row>
    <row r="173" spans="1:12" x14ac:dyDescent="0.35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2"/>
      <c r="J173" s="32"/>
      <c r="K173" s="31">
        <f t="shared" si="15"/>
        <v>0</v>
      </c>
      <c r="L173" s="31">
        <f t="shared" si="15"/>
        <v>0</v>
      </c>
    </row>
    <row r="174" spans="1:12" x14ac:dyDescent="0.35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2"/>
      <c r="J174" s="32"/>
      <c r="K174" s="31">
        <f t="shared" si="15"/>
        <v>0</v>
      </c>
      <c r="L174" s="31">
        <f t="shared" si="15"/>
        <v>0</v>
      </c>
    </row>
    <row r="175" spans="1:12" x14ac:dyDescent="0.35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2"/>
      <c r="J175" s="32"/>
      <c r="K175" s="31">
        <f t="shared" si="15"/>
        <v>0</v>
      </c>
      <c r="L175" s="31">
        <f t="shared" si="15"/>
        <v>0</v>
      </c>
    </row>
    <row r="176" spans="1:12" x14ac:dyDescent="0.35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2"/>
      <c r="J176" s="32"/>
      <c r="K176" s="31">
        <f t="shared" si="15"/>
        <v>0</v>
      </c>
      <c r="L176" s="31">
        <f t="shared" si="15"/>
        <v>0</v>
      </c>
    </row>
    <row r="177" spans="1:12" x14ac:dyDescent="0.35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2"/>
      <c r="J177" s="32"/>
      <c r="K177" s="31">
        <f t="shared" si="15"/>
        <v>0</v>
      </c>
      <c r="L177" s="31">
        <f t="shared" si="15"/>
        <v>0</v>
      </c>
    </row>
    <row r="178" spans="1:12" x14ac:dyDescent="0.35">
      <c r="A178" s="33">
        <v>5217</v>
      </c>
      <c r="B178" s="34" t="s">
        <v>141</v>
      </c>
      <c r="C178" s="28">
        <v>0</v>
      </c>
      <c r="D178" s="28">
        <v>0</v>
      </c>
      <c r="E178" s="29">
        <v>1</v>
      </c>
      <c r="F178" s="29"/>
      <c r="G178" s="59"/>
      <c r="H178" s="60"/>
      <c r="I178" s="32"/>
      <c r="J178" s="32"/>
      <c r="K178" s="31">
        <f t="shared" ref="K178:L192" si="16">C178+E178-G178-I178</f>
        <v>1</v>
      </c>
      <c r="L178" s="31">
        <f t="shared" si="16"/>
        <v>0</v>
      </c>
    </row>
    <row r="179" spans="1:12" x14ac:dyDescent="0.35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2"/>
      <c r="J179" s="32"/>
      <c r="K179" s="31">
        <f t="shared" si="16"/>
        <v>0</v>
      </c>
      <c r="L179" s="31">
        <f t="shared" si="16"/>
        <v>0</v>
      </c>
    </row>
    <row r="180" spans="1:12" x14ac:dyDescent="0.35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2"/>
      <c r="J180" s="32"/>
      <c r="K180" s="31">
        <f t="shared" si="16"/>
        <v>0</v>
      </c>
      <c r="L180" s="31">
        <f t="shared" si="16"/>
        <v>0</v>
      </c>
    </row>
    <row r="181" spans="1:12" x14ac:dyDescent="0.35">
      <c r="A181" s="33">
        <v>5220</v>
      </c>
      <c r="B181" s="34" t="s">
        <v>144</v>
      </c>
      <c r="C181" s="28">
        <v>0</v>
      </c>
      <c r="D181" s="28">
        <v>0</v>
      </c>
      <c r="E181" s="29"/>
      <c r="F181" s="29"/>
      <c r="G181" s="59"/>
      <c r="H181" s="60"/>
      <c r="I181" s="32"/>
      <c r="J181" s="32"/>
      <c r="K181" s="31">
        <f t="shared" si="16"/>
        <v>0</v>
      </c>
      <c r="L181" s="31">
        <f t="shared" si="16"/>
        <v>0</v>
      </c>
    </row>
    <row r="182" spans="1:12" x14ac:dyDescent="0.35">
      <c r="A182" s="33">
        <v>5221</v>
      </c>
      <c r="B182" s="34" t="s">
        <v>145</v>
      </c>
      <c r="C182" s="28">
        <v>0</v>
      </c>
      <c r="D182" s="28">
        <v>0</v>
      </c>
      <c r="E182" s="29"/>
      <c r="F182" s="29"/>
      <c r="G182" s="59"/>
      <c r="H182" s="60"/>
      <c r="I182" s="32"/>
      <c r="J182" s="32"/>
      <c r="K182" s="31">
        <f t="shared" si="16"/>
        <v>0</v>
      </c>
      <c r="L182" s="31">
        <f t="shared" si="16"/>
        <v>0</v>
      </c>
    </row>
    <row r="183" spans="1:12" x14ac:dyDescent="0.35">
      <c r="A183" s="48">
        <v>5222</v>
      </c>
      <c r="B183" s="49" t="s">
        <v>146</v>
      </c>
      <c r="C183" s="50">
        <v>0</v>
      </c>
      <c r="D183" s="50">
        <v>0</v>
      </c>
      <c r="E183" s="51"/>
      <c r="F183" s="51"/>
      <c r="G183" s="59"/>
      <c r="H183" s="60"/>
      <c r="I183" s="56"/>
      <c r="J183" s="56"/>
      <c r="K183" s="31">
        <f t="shared" si="16"/>
        <v>0</v>
      </c>
      <c r="L183" s="31">
        <f t="shared" si="16"/>
        <v>0</v>
      </c>
    </row>
    <row r="184" spans="1:12" s="38" customFormat="1" x14ac:dyDescent="0.35">
      <c r="A184" s="62">
        <v>5300</v>
      </c>
      <c r="B184" s="63" t="s">
        <v>147</v>
      </c>
      <c r="C184" s="54"/>
      <c r="D184" s="54"/>
      <c r="E184" s="54"/>
      <c r="F184" s="54"/>
      <c r="G184" s="59"/>
      <c r="H184" s="60"/>
      <c r="I184" s="54"/>
      <c r="J184" s="54"/>
      <c r="K184" s="54"/>
      <c r="L184" s="54"/>
    </row>
    <row r="185" spans="1:12" s="38" customFormat="1" x14ac:dyDescent="0.35">
      <c r="A185" s="64">
        <v>5301</v>
      </c>
      <c r="B185" s="65" t="s">
        <v>148</v>
      </c>
      <c r="C185" s="54">
        <v>0</v>
      </c>
      <c r="D185" s="54">
        <v>0</v>
      </c>
      <c r="E185" s="54"/>
      <c r="F185" s="54"/>
      <c r="G185" s="59"/>
      <c r="H185" s="60"/>
      <c r="I185" s="54"/>
      <c r="J185" s="54"/>
      <c r="K185" s="54">
        <f>C185+E185-G185-I185</f>
        <v>0</v>
      </c>
      <c r="L185" s="54">
        <f>D185+F185-H185-J185</f>
        <v>0</v>
      </c>
    </row>
    <row r="186" spans="1:12" x14ac:dyDescent="0.35">
      <c r="A186" s="52">
        <v>5302</v>
      </c>
      <c r="B186" s="53" t="s">
        <v>149</v>
      </c>
      <c r="C186" s="44">
        <v>0</v>
      </c>
      <c r="D186" s="44">
        <v>0</v>
      </c>
      <c r="E186" s="54"/>
      <c r="F186" s="54"/>
      <c r="G186" s="59"/>
      <c r="H186" s="60"/>
      <c r="I186" s="54"/>
      <c r="J186" s="54"/>
      <c r="K186" s="44">
        <f t="shared" ref="K186:L196" si="17">C186+E186-G186-I186</f>
        <v>0</v>
      </c>
      <c r="L186" s="44">
        <f t="shared" si="17"/>
        <v>0</v>
      </c>
    </row>
    <row r="187" spans="1:12" x14ac:dyDescent="0.35">
      <c r="A187" s="52">
        <v>5303</v>
      </c>
      <c r="B187" s="53" t="s">
        <v>150</v>
      </c>
      <c r="C187" s="44">
        <v>0</v>
      </c>
      <c r="D187" s="44">
        <v>0</v>
      </c>
      <c r="E187" s="54"/>
      <c r="F187" s="54"/>
      <c r="G187" s="59"/>
      <c r="H187" s="60"/>
      <c r="I187" s="54"/>
      <c r="J187" s="54"/>
      <c r="K187" s="44">
        <f t="shared" si="17"/>
        <v>0</v>
      </c>
      <c r="L187" s="44">
        <f t="shared" si="17"/>
        <v>0</v>
      </c>
    </row>
    <row r="188" spans="1:12" x14ac:dyDescent="0.35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44">
        <f t="shared" si="17"/>
        <v>0</v>
      </c>
      <c r="L188" s="44">
        <f t="shared" si="17"/>
        <v>0</v>
      </c>
    </row>
    <row r="189" spans="1:12" x14ac:dyDescent="0.35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2"/>
      <c r="J189" s="32"/>
      <c r="K189" s="44">
        <f t="shared" si="17"/>
        <v>0</v>
      </c>
      <c r="L189" s="44">
        <f t="shared" si="17"/>
        <v>0</v>
      </c>
    </row>
    <row r="190" spans="1:12" x14ac:dyDescent="0.35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2"/>
      <c r="J190" s="32"/>
      <c r="K190" s="44">
        <f t="shared" si="17"/>
        <v>0</v>
      </c>
      <c r="L190" s="44">
        <f t="shared" si="17"/>
        <v>0</v>
      </c>
    </row>
    <row r="191" spans="1:12" x14ac:dyDescent="0.35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2"/>
      <c r="J191" s="32"/>
      <c r="K191" s="44">
        <f t="shared" si="17"/>
        <v>0</v>
      </c>
      <c r="L191" s="44">
        <f t="shared" si="17"/>
        <v>0</v>
      </c>
    </row>
    <row r="192" spans="1:12" x14ac:dyDescent="0.35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2"/>
      <c r="J192" s="32"/>
      <c r="K192" s="44">
        <f t="shared" si="17"/>
        <v>0</v>
      </c>
      <c r="L192" s="44">
        <f t="shared" si="17"/>
        <v>0</v>
      </c>
    </row>
    <row r="193" spans="1:12" x14ac:dyDescent="0.35">
      <c r="A193" s="33">
        <v>5309</v>
      </c>
      <c r="B193" s="34" t="s">
        <v>156</v>
      </c>
      <c r="C193" s="28">
        <v>0</v>
      </c>
      <c r="D193" s="28">
        <v>0</v>
      </c>
      <c r="E193" s="29"/>
      <c r="F193" s="29"/>
      <c r="G193" s="59"/>
      <c r="H193" s="60"/>
      <c r="I193" s="32"/>
      <c r="J193" s="32"/>
      <c r="K193" s="44">
        <f t="shared" si="17"/>
        <v>0</v>
      </c>
      <c r="L193" s="44">
        <f t="shared" si="17"/>
        <v>0</v>
      </c>
    </row>
    <row r="194" spans="1:12" x14ac:dyDescent="0.35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2"/>
      <c r="J194" s="32"/>
      <c r="K194" s="44">
        <f t="shared" si="17"/>
        <v>0</v>
      </c>
      <c r="L194" s="44">
        <f t="shared" si="17"/>
        <v>0</v>
      </c>
    </row>
    <row r="195" spans="1:12" x14ac:dyDescent="0.35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2"/>
      <c r="J195" s="32"/>
      <c r="K195" s="44">
        <f t="shared" si="17"/>
        <v>0</v>
      </c>
      <c r="L195" s="44">
        <f t="shared" si="17"/>
        <v>0</v>
      </c>
    </row>
    <row r="196" spans="1:12" x14ac:dyDescent="0.35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2"/>
      <c r="J196" s="32"/>
      <c r="K196" s="44">
        <f t="shared" si="17"/>
        <v>0</v>
      </c>
      <c r="L196" s="44">
        <f t="shared" si="17"/>
        <v>0</v>
      </c>
    </row>
    <row r="197" spans="1:12" x14ac:dyDescent="0.35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2"/>
      <c r="J197" s="32"/>
      <c r="K197" s="31"/>
      <c r="L197" s="31"/>
    </row>
    <row r="198" spans="1:12" x14ac:dyDescent="0.35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2"/>
      <c r="J198" s="32"/>
      <c r="K198" s="31">
        <f t="shared" ref="K198:L208" si="18">C198+E198-G198-I198</f>
        <v>0</v>
      </c>
      <c r="L198" s="31">
        <f t="shared" si="18"/>
        <v>0</v>
      </c>
    </row>
    <row r="199" spans="1:12" x14ac:dyDescent="0.35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2"/>
      <c r="J199" s="32"/>
      <c r="K199" s="31">
        <f t="shared" si="18"/>
        <v>0</v>
      </c>
      <c r="L199" s="31">
        <f t="shared" si="18"/>
        <v>0</v>
      </c>
    </row>
    <row r="200" spans="1:12" x14ac:dyDescent="0.35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/>
      <c r="G200" s="59"/>
      <c r="H200" s="60"/>
      <c r="I200" s="32"/>
      <c r="J200" s="32"/>
      <c r="K200" s="31">
        <f t="shared" si="18"/>
        <v>0</v>
      </c>
      <c r="L200" s="31">
        <f t="shared" si="18"/>
        <v>0</v>
      </c>
    </row>
    <row r="201" spans="1:12" x14ac:dyDescent="0.35">
      <c r="A201" s="33">
        <v>5404</v>
      </c>
      <c r="B201" s="34" t="s">
        <v>163</v>
      </c>
      <c r="C201" s="28">
        <v>0</v>
      </c>
      <c r="D201" s="28">
        <v>0</v>
      </c>
      <c r="E201" s="29"/>
      <c r="F201" s="29"/>
      <c r="G201" s="59"/>
      <c r="H201" s="60"/>
      <c r="I201" s="32"/>
      <c r="J201" s="32"/>
      <c r="K201" s="31">
        <f t="shared" si="18"/>
        <v>0</v>
      </c>
      <c r="L201" s="31">
        <f t="shared" si="18"/>
        <v>0</v>
      </c>
    </row>
    <row r="202" spans="1:12" x14ac:dyDescent="0.35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2"/>
      <c r="J202" s="32"/>
      <c r="K202" s="31">
        <f t="shared" si="18"/>
        <v>0</v>
      </c>
      <c r="L202" s="31">
        <f t="shared" si="18"/>
        <v>0</v>
      </c>
    </row>
    <row r="203" spans="1:12" x14ac:dyDescent="0.35">
      <c r="A203" s="33">
        <v>5406</v>
      </c>
      <c r="B203" s="34" t="s">
        <v>165</v>
      </c>
      <c r="C203" s="28">
        <v>0</v>
      </c>
      <c r="D203" s="28">
        <v>1</v>
      </c>
      <c r="E203" s="29"/>
      <c r="F203" s="29"/>
      <c r="G203" s="59"/>
      <c r="H203" s="60"/>
      <c r="I203" s="32"/>
      <c r="J203" s="32"/>
      <c r="K203" s="31">
        <f t="shared" si="18"/>
        <v>0</v>
      </c>
      <c r="L203" s="31">
        <f t="shared" si="18"/>
        <v>1</v>
      </c>
    </row>
    <row r="204" spans="1:12" x14ac:dyDescent="0.35">
      <c r="A204" s="33">
        <v>5407</v>
      </c>
      <c r="B204" s="34" t="s">
        <v>166</v>
      </c>
      <c r="C204" s="28">
        <v>1</v>
      </c>
      <c r="D204" s="28">
        <v>4</v>
      </c>
      <c r="E204" s="29"/>
      <c r="F204" s="29">
        <v>1</v>
      </c>
      <c r="G204" s="59"/>
      <c r="H204" s="60">
        <v>1</v>
      </c>
      <c r="I204" s="32"/>
      <c r="J204" s="32"/>
      <c r="K204" s="31">
        <f t="shared" si="18"/>
        <v>1</v>
      </c>
      <c r="L204" s="31">
        <f t="shared" si="18"/>
        <v>4</v>
      </c>
    </row>
    <row r="205" spans="1:12" x14ac:dyDescent="0.35">
      <c r="A205" s="33">
        <v>5408</v>
      </c>
      <c r="B205" s="34" t="s">
        <v>167</v>
      </c>
      <c r="C205" s="28">
        <v>2</v>
      </c>
      <c r="D205" s="28">
        <v>2</v>
      </c>
      <c r="E205" s="29"/>
      <c r="F205" s="29"/>
      <c r="G205" s="59"/>
      <c r="H205" s="60"/>
      <c r="I205" s="32"/>
      <c r="J205" s="32"/>
      <c r="K205" s="31">
        <f t="shared" si="18"/>
        <v>2</v>
      </c>
      <c r="L205" s="31">
        <f t="shared" si="18"/>
        <v>2</v>
      </c>
    </row>
    <row r="206" spans="1:12" x14ac:dyDescent="0.35">
      <c r="A206" s="33">
        <v>5409</v>
      </c>
      <c r="B206" s="34" t="s">
        <v>168</v>
      </c>
      <c r="C206" s="28">
        <v>0</v>
      </c>
      <c r="D206" s="28">
        <v>0</v>
      </c>
      <c r="E206" s="29"/>
      <c r="F206" s="29">
        <v>1</v>
      </c>
      <c r="G206" s="59"/>
      <c r="H206" s="60">
        <v>1</v>
      </c>
      <c r="I206" s="32"/>
      <c r="J206" s="32"/>
      <c r="K206" s="31">
        <f t="shared" si="18"/>
        <v>0</v>
      </c>
      <c r="L206" s="31">
        <f t="shared" si="18"/>
        <v>0</v>
      </c>
    </row>
    <row r="207" spans="1:12" x14ac:dyDescent="0.35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2"/>
      <c r="J207" s="32"/>
      <c r="K207" s="31">
        <f t="shared" si="18"/>
        <v>0</v>
      </c>
      <c r="L207" s="31">
        <f t="shared" si="18"/>
        <v>0</v>
      </c>
    </row>
    <row r="208" spans="1:12" x14ac:dyDescent="0.35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2"/>
      <c r="J208" s="32"/>
      <c r="K208" s="31">
        <f t="shared" si="18"/>
        <v>0</v>
      </c>
      <c r="L208" s="31">
        <f t="shared" si="18"/>
        <v>0</v>
      </c>
    </row>
    <row r="209" spans="1:12" ht="15" customHeight="1" x14ac:dyDescent="0.35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2"/>
      <c r="J209" s="32"/>
      <c r="K209" s="31"/>
      <c r="L209" s="31"/>
    </row>
    <row r="210" spans="1:12" x14ac:dyDescent="0.35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>
        <v>1</v>
      </c>
      <c r="G210" s="59"/>
      <c r="H210" s="60">
        <v>1</v>
      </c>
      <c r="I210" s="32"/>
      <c r="J210" s="32"/>
      <c r="K210" s="31">
        <f>C210+E210-G210-I210</f>
        <v>0</v>
      </c>
      <c r="L210" s="31">
        <f>D210+F210-H210-J210</f>
        <v>0</v>
      </c>
    </row>
    <row r="211" spans="1:12" x14ac:dyDescent="0.35">
      <c r="A211" s="33">
        <v>5502</v>
      </c>
      <c r="B211" s="34" t="s">
        <v>172</v>
      </c>
      <c r="C211" s="28">
        <v>2</v>
      </c>
      <c r="D211" s="28">
        <v>0</v>
      </c>
      <c r="E211" s="29"/>
      <c r="F211" s="29"/>
      <c r="G211" s="59"/>
      <c r="H211" s="60"/>
      <c r="I211" s="32"/>
      <c r="J211" s="32"/>
      <c r="K211" s="31">
        <f t="shared" ref="K211:L245" si="19">C211+E211-G211-I211</f>
        <v>2</v>
      </c>
      <c r="L211" s="31">
        <f t="shared" si="19"/>
        <v>0</v>
      </c>
    </row>
    <row r="212" spans="1:12" x14ac:dyDescent="0.35">
      <c r="A212" s="33">
        <v>5503</v>
      </c>
      <c r="B212" s="34" t="s">
        <v>173</v>
      </c>
      <c r="C212" s="28">
        <v>1</v>
      </c>
      <c r="D212" s="28">
        <v>2</v>
      </c>
      <c r="E212" s="29"/>
      <c r="F212" s="29"/>
      <c r="G212" s="59"/>
      <c r="H212" s="60"/>
      <c r="I212" s="32">
        <v>1</v>
      </c>
      <c r="J212" s="32">
        <v>1</v>
      </c>
      <c r="K212" s="31">
        <f t="shared" si="19"/>
        <v>0</v>
      </c>
      <c r="L212" s="31">
        <f t="shared" si="19"/>
        <v>1</v>
      </c>
    </row>
    <row r="213" spans="1:12" x14ac:dyDescent="0.35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2"/>
      <c r="J213" s="32"/>
      <c r="K213" s="31">
        <f t="shared" si="19"/>
        <v>0</v>
      </c>
      <c r="L213" s="31">
        <f t="shared" si="19"/>
        <v>0</v>
      </c>
    </row>
    <row r="214" spans="1:12" x14ac:dyDescent="0.35">
      <c r="A214" s="48">
        <v>5505</v>
      </c>
      <c r="B214" s="49" t="s">
        <v>174</v>
      </c>
      <c r="C214" s="50">
        <v>0</v>
      </c>
      <c r="D214" s="50">
        <v>0</v>
      </c>
      <c r="E214" s="51"/>
      <c r="F214" s="51"/>
      <c r="G214" s="59"/>
      <c r="H214" s="60"/>
      <c r="I214" s="56"/>
      <c r="J214" s="56"/>
      <c r="K214" s="31">
        <f t="shared" si="19"/>
        <v>0</v>
      </c>
      <c r="L214" s="31">
        <f t="shared" si="19"/>
        <v>0</v>
      </c>
    </row>
    <row r="215" spans="1:12" x14ac:dyDescent="0.35">
      <c r="A215" s="52">
        <v>5506</v>
      </c>
      <c r="B215" s="53" t="s">
        <v>175</v>
      </c>
      <c r="C215" s="44">
        <v>0</v>
      </c>
      <c r="D215" s="44">
        <v>0</v>
      </c>
      <c r="E215" s="54"/>
      <c r="F215" s="54"/>
      <c r="G215" s="59"/>
      <c r="H215" s="60"/>
      <c r="I215" s="54"/>
      <c r="J215" s="54"/>
      <c r="K215" s="31">
        <f t="shared" si="19"/>
        <v>0</v>
      </c>
      <c r="L215" s="31">
        <f t="shared" si="19"/>
        <v>0</v>
      </c>
    </row>
    <row r="216" spans="1:12" x14ac:dyDescent="0.35">
      <c r="A216" s="52">
        <v>5507</v>
      </c>
      <c r="B216" s="53" t="s">
        <v>87</v>
      </c>
      <c r="C216" s="44">
        <v>0</v>
      </c>
      <c r="D216" s="44">
        <v>0</v>
      </c>
      <c r="E216" s="54"/>
      <c r="F216" s="54"/>
      <c r="G216" s="59"/>
      <c r="H216" s="60"/>
      <c r="I216" s="54"/>
      <c r="J216" s="54"/>
      <c r="K216" s="31">
        <f t="shared" si="19"/>
        <v>0</v>
      </c>
      <c r="L216" s="31">
        <f t="shared" si="19"/>
        <v>0</v>
      </c>
    </row>
    <row r="217" spans="1:12" x14ac:dyDescent="0.35">
      <c r="A217" s="52">
        <v>5508</v>
      </c>
      <c r="B217" s="53" t="s">
        <v>106</v>
      </c>
      <c r="C217" s="44">
        <v>0</v>
      </c>
      <c r="D217" s="44">
        <v>0</v>
      </c>
      <c r="E217" s="54"/>
      <c r="F217" s="54"/>
      <c r="G217" s="59"/>
      <c r="H217" s="60"/>
      <c r="I217" s="54"/>
      <c r="J217" s="54"/>
      <c r="K217" s="31">
        <f t="shared" si="19"/>
        <v>0</v>
      </c>
      <c r="L217" s="31">
        <f t="shared" si="19"/>
        <v>0</v>
      </c>
    </row>
    <row r="218" spans="1:12" x14ac:dyDescent="0.35">
      <c r="A218" s="52">
        <v>5509</v>
      </c>
      <c r="B218" s="53" t="s">
        <v>72</v>
      </c>
      <c r="C218" s="44">
        <v>1</v>
      </c>
      <c r="D218" s="44">
        <v>0</v>
      </c>
      <c r="E218" s="54"/>
      <c r="F218" s="54"/>
      <c r="G218" s="59"/>
      <c r="H218" s="60"/>
      <c r="I218" s="54">
        <v>1</v>
      </c>
      <c r="J218" s="54"/>
      <c r="K218" s="31">
        <f t="shared" si="19"/>
        <v>0</v>
      </c>
      <c r="L218" s="31">
        <f t="shared" si="19"/>
        <v>0</v>
      </c>
    </row>
    <row r="219" spans="1:12" x14ac:dyDescent="0.35">
      <c r="A219" s="52">
        <v>5510</v>
      </c>
      <c r="B219" s="53" t="s">
        <v>176</v>
      </c>
      <c r="C219" s="44">
        <v>0</v>
      </c>
      <c r="D219" s="44">
        <v>0</v>
      </c>
      <c r="E219" s="54"/>
      <c r="F219" s="54"/>
      <c r="G219" s="59"/>
      <c r="H219" s="60"/>
      <c r="I219" s="54"/>
      <c r="J219" s="54"/>
      <c r="K219" s="31">
        <f t="shared" si="19"/>
        <v>0</v>
      </c>
      <c r="L219" s="31">
        <f t="shared" si="19"/>
        <v>0</v>
      </c>
    </row>
    <row r="220" spans="1:12" x14ac:dyDescent="0.35">
      <c r="A220" s="33">
        <v>5511</v>
      </c>
      <c r="B220" s="34" t="s">
        <v>177</v>
      </c>
      <c r="C220" s="28">
        <v>2</v>
      </c>
      <c r="D220" s="28">
        <v>0</v>
      </c>
      <c r="E220" s="29">
        <v>1</v>
      </c>
      <c r="F220" s="29"/>
      <c r="G220" s="59"/>
      <c r="H220" s="60"/>
      <c r="I220" s="29"/>
      <c r="J220" s="29"/>
      <c r="K220" s="31">
        <f t="shared" si="19"/>
        <v>3</v>
      </c>
      <c r="L220" s="31">
        <f t="shared" si="19"/>
        <v>0</v>
      </c>
    </row>
    <row r="221" spans="1:12" x14ac:dyDescent="0.35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2"/>
      <c r="J221" s="32"/>
      <c r="K221" s="31">
        <f t="shared" si="19"/>
        <v>0</v>
      </c>
      <c r="L221" s="31">
        <f t="shared" si="19"/>
        <v>0</v>
      </c>
    </row>
    <row r="222" spans="1:12" x14ac:dyDescent="0.35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2"/>
      <c r="J222" s="32"/>
      <c r="K222" s="31">
        <f t="shared" si="19"/>
        <v>0</v>
      </c>
      <c r="L222" s="31">
        <f t="shared" si="19"/>
        <v>0</v>
      </c>
    </row>
    <row r="223" spans="1:12" x14ac:dyDescent="0.35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2"/>
      <c r="J223" s="32"/>
      <c r="K223" s="31">
        <f t="shared" si="19"/>
        <v>0</v>
      </c>
      <c r="L223" s="31">
        <f t="shared" si="19"/>
        <v>0</v>
      </c>
    </row>
    <row r="224" spans="1:12" x14ac:dyDescent="0.35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2"/>
      <c r="J224" s="32"/>
      <c r="K224" s="31">
        <f t="shared" si="19"/>
        <v>0</v>
      </c>
      <c r="L224" s="31">
        <f t="shared" si="19"/>
        <v>0</v>
      </c>
    </row>
    <row r="225" spans="1:12" x14ac:dyDescent="0.35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2"/>
      <c r="J225" s="32"/>
      <c r="K225" s="31">
        <f t="shared" si="19"/>
        <v>0</v>
      </c>
      <c r="L225" s="31">
        <f t="shared" si="19"/>
        <v>0</v>
      </c>
    </row>
    <row r="226" spans="1:12" x14ac:dyDescent="0.35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2"/>
      <c r="J226" s="32"/>
      <c r="K226" s="31">
        <f t="shared" si="19"/>
        <v>0</v>
      </c>
      <c r="L226" s="31">
        <f t="shared" si="19"/>
        <v>0</v>
      </c>
    </row>
    <row r="227" spans="1:12" x14ac:dyDescent="0.35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2"/>
      <c r="J227" s="32"/>
      <c r="K227" s="31">
        <f t="shared" si="19"/>
        <v>0</v>
      </c>
      <c r="L227" s="31">
        <f t="shared" si="19"/>
        <v>0</v>
      </c>
    </row>
    <row r="228" spans="1:12" x14ac:dyDescent="0.35">
      <c r="A228" s="33">
        <v>5519</v>
      </c>
      <c r="B228" s="34" t="s">
        <v>181</v>
      </c>
      <c r="C228" s="28">
        <v>0</v>
      </c>
      <c r="D228" s="28">
        <v>0</v>
      </c>
      <c r="E228" s="29"/>
      <c r="F228" s="29"/>
      <c r="G228" s="59"/>
      <c r="H228" s="60"/>
      <c r="I228" s="32"/>
      <c r="J228" s="32"/>
      <c r="K228" s="31">
        <f t="shared" si="19"/>
        <v>0</v>
      </c>
      <c r="L228" s="31">
        <f t="shared" si="19"/>
        <v>0</v>
      </c>
    </row>
    <row r="229" spans="1:12" x14ac:dyDescent="0.35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2"/>
      <c r="J229" s="32"/>
      <c r="K229" s="31">
        <f t="shared" si="19"/>
        <v>0</v>
      </c>
      <c r="L229" s="31">
        <f t="shared" si="19"/>
        <v>0</v>
      </c>
    </row>
    <row r="230" spans="1:12" x14ac:dyDescent="0.35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2"/>
      <c r="J230" s="32"/>
      <c r="K230" s="31">
        <f t="shared" si="19"/>
        <v>0</v>
      </c>
      <c r="L230" s="31">
        <f t="shared" si="19"/>
        <v>0</v>
      </c>
    </row>
    <row r="231" spans="1:12" x14ac:dyDescent="0.35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2"/>
      <c r="J231" s="32"/>
      <c r="K231" s="31">
        <f t="shared" si="19"/>
        <v>0</v>
      </c>
      <c r="L231" s="31">
        <f t="shared" si="19"/>
        <v>0</v>
      </c>
    </row>
    <row r="232" spans="1:12" x14ac:dyDescent="0.35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2"/>
      <c r="J232" s="32"/>
      <c r="K232" s="31">
        <f t="shared" si="19"/>
        <v>0</v>
      </c>
      <c r="L232" s="31">
        <f t="shared" si="19"/>
        <v>0</v>
      </c>
    </row>
    <row r="233" spans="1:12" x14ac:dyDescent="0.35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2"/>
      <c r="J233" s="32"/>
      <c r="K233" s="31">
        <f t="shared" si="19"/>
        <v>0</v>
      </c>
      <c r="L233" s="31">
        <f t="shared" si="19"/>
        <v>0</v>
      </c>
    </row>
    <row r="234" spans="1:12" x14ac:dyDescent="0.35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2"/>
      <c r="J234" s="32"/>
      <c r="K234" s="31">
        <f t="shared" si="19"/>
        <v>0</v>
      </c>
      <c r="L234" s="31">
        <f t="shared" si="19"/>
        <v>0</v>
      </c>
    </row>
    <row r="235" spans="1:12" x14ac:dyDescent="0.35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2"/>
      <c r="J235" s="32"/>
      <c r="K235" s="31">
        <f t="shared" si="19"/>
        <v>0</v>
      </c>
      <c r="L235" s="31">
        <f t="shared" si="19"/>
        <v>0</v>
      </c>
    </row>
    <row r="236" spans="1:12" x14ac:dyDescent="0.35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2"/>
      <c r="J236" s="32"/>
      <c r="K236" s="31">
        <f t="shared" si="19"/>
        <v>0</v>
      </c>
      <c r="L236" s="31">
        <f t="shared" si="19"/>
        <v>0</v>
      </c>
    </row>
    <row r="237" spans="1:12" x14ac:dyDescent="0.35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2"/>
      <c r="J237" s="32"/>
      <c r="K237" s="31">
        <f t="shared" si="19"/>
        <v>0</v>
      </c>
      <c r="L237" s="31">
        <f t="shared" si="19"/>
        <v>0</v>
      </c>
    </row>
    <row r="238" spans="1:12" x14ac:dyDescent="0.35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2"/>
      <c r="J238" s="32"/>
      <c r="K238" s="31">
        <f t="shared" si="19"/>
        <v>0</v>
      </c>
      <c r="L238" s="31">
        <f t="shared" si="19"/>
        <v>0</v>
      </c>
    </row>
    <row r="239" spans="1:12" x14ac:dyDescent="0.35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2"/>
      <c r="J239" s="32"/>
      <c r="K239" s="31">
        <f t="shared" si="19"/>
        <v>0</v>
      </c>
      <c r="L239" s="31">
        <f t="shared" si="19"/>
        <v>0</v>
      </c>
    </row>
    <row r="240" spans="1:12" x14ac:dyDescent="0.35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2"/>
      <c r="J240" s="32"/>
      <c r="K240" s="31">
        <f t="shared" si="19"/>
        <v>0</v>
      </c>
      <c r="L240" s="31">
        <f t="shared" si="19"/>
        <v>0</v>
      </c>
    </row>
    <row r="241" spans="1:12" x14ac:dyDescent="0.35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2"/>
      <c r="J241" s="32"/>
      <c r="K241" s="31">
        <f t="shared" si="19"/>
        <v>0</v>
      </c>
      <c r="L241" s="31">
        <f t="shared" si="19"/>
        <v>0</v>
      </c>
    </row>
    <row r="242" spans="1:12" x14ac:dyDescent="0.35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2"/>
      <c r="J242" s="32"/>
      <c r="K242" s="31">
        <f t="shared" si="19"/>
        <v>0</v>
      </c>
      <c r="L242" s="31">
        <f t="shared" si="19"/>
        <v>0</v>
      </c>
    </row>
    <row r="243" spans="1:12" x14ac:dyDescent="0.35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2"/>
      <c r="J243" s="32"/>
      <c r="K243" s="31">
        <f t="shared" si="19"/>
        <v>0</v>
      </c>
      <c r="L243" s="31">
        <f t="shared" si="19"/>
        <v>0</v>
      </c>
    </row>
    <row r="244" spans="1:12" x14ac:dyDescent="0.35">
      <c r="A244" s="68">
        <v>5535</v>
      </c>
      <c r="B244" s="69" t="s">
        <v>196</v>
      </c>
      <c r="C244" s="50">
        <v>0</v>
      </c>
      <c r="D244" s="50">
        <v>0</v>
      </c>
      <c r="E244" s="51"/>
      <c r="F244" s="51"/>
      <c r="G244" s="59"/>
      <c r="H244" s="60"/>
      <c r="I244" s="56"/>
      <c r="J244" s="56"/>
      <c r="K244" s="31">
        <f t="shared" si="19"/>
        <v>0</v>
      </c>
      <c r="L244" s="31">
        <f t="shared" si="19"/>
        <v>0</v>
      </c>
    </row>
    <row r="245" spans="1:12" ht="25" x14ac:dyDescent="0.35">
      <c r="A245" s="70">
        <v>5536</v>
      </c>
      <c r="B245" s="71" t="s">
        <v>197</v>
      </c>
      <c r="C245" s="44">
        <v>0</v>
      </c>
      <c r="D245" s="44">
        <v>0</v>
      </c>
      <c r="E245" s="54"/>
      <c r="F245" s="54"/>
      <c r="G245" s="59"/>
      <c r="H245" s="60"/>
      <c r="I245" s="54"/>
      <c r="J245" s="54"/>
      <c r="K245" s="31">
        <f t="shared" si="19"/>
        <v>0</v>
      </c>
      <c r="L245" s="31">
        <f t="shared" si="19"/>
        <v>0</v>
      </c>
    </row>
    <row r="246" spans="1:12" x14ac:dyDescent="0.35">
      <c r="A246" s="72">
        <v>5600</v>
      </c>
      <c r="B246" s="73" t="s">
        <v>198</v>
      </c>
      <c r="C246" s="44"/>
      <c r="D246" s="44"/>
      <c r="E246" s="54"/>
      <c r="F246" s="54"/>
      <c r="G246" s="59"/>
      <c r="H246" s="60"/>
      <c r="I246" s="54"/>
      <c r="J246" s="54"/>
      <c r="K246" s="44"/>
      <c r="L246" s="44"/>
    </row>
    <row r="247" spans="1:12" x14ac:dyDescent="0.35">
      <c r="A247" s="52">
        <v>5601</v>
      </c>
      <c r="B247" s="53" t="s">
        <v>80</v>
      </c>
      <c r="C247" s="44">
        <v>0</v>
      </c>
      <c r="D247" s="44">
        <v>0</v>
      </c>
      <c r="E247" s="54"/>
      <c r="F247" s="54"/>
      <c r="G247" s="59"/>
      <c r="H247" s="60"/>
      <c r="I247" s="54"/>
      <c r="J247" s="54"/>
      <c r="K247" s="44">
        <f>C247+E247-G247-I247</f>
        <v>0</v>
      </c>
      <c r="L247" s="44">
        <f>D247+F247-H247-J247</f>
        <v>0</v>
      </c>
    </row>
    <row r="248" spans="1:12" x14ac:dyDescent="0.35">
      <c r="A248" s="52">
        <v>5602</v>
      </c>
      <c r="B248" s="53" t="s">
        <v>199</v>
      </c>
      <c r="C248" s="44">
        <v>0</v>
      </c>
      <c r="D248" s="44">
        <v>0</v>
      </c>
      <c r="E248" s="54"/>
      <c r="F248" s="54"/>
      <c r="G248" s="59"/>
      <c r="H248" s="60"/>
      <c r="I248" s="54"/>
      <c r="J248" s="54"/>
      <c r="K248" s="44">
        <f>C248+E248-G248-I248</f>
        <v>0</v>
      </c>
      <c r="L248" s="44">
        <f>D248+F248-H248-J248</f>
        <v>0</v>
      </c>
    </row>
    <row r="249" spans="1:12" x14ac:dyDescent="0.35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44">
        <f t="shared" ref="K249:L292" si="20">C249+E249-G249-I249</f>
        <v>0</v>
      </c>
      <c r="L249" s="44">
        <f t="shared" si="20"/>
        <v>0</v>
      </c>
    </row>
    <row r="250" spans="1:12" x14ac:dyDescent="0.35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2"/>
      <c r="J250" s="32"/>
      <c r="K250" s="44">
        <f t="shared" si="20"/>
        <v>0</v>
      </c>
      <c r="L250" s="44">
        <f t="shared" si="20"/>
        <v>0</v>
      </c>
    </row>
    <row r="251" spans="1:12" x14ac:dyDescent="0.35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2"/>
      <c r="J251" s="32"/>
      <c r="K251" s="44">
        <f t="shared" si="20"/>
        <v>0</v>
      </c>
      <c r="L251" s="44">
        <f t="shared" si="20"/>
        <v>0</v>
      </c>
    </row>
    <row r="252" spans="1:12" x14ac:dyDescent="0.35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2"/>
      <c r="J252" s="32"/>
      <c r="K252" s="44">
        <f t="shared" si="20"/>
        <v>0</v>
      </c>
      <c r="L252" s="44">
        <f t="shared" si="20"/>
        <v>0</v>
      </c>
    </row>
    <row r="253" spans="1:12" x14ac:dyDescent="0.35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2"/>
      <c r="J253" s="32"/>
      <c r="K253" s="44">
        <f t="shared" si="20"/>
        <v>0</v>
      </c>
      <c r="L253" s="44">
        <f t="shared" si="20"/>
        <v>0</v>
      </c>
    </row>
    <row r="254" spans="1:12" x14ac:dyDescent="0.35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2"/>
      <c r="J254" s="32"/>
      <c r="K254" s="44">
        <f t="shared" si="20"/>
        <v>0</v>
      </c>
      <c r="L254" s="44">
        <f t="shared" si="20"/>
        <v>0</v>
      </c>
    </row>
    <row r="255" spans="1:12" x14ac:dyDescent="0.35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2"/>
      <c r="J255" s="32"/>
      <c r="K255" s="44">
        <f t="shared" si="20"/>
        <v>0</v>
      </c>
      <c r="L255" s="44">
        <f t="shared" si="20"/>
        <v>0</v>
      </c>
    </row>
    <row r="256" spans="1:12" x14ac:dyDescent="0.35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2"/>
      <c r="J256" s="32"/>
      <c r="K256" s="44">
        <f t="shared" si="20"/>
        <v>0</v>
      </c>
      <c r="L256" s="44">
        <f t="shared" si="20"/>
        <v>0</v>
      </c>
    </row>
    <row r="257" spans="1:12" x14ac:dyDescent="0.35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2"/>
      <c r="J257" s="32"/>
      <c r="K257" s="44">
        <f t="shared" si="20"/>
        <v>0</v>
      </c>
      <c r="L257" s="44">
        <f t="shared" si="20"/>
        <v>0</v>
      </c>
    </row>
    <row r="258" spans="1:12" x14ac:dyDescent="0.35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2"/>
      <c r="J258" s="32"/>
      <c r="K258" s="44">
        <f t="shared" si="20"/>
        <v>0</v>
      </c>
      <c r="L258" s="44">
        <f t="shared" si="20"/>
        <v>0</v>
      </c>
    </row>
    <row r="259" spans="1:12" x14ac:dyDescent="0.35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2"/>
      <c r="J259" s="32"/>
      <c r="K259" s="44">
        <f t="shared" si="20"/>
        <v>0</v>
      </c>
      <c r="L259" s="44">
        <f t="shared" si="20"/>
        <v>0</v>
      </c>
    </row>
    <row r="260" spans="1:12" x14ac:dyDescent="0.35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2"/>
      <c r="J260" s="32"/>
      <c r="K260" s="44">
        <f t="shared" si="20"/>
        <v>0</v>
      </c>
      <c r="L260" s="44">
        <f t="shared" si="20"/>
        <v>0</v>
      </c>
    </row>
    <row r="261" spans="1:12" x14ac:dyDescent="0.35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2"/>
      <c r="J261" s="32"/>
      <c r="K261" s="44">
        <f t="shared" si="20"/>
        <v>0</v>
      </c>
      <c r="L261" s="44">
        <f t="shared" si="20"/>
        <v>0</v>
      </c>
    </row>
    <row r="262" spans="1:12" x14ac:dyDescent="0.35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2"/>
      <c r="J262" s="32"/>
      <c r="K262" s="44">
        <f t="shared" si="20"/>
        <v>0</v>
      </c>
      <c r="L262" s="44">
        <f t="shared" si="20"/>
        <v>0</v>
      </c>
    </row>
    <row r="263" spans="1:12" x14ac:dyDescent="0.35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2"/>
      <c r="J263" s="32"/>
      <c r="K263" s="44">
        <f t="shared" si="20"/>
        <v>0</v>
      </c>
      <c r="L263" s="44">
        <f t="shared" si="20"/>
        <v>0</v>
      </c>
    </row>
    <row r="264" spans="1:12" x14ac:dyDescent="0.35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2"/>
      <c r="J264" s="32"/>
      <c r="K264" s="44">
        <f t="shared" si="20"/>
        <v>0</v>
      </c>
      <c r="L264" s="44">
        <f t="shared" si="20"/>
        <v>0</v>
      </c>
    </row>
    <row r="265" spans="1:12" x14ac:dyDescent="0.35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2"/>
      <c r="J265" s="32"/>
      <c r="K265" s="44">
        <f t="shared" si="20"/>
        <v>0</v>
      </c>
      <c r="L265" s="44">
        <f t="shared" si="20"/>
        <v>0</v>
      </c>
    </row>
    <row r="266" spans="1:12" x14ac:dyDescent="0.35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2"/>
      <c r="J266" s="32"/>
      <c r="K266" s="44">
        <f t="shared" si="20"/>
        <v>0</v>
      </c>
      <c r="L266" s="44">
        <f t="shared" si="20"/>
        <v>0</v>
      </c>
    </row>
    <row r="267" spans="1:12" x14ac:dyDescent="0.35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2"/>
      <c r="J267" s="32"/>
      <c r="K267" s="44">
        <f t="shared" si="20"/>
        <v>0</v>
      </c>
      <c r="L267" s="44">
        <f t="shared" si="20"/>
        <v>0</v>
      </c>
    </row>
    <row r="268" spans="1:12" x14ac:dyDescent="0.35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2"/>
      <c r="J268" s="32"/>
      <c r="K268" s="44">
        <f t="shared" si="20"/>
        <v>0</v>
      </c>
      <c r="L268" s="44">
        <f t="shared" si="20"/>
        <v>0</v>
      </c>
    </row>
    <row r="269" spans="1:12" x14ac:dyDescent="0.35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2"/>
      <c r="J269" s="32"/>
      <c r="K269" s="44">
        <f t="shared" si="20"/>
        <v>0</v>
      </c>
      <c r="L269" s="44">
        <f t="shared" si="20"/>
        <v>0</v>
      </c>
    </row>
    <row r="270" spans="1:12" x14ac:dyDescent="0.35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2"/>
      <c r="J270" s="32"/>
      <c r="K270" s="44">
        <f t="shared" si="20"/>
        <v>0</v>
      </c>
      <c r="L270" s="44">
        <f t="shared" si="20"/>
        <v>0</v>
      </c>
    </row>
    <row r="271" spans="1:12" x14ac:dyDescent="0.35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2"/>
      <c r="J271" s="32"/>
      <c r="K271" s="44">
        <f t="shared" si="20"/>
        <v>0</v>
      </c>
      <c r="L271" s="44">
        <f t="shared" si="20"/>
        <v>0</v>
      </c>
    </row>
    <row r="272" spans="1:12" x14ac:dyDescent="0.35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/>
      <c r="G272" s="59"/>
      <c r="H272" s="60"/>
      <c r="I272" s="32"/>
      <c r="J272" s="32"/>
      <c r="K272" s="44">
        <f t="shared" si="20"/>
        <v>1</v>
      </c>
      <c r="L272" s="44">
        <f t="shared" si="20"/>
        <v>0</v>
      </c>
    </row>
    <row r="273" spans="1:12" x14ac:dyDescent="0.35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2"/>
      <c r="J273" s="32"/>
      <c r="K273" s="44">
        <f t="shared" si="20"/>
        <v>0</v>
      </c>
      <c r="L273" s="44">
        <f t="shared" si="20"/>
        <v>0</v>
      </c>
    </row>
    <row r="274" spans="1:12" x14ac:dyDescent="0.35">
      <c r="A274" s="48">
        <v>5628</v>
      </c>
      <c r="B274" s="49" t="s">
        <v>205</v>
      </c>
      <c r="C274" s="50">
        <v>0</v>
      </c>
      <c r="D274" s="50">
        <v>0</v>
      </c>
      <c r="E274" s="51"/>
      <c r="F274" s="51"/>
      <c r="G274" s="59"/>
      <c r="H274" s="60"/>
      <c r="I274" s="56"/>
      <c r="J274" s="56"/>
      <c r="K274" s="44">
        <f t="shared" si="20"/>
        <v>0</v>
      </c>
      <c r="L274" s="44">
        <f t="shared" si="20"/>
        <v>0</v>
      </c>
    </row>
    <row r="275" spans="1:12" x14ac:dyDescent="0.35">
      <c r="A275" s="52">
        <v>5629</v>
      </c>
      <c r="B275" s="53" t="s">
        <v>115</v>
      </c>
      <c r="C275" s="44">
        <v>0</v>
      </c>
      <c r="D275" s="44">
        <v>0</v>
      </c>
      <c r="E275" s="54"/>
      <c r="F275" s="54"/>
      <c r="G275" s="59"/>
      <c r="H275" s="60"/>
      <c r="I275" s="54"/>
      <c r="J275" s="54"/>
      <c r="K275" s="44">
        <f t="shared" si="20"/>
        <v>0</v>
      </c>
      <c r="L275" s="44">
        <f t="shared" si="20"/>
        <v>0</v>
      </c>
    </row>
    <row r="276" spans="1:12" x14ac:dyDescent="0.35">
      <c r="A276" s="52">
        <v>5630</v>
      </c>
      <c r="B276" s="53" t="s">
        <v>122</v>
      </c>
      <c r="C276" s="44">
        <v>0</v>
      </c>
      <c r="D276" s="44">
        <v>0</v>
      </c>
      <c r="E276" s="54"/>
      <c r="F276" s="54"/>
      <c r="G276" s="59"/>
      <c r="H276" s="60"/>
      <c r="I276" s="54"/>
      <c r="J276" s="54"/>
      <c r="K276" s="44">
        <f t="shared" si="20"/>
        <v>0</v>
      </c>
      <c r="L276" s="44">
        <f t="shared" si="20"/>
        <v>0</v>
      </c>
    </row>
    <row r="277" spans="1:12" x14ac:dyDescent="0.35">
      <c r="A277" s="52">
        <v>5631</v>
      </c>
      <c r="B277" s="53" t="s">
        <v>102</v>
      </c>
      <c r="C277" s="44">
        <v>0</v>
      </c>
      <c r="D277" s="44">
        <v>0</v>
      </c>
      <c r="E277" s="54"/>
      <c r="F277" s="54"/>
      <c r="G277" s="59"/>
      <c r="H277" s="60"/>
      <c r="I277" s="54"/>
      <c r="J277" s="54"/>
      <c r="K277" s="44">
        <f t="shared" si="20"/>
        <v>0</v>
      </c>
      <c r="L277" s="44">
        <f t="shared" si="20"/>
        <v>0</v>
      </c>
    </row>
    <row r="278" spans="1:12" x14ac:dyDescent="0.35">
      <c r="A278" s="52">
        <v>5632</v>
      </c>
      <c r="B278" s="53" t="s">
        <v>206</v>
      </c>
      <c r="C278" s="44">
        <v>0</v>
      </c>
      <c r="D278" s="44">
        <v>0</v>
      </c>
      <c r="E278" s="54"/>
      <c r="F278" s="54"/>
      <c r="G278" s="59"/>
      <c r="H278" s="60"/>
      <c r="I278" s="54"/>
      <c r="J278" s="54"/>
      <c r="K278" s="44">
        <f t="shared" si="20"/>
        <v>0</v>
      </c>
      <c r="L278" s="44">
        <f t="shared" si="20"/>
        <v>0</v>
      </c>
    </row>
    <row r="279" spans="1:12" x14ac:dyDescent="0.35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44">
        <f t="shared" si="20"/>
        <v>0</v>
      </c>
      <c r="L279" s="44">
        <f t="shared" si="20"/>
        <v>0</v>
      </c>
    </row>
    <row r="280" spans="1:12" x14ac:dyDescent="0.35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2"/>
      <c r="J280" s="32"/>
      <c r="K280" s="44">
        <f t="shared" si="20"/>
        <v>0</v>
      </c>
      <c r="L280" s="44">
        <f t="shared" si="20"/>
        <v>0</v>
      </c>
    </row>
    <row r="281" spans="1:12" x14ac:dyDescent="0.35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2"/>
      <c r="J281" s="32"/>
      <c r="K281" s="44">
        <f t="shared" si="20"/>
        <v>0</v>
      </c>
      <c r="L281" s="44">
        <f t="shared" si="20"/>
        <v>0</v>
      </c>
    </row>
    <row r="282" spans="1:12" x14ac:dyDescent="0.35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2"/>
      <c r="J282" s="32"/>
      <c r="K282" s="44">
        <f t="shared" si="20"/>
        <v>0</v>
      </c>
      <c r="L282" s="44">
        <f t="shared" si="20"/>
        <v>0</v>
      </c>
    </row>
    <row r="283" spans="1:12" x14ac:dyDescent="0.35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2"/>
      <c r="J283" s="32"/>
      <c r="K283" s="44">
        <f t="shared" si="20"/>
        <v>0</v>
      </c>
      <c r="L283" s="44">
        <f t="shared" si="20"/>
        <v>0</v>
      </c>
    </row>
    <row r="284" spans="1:12" x14ac:dyDescent="0.35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2"/>
      <c r="J284" s="32"/>
      <c r="K284" s="44">
        <f t="shared" si="20"/>
        <v>0</v>
      </c>
      <c r="L284" s="44">
        <f t="shared" si="20"/>
        <v>0</v>
      </c>
    </row>
    <row r="285" spans="1:12" x14ac:dyDescent="0.35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/>
      <c r="G285" s="59"/>
      <c r="H285" s="60"/>
      <c r="I285" s="32"/>
      <c r="J285" s="32"/>
      <c r="K285" s="44">
        <f t="shared" si="20"/>
        <v>0</v>
      </c>
      <c r="L285" s="44">
        <f t="shared" si="20"/>
        <v>0</v>
      </c>
    </row>
    <row r="286" spans="1:12" x14ac:dyDescent="0.35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2"/>
      <c r="J286" s="32"/>
      <c r="K286" s="44">
        <f t="shared" si="20"/>
        <v>0</v>
      </c>
      <c r="L286" s="44">
        <f t="shared" si="20"/>
        <v>0</v>
      </c>
    </row>
    <row r="287" spans="1:12" x14ac:dyDescent="0.35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2"/>
      <c r="J287" s="32"/>
      <c r="K287" s="44">
        <f t="shared" si="20"/>
        <v>0</v>
      </c>
      <c r="L287" s="44">
        <f t="shared" si="20"/>
        <v>0</v>
      </c>
    </row>
    <row r="288" spans="1:12" x14ac:dyDescent="0.35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2"/>
      <c r="J288" s="32"/>
      <c r="K288" s="44">
        <f t="shared" si="20"/>
        <v>0</v>
      </c>
      <c r="L288" s="44">
        <f t="shared" si="20"/>
        <v>0</v>
      </c>
    </row>
    <row r="289" spans="1:24" x14ac:dyDescent="0.35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2"/>
      <c r="J289" s="32"/>
      <c r="K289" s="44">
        <f t="shared" si="20"/>
        <v>0</v>
      </c>
      <c r="L289" s="44">
        <f t="shared" si="20"/>
        <v>0</v>
      </c>
    </row>
    <row r="290" spans="1:24" x14ac:dyDescent="0.35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2"/>
      <c r="J290" s="32"/>
      <c r="K290" s="44">
        <f t="shared" si="20"/>
        <v>0</v>
      </c>
      <c r="L290" s="44">
        <f t="shared" si="20"/>
        <v>0</v>
      </c>
    </row>
    <row r="291" spans="1:24" x14ac:dyDescent="0.35">
      <c r="A291" s="74">
        <v>5645</v>
      </c>
      <c r="B291" s="75" t="s">
        <v>213</v>
      </c>
      <c r="C291" s="28">
        <v>0</v>
      </c>
      <c r="D291" s="28">
        <v>0</v>
      </c>
      <c r="E291" s="29"/>
      <c r="F291" s="29"/>
      <c r="G291" s="59"/>
      <c r="H291" s="60"/>
      <c r="I291" s="32"/>
      <c r="J291" s="32"/>
      <c r="K291" s="44">
        <f t="shared" si="20"/>
        <v>0</v>
      </c>
      <c r="L291" s="44">
        <f t="shared" si="20"/>
        <v>0</v>
      </c>
    </row>
    <row r="292" spans="1:24" x14ac:dyDescent="0.35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2"/>
      <c r="J292" s="32"/>
      <c r="K292" s="44">
        <f t="shared" si="20"/>
        <v>0</v>
      </c>
      <c r="L292" s="44">
        <f t="shared" si="20"/>
        <v>0</v>
      </c>
    </row>
    <row r="293" spans="1:24" s="38" customFormat="1" x14ac:dyDescent="0.35">
      <c r="A293" s="78"/>
      <c r="B293" s="79" t="s">
        <v>215</v>
      </c>
      <c r="C293" s="37">
        <v>10</v>
      </c>
      <c r="D293" s="37">
        <v>9</v>
      </c>
      <c r="E293" s="37">
        <f t="shared" ref="E293:L293" si="21">SUM(E149:E292)</f>
        <v>2</v>
      </c>
      <c r="F293" s="37">
        <f t="shared" si="21"/>
        <v>3</v>
      </c>
      <c r="G293" s="37">
        <f t="shared" si="21"/>
        <v>0</v>
      </c>
      <c r="H293" s="37">
        <f t="shared" si="21"/>
        <v>3</v>
      </c>
      <c r="I293" s="37">
        <f t="shared" si="21"/>
        <v>2</v>
      </c>
      <c r="J293" s="37">
        <f t="shared" si="21"/>
        <v>1</v>
      </c>
      <c r="K293" s="37">
        <f>SUM(C293+E293-G293-I293)</f>
        <v>10</v>
      </c>
      <c r="L293" s="37">
        <f t="shared" si="21"/>
        <v>8</v>
      </c>
      <c r="N293" s="80"/>
      <c r="O293"/>
      <c r="P293"/>
      <c r="Q293"/>
      <c r="R293"/>
      <c r="S293"/>
      <c r="T293"/>
      <c r="U293"/>
      <c r="V293"/>
      <c r="W293"/>
      <c r="X293"/>
    </row>
    <row r="294" spans="1:24" s="38" customFormat="1" x14ac:dyDescent="0.35">
      <c r="A294" s="81"/>
      <c r="B294" s="82"/>
      <c r="C294" s="41"/>
      <c r="D294" s="41"/>
      <c r="E294" s="41"/>
      <c r="F294" s="41"/>
      <c r="G294" s="42"/>
      <c r="H294" s="42"/>
      <c r="I294" s="41"/>
      <c r="J294" s="41"/>
      <c r="K294" s="41"/>
      <c r="L294" s="41"/>
    </row>
    <row r="295" spans="1:24" x14ac:dyDescent="0.35">
      <c r="A295" s="26">
        <v>6100</v>
      </c>
      <c r="B295" s="27" t="s">
        <v>216</v>
      </c>
      <c r="C295" s="28"/>
      <c r="D295" s="28"/>
      <c r="E295" s="29"/>
      <c r="F295" s="29"/>
      <c r="G295" s="43"/>
      <c r="H295" s="28"/>
      <c r="I295" s="29"/>
      <c r="J295" s="29"/>
      <c r="K295" s="28"/>
      <c r="L295" s="28"/>
    </row>
    <row r="296" spans="1:24" x14ac:dyDescent="0.35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3"/>
      <c r="H296" s="28"/>
      <c r="I296" s="32"/>
      <c r="J296" s="32"/>
      <c r="K296" s="31">
        <f t="shared" ref="K296:L305" si="22">C296+E296-G296-I296</f>
        <v>0</v>
      </c>
      <c r="L296" s="31">
        <f t="shared" si="22"/>
        <v>0</v>
      </c>
    </row>
    <row r="297" spans="1:24" x14ac:dyDescent="0.35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2"/>
      <c r="J297" s="32"/>
      <c r="K297" s="31">
        <f t="shared" si="22"/>
        <v>0</v>
      </c>
      <c r="L297" s="31">
        <f t="shared" si="22"/>
        <v>0</v>
      </c>
    </row>
    <row r="298" spans="1:24" x14ac:dyDescent="0.35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2"/>
      <c r="J298" s="32"/>
      <c r="K298" s="31">
        <f t="shared" si="22"/>
        <v>0</v>
      </c>
      <c r="L298" s="31">
        <f t="shared" si="22"/>
        <v>0</v>
      </c>
    </row>
    <row r="299" spans="1:24" x14ac:dyDescent="0.35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2"/>
      <c r="J299" s="32"/>
      <c r="K299" s="31">
        <f t="shared" si="22"/>
        <v>0</v>
      </c>
      <c r="L299" s="31">
        <f t="shared" si="22"/>
        <v>0</v>
      </c>
    </row>
    <row r="300" spans="1:24" x14ac:dyDescent="0.35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2"/>
      <c r="J300" s="32"/>
      <c r="K300" s="31">
        <f t="shared" si="22"/>
        <v>0</v>
      </c>
      <c r="L300" s="31">
        <f t="shared" si="22"/>
        <v>0</v>
      </c>
    </row>
    <row r="301" spans="1:24" x14ac:dyDescent="0.35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2"/>
      <c r="J301" s="32"/>
      <c r="K301" s="31">
        <f t="shared" si="22"/>
        <v>0</v>
      </c>
      <c r="L301" s="31">
        <f t="shared" si="22"/>
        <v>0</v>
      </c>
    </row>
    <row r="302" spans="1:24" x14ac:dyDescent="0.35">
      <c r="A302" s="33">
        <v>6107</v>
      </c>
      <c r="B302" s="34" t="s">
        <v>219</v>
      </c>
      <c r="C302" s="28">
        <v>0</v>
      </c>
      <c r="D302" s="28">
        <v>0</v>
      </c>
      <c r="E302" s="29"/>
      <c r="F302" s="29"/>
      <c r="G302" s="30"/>
      <c r="H302" s="31"/>
      <c r="I302" s="32"/>
      <c r="J302" s="32"/>
      <c r="K302" s="31">
        <f t="shared" si="22"/>
        <v>0</v>
      </c>
      <c r="L302" s="31">
        <f t="shared" si="22"/>
        <v>0</v>
      </c>
    </row>
    <row r="303" spans="1:24" x14ac:dyDescent="0.35">
      <c r="A303" s="33">
        <v>6108</v>
      </c>
      <c r="B303" s="34" t="s">
        <v>220</v>
      </c>
      <c r="C303" s="28">
        <v>0</v>
      </c>
      <c r="D303" s="28">
        <v>1</v>
      </c>
      <c r="E303" s="29"/>
      <c r="F303" s="29"/>
      <c r="G303" s="30"/>
      <c r="H303" s="31"/>
      <c r="I303" s="32"/>
      <c r="J303" s="32">
        <v>1</v>
      </c>
      <c r="K303" s="31">
        <f t="shared" si="22"/>
        <v>0</v>
      </c>
      <c r="L303" s="31">
        <f t="shared" si="22"/>
        <v>0</v>
      </c>
    </row>
    <row r="304" spans="1:24" x14ac:dyDescent="0.35">
      <c r="A304" s="48">
        <v>6109</v>
      </c>
      <c r="B304" s="49" t="s">
        <v>221</v>
      </c>
      <c r="C304" s="50">
        <v>0</v>
      </c>
      <c r="D304" s="50">
        <v>0</v>
      </c>
      <c r="E304" s="51"/>
      <c r="F304" s="51"/>
      <c r="G304" s="30"/>
      <c r="H304" s="31"/>
      <c r="I304" s="56"/>
      <c r="J304" s="56"/>
      <c r="K304" s="31">
        <f t="shared" si="22"/>
        <v>0</v>
      </c>
      <c r="L304" s="31">
        <f t="shared" si="22"/>
        <v>0</v>
      </c>
    </row>
    <row r="305" spans="1:12" x14ac:dyDescent="0.35">
      <c r="A305" s="52">
        <v>6110</v>
      </c>
      <c r="B305" s="53" t="s">
        <v>222</v>
      </c>
      <c r="C305" s="44">
        <v>0</v>
      </c>
      <c r="D305" s="44">
        <v>0</v>
      </c>
      <c r="E305" s="54"/>
      <c r="F305" s="54"/>
      <c r="G305" s="30"/>
      <c r="H305" s="31"/>
      <c r="I305" s="54"/>
      <c r="J305" s="54"/>
      <c r="K305" s="31">
        <f t="shared" si="22"/>
        <v>0</v>
      </c>
      <c r="L305" s="31">
        <f t="shared" si="22"/>
        <v>0</v>
      </c>
    </row>
    <row r="306" spans="1:12" x14ac:dyDescent="0.35">
      <c r="A306" s="72">
        <v>6200</v>
      </c>
      <c r="B306" s="73" t="s">
        <v>223</v>
      </c>
      <c r="C306" s="44"/>
      <c r="D306" s="44"/>
      <c r="E306" s="54"/>
      <c r="F306" s="54"/>
      <c r="G306" s="46"/>
      <c r="H306" s="47"/>
      <c r="I306" s="54"/>
      <c r="J306" s="54"/>
      <c r="K306" s="31"/>
      <c r="L306" s="31"/>
    </row>
    <row r="307" spans="1:12" x14ac:dyDescent="0.35">
      <c r="A307" s="52">
        <v>6201</v>
      </c>
      <c r="B307" s="53" t="s">
        <v>131</v>
      </c>
      <c r="C307" s="44">
        <v>0</v>
      </c>
      <c r="D307" s="44">
        <v>0</v>
      </c>
      <c r="E307" s="54"/>
      <c r="F307" s="54"/>
      <c r="G307" s="44"/>
      <c r="H307" s="44"/>
      <c r="I307" s="54"/>
      <c r="J307" s="54"/>
      <c r="K307" s="31">
        <f t="shared" ref="K307:L322" si="23">C307+E307-G307-I307</f>
        <v>0</v>
      </c>
      <c r="L307" s="31">
        <f t="shared" si="23"/>
        <v>0</v>
      </c>
    </row>
    <row r="308" spans="1:12" x14ac:dyDescent="0.35">
      <c r="A308" s="52">
        <v>6202</v>
      </c>
      <c r="B308" s="53" t="s">
        <v>42</v>
      </c>
      <c r="C308" s="44">
        <v>0</v>
      </c>
      <c r="D308" s="44">
        <v>0</v>
      </c>
      <c r="E308" s="54"/>
      <c r="F308" s="54"/>
      <c r="G308" s="43"/>
      <c r="H308" s="28"/>
      <c r="I308" s="54"/>
      <c r="J308" s="54"/>
      <c r="K308" s="31">
        <f t="shared" si="23"/>
        <v>0</v>
      </c>
      <c r="L308" s="31">
        <f t="shared" si="23"/>
        <v>0</v>
      </c>
    </row>
    <row r="309" spans="1:12" x14ac:dyDescent="0.35">
      <c r="A309" s="33">
        <v>6203</v>
      </c>
      <c r="B309" s="34" t="s">
        <v>104</v>
      </c>
      <c r="C309" s="28">
        <v>0</v>
      </c>
      <c r="D309" s="28">
        <v>0</v>
      </c>
      <c r="E309" s="29">
        <v>1</v>
      </c>
      <c r="F309" s="29"/>
      <c r="G309" s="30">
        <v>1</v>
      </c>
      <c r="H309" s="31"/>
      <c r="I309" s="29"/>
      <c r="J309" s="29"/>
      <c r="K309" s="31">
        <f t="shared" si="23"/>
        <v>0</v>
      </c>
      <c r="L309" s="31">
        <f t="shared" si="23"/>
        <v>0</v>
      </c>
    </row>
    <row r="310" spans="1:12" x14ac:dyDescent="0.35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2"/>
      <c r="J310" s="32"/>
      <c r="K310" s="31">
        <f t="shared" si="23"/>
        <v>0</v>
      </c>
      <c r="L310" s="31">
        <f t="shared" si="23"/>
        <v>0</v>
      </c>
    </row>
    <row r="311" spans="1:12" x14ac:dyDescent="0.35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2"/>
      <c r="J311" s="32"/>
      <c r="K311" s="31">
        <f t="shared" si="23"/>
        <v>0</v>
      </c>
      <c r="L311" s="31">
        <f t="shared" si="23"/>
        <v>0</v>
      </c>
    </row>
    <row r="312" spans="1:12" x14ac:dyDescent="0.35">
      <c r="A312" s="33">
        <v>6206</v>
      </c>
      <c r="B312" s="34" t="s">
        <v>34</v>
      </c>
      <c r="C312" s="28">
        <v>4</v>
      </c>
      <c r="D312" s="28">
        <v>0</v>
      </c>
      <c r="E312" s="29">
        <v>1</v>
      </c>
      <c r="F312" s="29"/>
      <c r="G312" s="30">
        <v>5</v>
      </c>
      <c r="H312" s="31"/>
      <c r="I312" s="32"/>
      <c r="J312" s="32"/>
      <c r="K312" s="31">
        <f t="shared" si="23"/>
        <v>0</v>
      </c>
      <c r="L312" s="31">
        <f t="shared" si="23"/>
        <v>0</v>
      </c>
    </row>
    <row r="313" spans="1:12" x14ac:dyDescent="0.35">
      <c r="A313" s="33">
        <v>6207</v>
      </c>
      <c r="B313" s="34" t="s">
        <v>44</v>
      </c>
      <c r="C313" s="28">
        <v>0</v>
      </c>
      <c r="D313" s="28">
        <v>1</v>
      </c>
      <c r="E313" s="29">
        <v>1</v>
      </c>
      <c r="F313" s="29">
        <v>1</v>
      </c>
      <c r="G313" s="30">
        <v>1</v>
      </c>
      <c r="H313" s="31">
        <v>1</v>
      </c>
      <c r="I313" s="32"/>
      <c r="J313" s="32"/>
      <c r="K313" s="31">
        <f t="shared" si="23"/>
        <v>0</v>
      </c>
      <c r="L313" s="31">
        <f t="shared" si="23"/>
        <v>1</v>
      </c>
    </row>
    <row r="314" spans="1:12" x14ac:dyDescent="0.35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2"/>
      <c r="J314" s="32"/>
      <c r="K314" s="31">
        <f t="shared" si="23"/>
        <v>0</v>
      </c>
      <c r="L314" s="31">
        <f t="shared" si="23"/>
        <v>0</v>
      </c>
    </row>
    <row r="315" spans="1:12" x14ac:dyDescent="0.35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2"/>
      <c r="J315" s="32"/>
      <c r="K315" s="31">
        <f t="shared" si="23"/>
        <v>0</v>
      </c>
      <c r="L315" s="31">
        <f t="shared" si="23"/>
        <v>0</v>
      </c>
    </row>
    <row r="316" spans="1:12" x14ac:dyDescent="0.35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2"/>
      <c r="J316" s="32"/>
      <c r="K316" s="31">
        <f t="shared" si="23"/>
        <v>0</v>
      </c>
      <c r="L316" s="31">
        <f t="shared" si="23"/>
        <v>0</v>
      </c>
    </row>
    <row r="317" spans="1:12" x14ac:dyDescent="0.35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2"/>
      <c r="J317" s="32"/>
      <c r="K317" s="31">
        <f t="shared" si="23"/>
        <v>0</v>
      </c>
      <c r="L317" s="31">
        <f t="shared" si="23"/>
        <v>0</v>
      </c>
    </row>
    <row r="318" spans="1:12" x14ac:dyDescent="0.35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2"/>
      <c r="J318" s="32"/>
      <c r="K318" s="31">
        <f t="shared" si="23"/>
        <v>0</v>
      </c>
      <c r="L318" s="31">
        <f t="shared" si="23"/>
        <v>0</v>
      </c>
    </row>
    <row r="319" spans="1:12" x14ac:dyDescent="0.35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2"/>
      <c r="J319" s="32"/>
      <c r="K319" s="31">
        <f t="shared" si="23"/>
        <v>0</v>
      </c>
      <c r="L319" s="31">
        <f t="shared" si="23"/>
        <v>0</v>
      </c>
    </row>
    <row r="320" spans="1:12" x14ac:dyDescent="0.35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2"/>
      <c r="J320" s="32"/>
      <c r="K320" s="31">
        <f t="shared" si="23"/>
        <v>0</v>
      </c>
      <c r="L320" s="31">
        <f t="shared" si="23"/>
        <v>0</v>
      </c>
    </row>
    <row r="321" spans="1:12" x14ac:dyDescent="0.35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2"/>
      <c r="J321" s="32"/>
      <c r="K321" s="31">
        <f t="shared" si="23"/>
        <v>0</v>
      </c>
      <c r="L321" s="31">
        <f t="shared" si="23"/>
        <v>0</v>
      </c>
    </row>
    <row r="322" spans="1:12" x14ac:dyDescent="0.35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2"/>
      <c r="J322" s="32"/>
      <c r="K322" s="31">
        <f t="shared" si="23"/>
        <v>0</v>
      </c>
      <c r="L322" s="31">
        <f t="shared" si="23"/>
        <v>0</v>
      </c>
    </row>
    <row r="323" spans="1:12" x14ac:dyDescent="0.35">
      <c r="A323" s="33">
        <v>6217</v>
      </c>
      <c r="B323" s="34" t="s">
        <v>141</v>
      </c>
      <c r="C323" s="28">
        <v>0</v>
      </c>
      <c r="D323" s="28">
        <v>0</v>
      </c>
      <c r="E323" s="29"/>
      <c r="F323" s="29"/>
      <c r="G323" s="30"/>
      <c r="H323" s="31"/>
      <c r="I323" s="32"/>
      <c r="J323" s="32"/>
      <c r="K323" s="31">
        <f t="shared" ref="K323:L340" si="24">C323+E323-G323-I323</f>
        <v>0</v>
      </c>
      <c r="L323" s="31">
        <f t="shared" si="24"/>
        <v>0</v>
      </c>
    </row>
    <row r="324" spans="1:12" x14ac:dyDescent="0.35">
      <c r="A324" s="33">
        <v>6218</v>
      </c>
      <c r="B324" s="34" t="s">
        <v>142</v>
      </c>
      <c r="C324" s="28">
        <v>0</v>
      </c>
      <c r="D324" s="28">
        <v>0</v>
      </c>
      <c r="E324" s="29"/>
      <c r="F324" s="29"/>
      <c r="G324" s="30"/>
      <c r="H324" s="31"/>
      <c r="I324" s="32"/>
      <c r="J324" s="32"/>
      <c r="K324" s="31">
        <f t="shared" si="24"/>
        <v>0</v>
      </c>
      <c r="L324" s="31">
        <f t="shared" si="24"/>
        <v>0</v>
      </c>
    </row>
    <row r="325" spans="1:12" x14ac:dyDescent="0.35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2"/>
      <c r="J325" s="32"/>
      <c r="K325" s="31">
        <f t="shared" si="24"/>
        <v>0</v>
      </c>
      <c r="L325" s="31">
        <f t="shared" si="24"/>
        <v>0</v>
      </c>
    </row>
    <row r="326" spans="1:12" x14ac:dyDescent="0.35">
      <c r="A326" s="33">
        <v>6220</v>
      </c>
      <c r="B326" s="34" t="s">
        <v>144</v>
      </c>
      <c r="C326" s="28">
        <v>2</v>
      </c>
      <c r="D326" s="28">
        <v>1</v>
      </c>
      <c r="E326" s="29"/>
      <c r="F326" s="29"/>
      <c r="G326" s="30"/>
      <c r="H326" s="31"/>
      <c r="I326" s="32"/>
      <c r="J326" s="32"/>
      <c r="K326" s="31">
        <f t="shared" si="24"/>
        <v>2</v>
      </c>
      <c r="L326" s="31">
        <f t="shared" si="24"/>
        <v>1</v>
      </c>
    </row>
    <row r="327" spans="1:12" x14ac:dyDescent="0.35">
      <c r="A327" s="33">
        <v>6221</v>
      </c>
      <c r="B327" s="34" t="s">
        <v>145</v>
      </c>
      <c r="C327" s="28">
        <v>2</v>
      </c>
      <c r="D327" s="28">
        <v>1</v>
      </c>
      <c r="E327" s="29"/>
      <c r="F327" s="29"/>
      <c r="G327" s="30"/>
      <c r="H327" s="31"/>
      <c r="I327" s="32"/>
      <c r="J327" s="32"/>
      <c r="K327" s="31">
        <f t="shared" si="24"/>
        <v>2</v>
      </c>
      <c r="L327" s="31">
        <f t="shared" si="24"/>
        <v>1</v>
      </c>
    </row>
    <row r="328" spans="1:12" x14ac:dyDescent="0.35">
      <c r="A328" s="33">
        <v>6222</v>
      </c>
      <c r="B328" s="34" t="s">
        <v>225</v>
      </c>
      <c r="C328" s="28">
        <v>3</v>
      </c>
      <c r="D328" s="28">
        <v>1</v>
      </c>
      <c r="E328" s="29"/>
      <c r="F328" s="29"/>
      <c r="G328" s="30"/>
      <c r="H328" s="31"/>
      <c r="I328" s="32"/>
      <c r="J328" s="32"/>
      <c r="K328" s="31">
        <f t="shared" si="24"/>
        <v>3</v>
      </c>
      <c r="L328" s="31">
        <f t="shared" si="24"/>
        <v>1</v>
      </c>
    </row>
    <row r="329" spans="1:12" x14ac:dyDescent="0.35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2"/>
      <c r="J329" s="32"/>
      <c r="K329" s="31">
        <f t="shared" si="24"/>
        <v>0</v>
      </c>
      <c r="L329" s="31">
        <f t="shared" si="24"/>
        <v>0</v>
      </c>
    </row>
    <row r="330" spans="1:12" x14ac:dyDescent="0.35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2"/>
      <c r="J330" s="32"/>
      <c r="K330" s="31"/>
      <c r="L330" s="31"/>
    </row>
    <row r="331" spans="1:12" x14ac:dyDescent="0.35">
      <c r="A331" s="33">
        <v>6301</v>
      </c>
      <c r="B331" s="34" t="s">
        <v>148</v>
      </c>
      <c r="C331" s="28">
        <v>1</v>
      </c>
      <c r="D331" s="28">
        <v>1</v>
      </c>
      <c r="E331" s="29"/>
      <c r="F331" s="29"/>
      <c r="G331" s="30"/>
      <c r="H331" s="31"/>
      <c r="I331" s="32">
        <v>1</v>
      </c>
      <c r="J331" s="32">
        <v>1</v>
      </c>
      <c r="K331" s="31">
        <f t="shared" ref="K331:L342" si="25">C331+E331-G331-I331</f>
        <v>0</v>
      </c>
      <c r="L331" s="31">
        <f t="shared" si="25"/>
        <v>0</v>
      </c>
    </row>
    <row r="332" spans="1:12" x14ac:dyDescent="0.35">
      <c r="A332" s="33">
        <v>6302</v>
      </c>
      <c r="B332" s="34" t="s">
        <v>149</v>
      </c>
      <c r="C332" s="28">
        <v>0</v>
      </c>
      <c r="D332" s="28">
        <v>0</v>
      </c>
      <c r="E332" s="29"/>
      <c r="F332" s="29"/>
      <c r="G332" s="30"/>
      <c r="H332" s="31"/>
      <c r="I332" s="32"/>
      <c r="J332" s="32"/>
      <c r="K332" s="31">
        <f t="shared" si="25"/>
        <v>0</v>
      </c>
      <c r="L332" s="31">
        <f t="shared" si="25"/>
        <v>0</v>
      </c>
    </row>
    <row r="333" spans="1:12" x14ac:dyDescent="0.35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2"/>
      <c r="J333" s="32"/>
      <c r="K333" s="31">
        <f t="shared" si="25"/>
        <v>0</v>
      </c>
      <c r="L333" s="31">
        <f t="shared" si="25"/>
        <v>0</v>
      </c>
    </row>
    <row r="334" spans="1:12" x14ac:dyDescent="0.35">
      <c r="A334" s="33">
        <v>6304</v>
      </c>
      <c r="B334" s="34" t="s">
        <v>151</v>
      </c>
      <c r="C334" s="28">
        <v>0</v>
      </c>
      <c r="D334" s="28">
        <v>0</v>
      </c>
      <c r="E334" s="29"/>
      <c r="F334" s="29"/>
      <c r="G334" s="30"/>
      <c r="H334" s="31"/>
      <c r="I334" s="32"/>
      <c r="J334" s="32"/>
      <c r="K334" s="31">
        <f t="shared" si="25"/>
        <v>0</v>
      </c>
      <c r="L334" s="31">
        <f t="shared" si="25"/>
        <v>0</v>
      </c>
    </row>
    <row r="335" spans="1:12" x14ac:dyDescent="0.35">
      <c r="A335" s="48">
        <v>6305</v>
      </c>
      <c r="B335" s="49" t="s">
        <v>152</v>
      </c>
      <c r="C335" s="50">
        <v>0</v>
      </c>
      <c r="D335" s="50">
        <v>0</v>
      </c>
      <c r="E335" s="51">
        <v>2</v>
      </c>
      <c r="F335" s="51"/>
      <c r="G335" s="30"/>
      <c r="H335" s="31"/>
      <c r="I335" s="56"/>
      <c r="J335" s="56"/>
      <c r="K335" s="31">
        <f t="shared" si="25"/>
        <v>2</v>
      </c>
      <c r="L335" s="31">
        <f t="shared" si="25"/>
        <v>0</v>
      </c>
    </row>
    <row r="336" spans="1:12" x14ac:dyDescent="0.35">
      <c r="A336" s="52">
        <v>6306</v>
      </c>
      <c r="B336" s="53" t="s">
        <v>153</v>
      </c>
      <c r="C336" s="44">
        <v>0</v>
      </c>
      <c r="D336" s="44">
        <v>0</v>
      </c>
      <c r="E336" s="54">
        <v>1</v>
      </c>
      <c r="F336" s="54"/>
      <c r="G336" s="46">
        <v>1</v>
      </c>
      <c r="H336" s="47"/>
      <c r="I336" s="54"/>
      <c r="J336" s="54"/>
      <c r="K336" s="31">
        <f t="shared" si="25"/>
        <v>0</v>
      </c>
      <c r="L336" s="31">
        <f t="shared" si="25"/>
        <v>0</v>
      </c>
    </row>
    <row r="337" spans="1:12" x14ac:dyDescent="0.35">
      <c r="A337" s="52">
        <v>6307</v>
      </c>
      <c r="B337" s="53" t="s">
        <v>154</v>
      </c>
      <c r="C337" s="44">
        <v>0</v>
      </c>
      <c r="D337" s="44">
        <v>0</v>
      </c>
      <c r="E337" s="54"/>
      <c r="F337" s="54"/>
      <c r="G337" s="44"/>
      <c r="H337" s="44"/>
      <c r="I337" s="54"/>
      <c r="J337" s="54"/>
      <c r="K337" s="31">
        <f t="shared" si="25"/>
        <v>0</v>
      </c>
      <c r="L337" s="31">
        <f t="shared" si="25"/>
        <v>0</v>
      </c>
    </row>
    <row r="338" spans="1:12" x14ac:dyDescent="0.35">
      <c r="A338" s="52">
        <v>6308</v>
      </c>
      <c r="B338" s="53" t="s">
        <v>227</v>
      </c>
      <c r="C338" s="44">
        <v>0</v>
      </c>
      <c r="D338" s="44">
        <v>0</v>
      </c>
      <c r="E338" s="54"/>
      <c r="F338" s="54"/>
      <c r="G338" s="44"/>
      <c r="H338" s="44"/>
      <c r="I338" s="54"/>
      <c r="J338" s="54"/>
      <c r="K338" s="31">
        <f t="shared" si="25"/>
        <v>0</v>
      </c>
      <c r="L338" s="31">
        <f t="shared" si="25"/>
        <v>0</v>
      </c>
    </row>
    <row r="339" spans="1:12" x14ac:dyDescent="0.35">
      <c r="A339" s="52">
        <v>6309</v>
      </c>
      <c r="B339" s="53" t="s">
        <v>156</v>
      </c>
      <c r="C339" s="44">
        <v>0</v>
      </c>
      <c r="D339" s="44">
        <v>0</v>
      </c>
      <c r="E339" s="54"/>
      <c r="F339" s="54"/>
      <c r="G339" s="44"/>
      <c r="H339" s="44"/>
      <c r="I339" s="54"/>
      <c r="J339" s="54"/>
      <c r="K339" s="31">
        <f t="shared" si="25"/>
        <v>0</v>
      </c>
      <c r="L339" s="31">
        <f t="shared" si="25"/>
        <v>0</v>
      </c>
    </row>
    <row r="340" spans="1:12" x14ac:dyDescent="0.35">
      <c r="A340" s="52">
        <v>6310</v>
      </c>
      <c r="B340" s="53" t="s">
        <v>70</v>
      </c>
      <c r="C340" s="44">
        <v>0</v>
      </c>
      <c r="D340" s="44">
        <v>0</v>
      </c>
      <c r="E340" s="54"/>
      <c r="F340" s="54"/>
      <c r="G340" s="44"/>
      <c r="H340" s="44"/>
      <c r="I340" s="54"/>
      <c r="J340" s="54"/>
      <c r="K340" s="31">
        <f t="shared" si="25"/>
        <v>0</v>
      </c>
      <c r="L340" s="31">
        <f t="shared" si="25"/>
        <v>0</v>
      </c>
    </row>
    <row r="341" spans="1:12" x14ac:dyDescent="0.35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4"/>
      <c r="H341" s="44"/>
      <c r="I341" s="29"/>
      <c r="J341" s="29"/>
      <c r="K341" s="31">
        <f t="shared" si="25"/>
        <v>0</v>
      </c>
      <c r="L341" s="31">
        <f t="shared" si="25"/>
        <v>0</v>
      </c>
    </row>
    <row r="342" spans="1:12" x14ac:dyDescent="0.35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4"/>
      <c r="H342" s="44"/>
      <c r="I342" s="32"/>
      <c r="J342" s="32"/>
      <c r="K342" s="31">
        <f t="shared" si="25"/>
        <v>0</v>
      </c>
      <c r="L342" s="31">
        <f t="shared" si="25"/>
        <v>0</v>
      </c>
    </row>
    <row r="343" spans="1:12" x14ac:dyDescent="0.35">
      <c r="A343" s="26">
        <v>6400</v>
      </c>
      <c r="B343" s="27" t="s">
        <v>229</v>
      </c>
      <c r="C343" s="28"/>
      <c r="D343" s="28"/>
      <c r="E343" s="29"/>
      <c r="F343" s="29"/>
      <c r="G343" s="44"/>
      <c r="H343" s="44"/>
      <c r="I343" s="32"/>
      <c r="J343" s="32"/>
      <c r="K343" s="31"/>
      <c r="L343" s="31"/>
    </row>
    <row r="344" spans="1:12" x14ac:dyDescent="0.35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4"/>
      <c r="H344" s="44"/>
      <c r="I344" s="32"/>
      <c r="J344" s="32"/>
      <c r="K344" s="31">
        <f>C344+E344-G344-I344</f>
        <v>0</v>
      </c>
      <c r="L344" s="31">
        <f>D344+F344-H344-J344</f>
        <v>0</v>
      </c>
    </row>
    <row r="345" spans="1:12" x14ac:dyDescent="0.35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4"/>
      <c r="H345" s="44"/>
      <c r="I345" s="32"/>
      <c r="J345" s="32"/>
      <c r="K345" s="31">
        <f t="shared" ref="K345:L348" si="26">C345+E345-G345-I345</f>
        <v>0</v>
      </c>
      <c r="L345" s="31">
        <f t="shared" si="26"/>
        <v>0</v>
      </c>
    </row>
    <row r="346" spans="1:12" x14ac:dyDescent="0.35">
      <c r="A346" s="33">
        <v>6403</v>
      </c>
      <c r="B346" s="34" t="s">
        <v>162</v>
      </c>
      <c r="C346" s="28">
        <v>0</v>
      </c>
      <c r="D346" s="28">
        <v>1</v>
      </c>
      <c r="E346" s="29"/>
      <c r="F346" s="29"/>
      <c r="G346" s="44"/>
      <c r="H346" s="44"/>
      <c r="I346" s="32"/>
      <c r="J346" s="32"/>
      <c r="K346" s="31">
        <f t="shared" si="26"/>
        <v>0</v>
      </c>
      <c r="L346" s="31">
        <f t="shared" si="26"/>
        <v>1</v>
      </c>
    </row>
    <row r="347" spans="1:12" x14ac:dyDescent="0.35">
      <c r="A347" s="33">
        <v>6404</v>
      </c>
      <c r="B347" s="34" t="s">
        <v>168</v>
      </c>
      <c r="C347" s="28">
        <v>1</v>
      </c>
      <c r="D347" s="28">
        <v>1</v>
      </c>
      <c r="E347" s="29"/>
      <c r="F347" s="29">
        <v>1</v>
      </c>
      <c r="G347" s="44"/>
      <c r="H347" s="44"/>
      <c r="I347" s="32"/>
      <c r="J347" s="32"/>
      <c r="K347" s="31">
        <f t="shared" si="26"/>
        <v>1</v>
      </c>
      <c r="L347" s="31">
        <f t="shared" si="26"/>
        <v>2</v>
      </c>
    </row>
    <row r="348" spans="1:12" x14ac:dyDescent="0.35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4"/>
      <c r="H348" s="44"/>
      <c r="I348" s="32"/>
      <c r="J348" s="32"/>
      <c r="K348" s="31">
        <f t="shared" si="26"/>
        <v>0</v>
      </c>
      <c r="L348" s="31">
        <f t="shared" si="26"/>
        <v>0</v>
      </c>
    </row>
    <row r="349" spans="1:12" ht="15" customHeight="1" x14ac:dyDescent="0.35">
      <c r="A349" s="26">
        <v>6500</v>
      </c>
      <c r="B349" s="55" t="s">
        <v>230</v>
      </c>
      <c r="C349" s="28"/>
      <c r="D349" s="28"/>
      <c r="E349" s="29"/>
      <c r="F349" s="29"/>
      <c r="G349" s="44"/>
      <c r="H349" s="44"/>
      <c r="I349" s="32"/>
      <c r="J349" s="32"/>
      <c r="K349" s="31"/>
      <c r="L349" s="31"/>
    </row>
    <row r="350" spans="1:12" x14ac:dyDescent="0.35">
      <c r="A350" s="33">
        <v>6501</v>
      </c>
      <c r="B350" s="34" t="s">
        <v>97</v>
      </c>
      <c r="C350" s="28">
        <v>2</v>
      </c>
      <c r="D350" s="28">
        <v>4</v>
      </c>
      <c r="E350" s="29"/>
      <c r="F350" s="28">
        <v>1</v>
      </c>
      <c r="G350" s="44"/>
      <c r="H350" s="44">
        <v>2</v>
      </c>
      <c r="I350" s="32"/>
      <c r="J350" s="32"/>
      <c r="K350" s="31">
        <f t="shared" ref="K350:L365" si="27">C350+E350-G350-I350</f>
        <v>2</v>
      </c>
      <c r="L350" s="31">
        <f t="shared" si="27"/>
        <v>3</v>
      </c>
    </row>
    <row r="351" spans="1:12" x14ac:dyDescent="0.35">
      <c r="A351" s="33">
        <v>6502</v>
      </c>
      <c r="B351" s="34" t="s">
        <v>172</v>
      </c>
      <c r="C351" s="28">
        <v>2</v>
      </c>
      <c r="D351" s="28">
        <v>2</v>
      </c>
      <c r="E351" s="29"/>
      <c r="F351" s="29"/>
      <c r="G351" s="44"/>
      <c r="H351" s="44"/>
      <c r="I351" s="32"/>
      <c r="J351" s="32"/>
      <c r="K351" s="31">
        <f t="shared" si="27"/>
        <v>2</v>
      </c>
      <c r="L351" s="31">
        <f t="shared" si="27"/>
        <v>2</v>
      </c>
    </row>
    <row r="352" spans="1:12" x14ac:dyDescent="0.35">
      <c r="A352" s="33">
        <v>6503</v>
      </c>
      <c r="B352" s="34" t="s">
        <v>89</v>
      </c>
      <c r="C352" s="28">
        <v>1</v>
      </c>
      <c r="D352" s="28">
        <v>3</v>
      </c>
      <c r="E352" s="29">
        <v>1</v>
      </c>
      <c r="F352" s="29">
        <v>1</v>
      </c>
      <c r="G352" s="44"/>
      <c r="H352" s="44">
        <v>1</v>
      </c>
      <c r="I352" s="32"/>
      <c r="J352" s="32"/>
      <c r="K352" s="31">
        <f t="shared" si="27"/>
        <v>2</v>
      </c>
      <c r="L352" s="31">
        <f t="shared" si="27"/>
        <v>3</v>
      </c>
    </row>
    <row r="353" spans="1:12" x14ac:dyDescent="0.35">
      <c r="A353" s="33">
        <v>6504</v>
      </c>
      <c r="B353" s="34" t="s">
        <v>174</v>
      </c>
      <c r="C353" s="28">
        <v>2</v>
      </c>
      <c r="D353" s="28">
        <v>2</v>
      </c>
      <c r="E353" s="29"/>
      <c r="F353" s="29"/>
      <c r="G353" s="44"/>
      <c r="H353" s="44"/>
      <c r="I353" s="32"/>
      <c r="J353" s="32"/>
      <c r="K353" s="31">
        <f t="shared" si="27"/>
        <v>2</v>
      </c>
      <c r="L353" s="31">
        <f t="shared" si="27"/>
        <v>2</v>
      </c>
    </row>
    <row r="354" spans="1:12" x14ac:dyDescent="0.35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4"/>
      <c r="H354" s="44"/>
      <c r="I354" s="32"/>
      <c r="J354" s="32"/>
      <c r="K354" s="31">
        <f t="shared" si="27"/>
        <v>0</v>
      </c>
      <c r="L354" s="31">
        <f t="shared" si="27"/>
        <v>0</v>
      </c>
    </row>
    <row r="355" spans="1:12" x14ac:dyDescent="0.35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4"/>
      <c r="H355" s="44"/>
      <c r="I355" s="32"/>
      <c r="J355" s="32"/>
      <c r="K355" s="31">
        <f t="shared" si="27"/>
        <v>0</v>
      </c>
      <c r="L355" s="31">
        <f t="shared" si="27"/>
        <v>0</v>
      </c>
    </row>
    <row r="356" spans="1:12" x14ac:dyDescent="0.35">
      <c r="A356" s="33">
        <v>6507</v>
      </c>
      <c r="B356" s="34" t="s">
        <v>106</v>
      </c>
      <c r="C356" s="28">
        <v>0</v>
      </c>
      <c r="D356" s="28">
        <v>2</v>
      </c>
      <c r="E356" s="29">
        <v>1</v>
      </c>
      <c r="F356" s="29"/>
      <c r="G356" s="44">
        <v>1</v>
      </c>
      <c r="H356" s="44"/>
      <c r="I356" s="32"/>
      <c r="J356" s="32"/>
      <c r="K356" s="31">
        <f t="shared" si="27"/>
        <v>0</v>
      </c>
      <c r="L356" s="31">
        <f t="shared" si="27"/>
        <v>2</v>
      </c>
    </row>
    <row r="357" spans="1:12" x14ac:dyDescent="0.35">
      <c r="A357" s="33">
        <v>6508</v>
      </c>
      <c r="B357" s="34" t="s">
        <v>72</v>
      </c>
      <c r="C357" s="28">
        <v>2</v>
      </c>
      <c r="D357" s="28">
        <v>2</v>
      </c>
      <c r="E357" s="29"/>
      <c r="F357" s="29"/>
      <c r="G357" s="44"/>
      <c r="H357" s="44"/>
      <c r="I357" s="32"/>
      <c r="J357" s="32"/>
      <c r="K357" s="31">
        <f t="shared" si="27"/>
        <v>2</v>
      </c>
      <c r="L357" s="31">
        <f t="shared" si="27"/>
        <v>2</v>
      </c>
    </row>
    <row r="358" spans="1:12" x14ac:dyDescent="0.35">
      <c r="A358" s="33">
        <v>6509</v>
      </c>
      <c r="B358" s="34" t="s">
        <v>177</v>
      </c>
      <c r="C358" s="28">
        <v>6</v>
      </c>
      <c r="D358" s="28">
        <v>4</v>
      </c>
      <c r="E358" s="29"/>
      <c r="F358" s="29"/>
      <c r="G358" s="44"/>
      <c r="H358" s="44"/>
      <c r="I358" s="32">
        <v>3</v>
      </c>
      <c r="J358" s="32">
        <v>2</v>
      </c>
      <c r="K358" s="31">
        <f t="shared" si="27"/>
        <v>3</v>
      </c>
      <c r="L358" s="31">
        <f t="shared" si="27"/>
        <v>2</v>
      </c>
    </row>
    <row r="359" spans="1:12" x14ac:dyDescent="0.35">
      <c r="A359" s="33">
        <v>6510</v>
      </c>
      <c r="B359" s="34" t="s">
        <v>83</v>
      </c>
      <c r="C359" s="28">
        <v>0</v>
      </c>
      <c r="D359" s="28">
        <v>0</v>
      </c>
      <c r="E359" s="29"/>
      <c r="F359" s="29"/>
      <c r="G359" s="44"/>
      <c r="H359" s="44"/>
      <c r="I359" s="32"/>
      <c r="J359" s="32"/>
      <c r="K359" s="31">
        <f t="shared" si="27"/>
        <v>0</v>
      </c>
      <c r="L359" s="31">
        <f t="shared" si="27"/>
        <v>0</v>
      </c>
    </row>
    <row r="360" spans="1:12" x14ac:dyDescent="0.35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4"/>
      <c r="H360" s="44"/>
      <c r="I360" s="32"/>
      <c r="J360" s="32"/>
      <c r="K360" s="31">
        <f t="shared" si="27"/>
        <v>0</v>
      </c>
      <c r="L360" s="31">
        <f t="shared" si="27"/>
        <v>0</v>
      </c>
    </row>
    <row r="361" spans="1:12" x14ac:dyDescent="0.35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4"/>
      <c r="H361" s="44"/>
      <c r="I361" s="32"/>
      <c r="J361" s="32"/>
      <c r="K361" s="31">
        <f t="shared" si="27"/>
        <v>0</v>
      </c>
      <c r="L361" s="31">
        <f t="shared" si="27"/>
        <v>0</v>
      </c>
    </row>
    <row r="362" spans="1:12" x14ac:dyDescent="0.35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4"/>
      <c r="H362" s="44"/>
      <c r="I362" s="32"/>
      <c r="J362" s="32"/>
      <c r="K362" s="31">
        <f t="shared" si="27"/>
        <v>0</v>
      </c>
      <c r="L362" s="31">
        <f t="shared" si="27"/>
        <v>0</v>
      </c>
    </row>
    <row r="363" spans="1:12" x14ac:dyDescent="0.35">
      <c r="A363" s="33">
        <v>6514</v>
      </c>
      <c r="B363" s="34" t="s">
        <v>93</v>
      </c>
      <c r="C363" s="28">
        <v>0</v>
      </c>
      <c r="D363" s="28">
        <v>0</v>
      </c>
      <c r="E363" s="29"/>
      <c r="F363" s="29"/>
      <c r="G363" s="44"/>
      <c r="H363" s="44"/>
      <c r="I363" s="32"/>
      <c r="J363" s="32"/>
      <c r="K363" s="31">
        <f t="shared" si="27"/>
        <v>0</v>
      </c>
      <c r="L363" s="31">
        <f t="shared" si="27"/>
        <v>0</v>
      </c>
    </row>
    <row r="364" spans="1:12" x14ac:dyDescent="0.35">
      <c r="A364" s="33">
        <v>6515</v>
      </c>
      <c r="B364" s="34" t="s">
        <v>180</v>
      </c>
      <c r="C364" s="28">
        <v>0</v>
      </c>
      <c r="D364" s="28">
        <v>0</v>
      </c>
      <c r="E364" s="29"/>
      <c r="F364" s="29"/>
      <c r="G364" s="44"/>
      <c r="H364" s="44"/>
      <c r="I364" s="32"/>
      <c r="J364" s="32"/>
      <c r="K364" s="31">
        <f t="shared" si="27"/>
        <v>0</v>
      </c>
      <c r="L364" s="31">
        <f t="shared" si="27"/>
        <v>0</v>
      </c>
    </row>
    <row r="365" spans="1:12" x14ac:dyDescent="0.35">
      <c r="A365" s="48">
        <v>6516</v>
      </c>
      <c r="B365" s="49" t="s">
        <v>94</v>
      </c>
      <c r="C365" s="50">
        <v>0</v>
      </c>
      <c r="D365" s="50">
        <v>0</v>
      </c>
      <c r="E365" s="51"/>
      <c r="F365" s="51"/>
      <c r="G365" s="44"/>
      <c r="H365" s="44"/>
      <c r="I365" s="56"/>
      <c r="J365" s="56"/>
      <c r="K365" s="31">
        <f t="shared" si="27"/>
        <v>0</v>
      </c>
      <c r="L365" s="31">
        <f t="shared" si="27"/>
        <v>0</v>
      </c>
    </row>
    <row r="366" spans="1:12" x14ac:dyDescent="0.35">
      <c r="A366" s="52">
        <v>6517</v>
      </c>
      <c r="B366" s="53" t="s">
        <v>181</v>
      </c>
      <c r="C366" s="44">
        <v>0</v>
      </c>
      <c r="D366" s="44">
        <v>0</v>
      </c>
      <c r="E366" s="54"/>
      <c r="F366" s="54"/>
      <c r="G366" s="44"/>
      <c r="H366" s="44"/>
      <c r="I366" s="54"/>
      <c r="J366" s="54"/>
      <c r="K366" s="31">
        <f t="shared" ref="K366:L394" si="28">C366+E366-G366-I366</f>
        <v>0</v>
      </c>
      <c r="L366" s="31">
        <f t="shared" si="28"/>
        <v>0</v>
      </c>
    </row>
    <row r="367" spans="1:12" x14ac:dyDescent="0.35">
      <c r="A367" s="52">
        <v>6518</v>
      </c>
      <c r="B367" s="53" t="s">
        <v>182</v>
      </c>
      <c r="C367" s="44">
        <v>0</v>
      </c>
      <c r="D367" s="44">
        <v>0</v>
      </c>
      <c r="E367" s="54"/>
      <c r="F367" s="54"/>
      <c r="G367" s="44"/>
      <c r="H367" s="44"/>
      <c r="I367" s="54"/>
      <c r="J367" s="54"/>
      <c r="K367" s="31">
        <f t="shared" si="28"/>
        <v>0</v>
      </c>
      <c r="L367" s="31">
        <f t="shared" si="28"/>
        <v>0</v>
      </c>
    </row>
    <row r="368" spans="1:12" x14ac:dyDescent="0.35">
      <c r="A368" s="52">
        <v>6519</v>
      </c>
      <c r="B368" s="53" t="s">
        <v>183</v>
      </c>
      <c r="C368" s="44">
        <v>0</v>
      </c>
      <c r="D368" s="44">
        <v>0</v>
      </c>
      <c r="E368" s="54"/>
      <c r="F368" s="54"/>
      <c r="G368" s="44"/>
      <c r="H368" s="44"/>
      <c r="I368" s="54"/>
      <c r="J368" s="54"/>
      <c r="K368" s="31">
        <f t="shared" si="28"/>
        <v>0</v>
      </c>
      <c r="L368" s="31">
        <f t="shared" si="28"/>
        <v>0</v>
      </c>
    </row>
    <row r="369" spans="1:12" x14ac:dyDescent="0.35">
      <c r="A369" s="52">
        <v>6520</v>
      </c>
      <c r="B369" s="53" t="s">
        <v>231</v>
      </c>
      <c r="C369" s="44">
        <v>0</v>
      </c>
      <c r="D369" s="44">
        <v>0</v>
      </c>
      <c r="E369" s="54"/>
      <c r="F369" s="54"/>
      <c r="G369" s="44"/>
      <c r="H369" s="44"/>
      <c r="I369" s="54"/>
      <c r="J369" s="54"/>
      <c r="K369" s="31">
        <f t="shared" si="28"/>
        <v>0</v>
      </c>
      <c r="L369" s="31">
        <f t="shared" si="28"/>
        <v>0</v>
      </c>
    </row>
    <row r="370" spans="1:12" x14ac:dyDescent="0.35">
      <c r="A370" s="52">
        <v>6521</v>
      </c>
      <c r="B370" s="53" t="s">
        <v>184</v>
      </c>
      <c r="C370" s="44">
        <v>0</v>
      </c>
      <c r="D370" s="44">
        <v>0</v>
      </c>
      <c r="E370" s="54"/>
      <c r="F370" s="54"/>
      <c r="G370" s="44"/>
      <c r="H370" s="44"/>
      <c r="I370" s="54"/>
      <c r="J370" s="54"/>
      <c r="K370" s="31">
        <f t="shared" si="28"/>
        <v>0</v>
      </c>
      <c r="L370" s="31">
        <f t="shared" si="28"/>
        <v>0</v>
      </c>
    </row>
    <row r="371" spans="1:12" x14ac:dyDescent="0.35">
      <c r="A371" s="52">
        <v>6522</v>
      </c>
      <c r="B371" s="53" t="s">
        <v>232</v>
      </c>
      <c r="C371" s="44">
        <v>0</v>
      </c>
      <c r="D371" s="44">
        <v>0</v>
      </c>
      <c r="E371" s="54"/>
      <c r="F371" s="54"/>
      <c r="G371" s="44"/>
      <c r="H371" s="44"/>
      <c r="I371" s="54"/>
      <c r="J371" s="54"/>
      <c r="K371" s="31">
        <f t="shared" si="28"/>
        <v>0</v>
      </c>
      <c r="L371" s="31">
        <f t="shared" si="28"/>
        <v>0</v>
      </c>
    </row>
    <row r="372" spans="1:12" x14ac:dyDescent="0.35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4"/>
      <c r="H372" s="44"/>
      <c r="I372" s="29"/>
      <c r="J372" s="29"/>
      <c r="K372" s="31">
        <f t="shared" si="28"/>
        <v>0</v>
      </c>
      <c r="L372" s="31">
        <f t="shared" si="28"/>
        <v>0</v>
      </c>
    </row>
    <row r="373" spans="1:12" x14ac:dyDescent="0.35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4"/>
      <c r="H373" s="44"/>
      <c r="I373" s="32"/>
      <c r="J373" s="32"/>
      <c r="K373" s="31">
        <f t="shared" si="28"/>
        <v>0</v>
      </c>
      <c r="L373" s="31">
        <f t="shared" si="28"/>
        <v>0</v>
      </c>
    </row>
    <row r="374" spans="1:12" x14ac:dyDescent="0.35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4"/>
      <c r="H374" s="44"/>
      <c r="I374" s="32"/>
      <c r="J374" s="32"/>
      <c r="K374" s="31">
        <f t="shared" si="28"/>
        <v>0</v>
      </c>
      <c r="L374" s="31">
        <f t="shared" si="28"/>
        <v>0</v>
      </c>
    </row>
    <row r="375" spans="1:12" x14ac:dyDescent="0.35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4"/>
      <c r="H375" s="44"/>
      <c r="I375" s="32"/>
      <c r="J375" s="32"/>
      <c r="K375" s="31">
        <f t="shared" si="28"/>
        <v>0</v>
      </c>
      <c r="L375" s="31">
        <f t="shared" si="28"/>
        <v>0</v>
      </c>
    </row>
    <row r="376" spans="1:12" x14ac:dyDescent="0.35">
      <c r="A376" s="33">
        <v>6527</v>
      </c>
      <c r="B376" s="34" t="s">
        <v>191</v>
      </c>
      <c r="C376" s="28">
        <v>0</v>
      </c>
      <c r="D376" s="28">
        <v>3</v>
      </c>
      <c r="E376" s="29"/>
      <c r="F376" s="29"/>
      <c r="G376" s="44"/>
      <c r="H376" s="44"/>
      <c r="I376" s="32"/>
      <c r="J376" s="32"/>
      <c r="K376" s="31">
        <f t="shared" si="28"/>
        <v>0</v>
      </c>
      <c r="L376" s="31">
        <f t="shared" si="28"/>
        <v>3</v>
      </c>
    </row>
    <row r="377" spans="1:12" x14ac:dyDescent="0.35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4"/>
      <c r="H377" s="44"/>
      <c r="I377" s="32"/>
      <c r="J377" s="32"/>
      <c r="K377" s="31">
        <f t="shared" si="28"/>
        <v>0</v>
      </c>
      <c r="L377" s="31">
        <f t="shared" si="28"/>
        <v>0</v>
      </c>
    </row>
    <row r="378" spans="1:12" x14ac:dyDescent="0.35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4"/>
      <c r="H378" s="44"/>
      <c r="I378" s="32"/>
      <c r="J378" s="32"/>
      <c r="K378" s="31">
        <f t="shared" si="28"/>
        <v>0</v>
      </c>
      <c r="L378" s="31">
        <f t="shared" si="28"/>
        <v>0</v>
      </c>
    </row>
    <row r="379" spans="1:12" ht="25" x14ac:dyDescent="0.3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4"/>
      <c r="H379" s="44"/>
      <c r="I379" s="32"/>
      <c r="J379" s="32"/>
      <c r="K379" s="31">
        <f t="shared" si="28"/>
        <v>0</v>
      </c>
      <c r="L379" s="31">
        <f t="shared" si="28"/>
        <v>0</v>
      </c>
    </row>
    <row r="380" spans="1:12" x14ac:dyDescent="0.35">
      <c r="A380" s="26">
        <v>6600</v>
      </c>
      <c r="B380" s="27" t="s">
        <v>234</v>
      </c>
      <c r="C380" s="28"/>
      <c r="D380" s="28"/>
      <c r="E380" s="29"/>
      <c r="F380" s="29"/>
      <c r="G380" s="44"/>
      <c r="H380" s="44"/>
      <c r="I380" s="32"/>
      <c r="J380" s="32"/>
      <c r="K380" s="31"/>
      <c r="L380" s="31"/>
    </row>
    <row r="381" spans="1:12" x14ac:dyDescent="0.35">
      <c r="A381" s="33">
        <v>6601</v>
      </c>
      <c r="B381" s="34" t="s">
        <v>235</v>
      </c>
      <c r="C381" s="28">
        <v>1</v>
      </c>
      <c r="D381" s="28">
        <v>1</v>
      </c>
      <c r="E381" s="29"/>
      <c r="F381" s="29"/>
      <c r="G381" s="44"/>
      <c r="H381" s="44"/>
      <c r="I381" s="32">
        <v>1</v>
      </c>
      <c r="J381" s="32">
        <v>1</v>
      </c>
      <c r="K381" s="31">
        <f>C381+E381-G381-I381</f>
        <v>0</v>
      </c>
      <c r="L381" s="31">
        <f>D381+F381-H381-J381</f>
        <v>0</v>
      </c>
    </row>
    <row r="382" spans="1:12" x14ac:dyDescent="0.35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4"/>
      <c r="H382" s="44"/>
      <c r="I382" s="32"/>
      <c r="J382" s="32"/>
      <c r="K382" s="31">
        <f t="shared" ref="K382:L420" si="29">C382+E382-G382-I382</f>
        <v>0</v>
      </c>
      <c r="L382" s="31">
        <f t="shared" si="29"/>
        <v>0</v>
      </c>
    </row>
    <row r="383" spans="1:12" x14ac:dyDescent="0.35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4"/>
      <c r="H383" s="44"/>
      <c r="I383" s="32"/>
      <c r="J383" s="32"/>
      <c r="K383" s="31">
        <f t="shared" si="29"/>
        <v>0</v>
      </c>
      <c r="L383" s="31">
        <f t="shared" si="29"/>
        <v>0</v>
      </c>
    </row>
    <row r="384" spans="1:12" x14ac:dyDescent="0.35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4"/>
      <c r="H384" s="44"/>
      <c r="I384" s="32"/>
      <c r="J384" s="32"/>
      <c r="K384" s="31">
        <f t="shared" si="29"/>
        <v>0</v>
      </c>
      <c r="L384" s="31">
        <f t="shared" si="29"/>
        <v>0</v>
      </c>
    </row>
    <row r="385" spans="1:12" x14ac:dyDescent="0.35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4"/>
      <c r="H385" s="44"/>
      <c r="I385" s="32"/>
      <c r="J385" s="32"/>
      <c r="K385" s="31">
        <f t="shared" si="29"/>
        <v>0</v>
      </c>
      <c r="L385" s="31">
        <f t="shared" si="29"/>
        <v>0</v>
      </c>
    </row>
    <row r="386" spans="1:12" x14ac:dyDescent="0.35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4"/>
      <c r="H386" s="44"/>
      <c r="I386" s="32"/>
      <c r="J386" s="32"/>
      <c r="K386" s="31">
        <f t="shared" si="29"/>
        <v>0</v>
      </c>
      <c r="L386" s="31">
        <f t="shared" si="29"/>
        <v>0</v>
      </c>
    </row>
    <row r="387" spans="1:12" x14ac:dyDescent="0.35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4"/>
      <c r="H387" s="44"/>
      <c r="I387" s="32"/>
      <c r="J387" s="32"/>
      <c r="K387" s="31">
        <f t="shared" si="29"/>
        <v>0</v>
      </c>
      <c r="L387" s="31">
        <f t="shared" si="29"/>
        <v>0</v>
      </c>
    </row>
    <row r="388" spans="1:12" x14ac:dyDescent="0.35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4"/>
      <c r="H388" s="44"/>
      <c r="I388" s="32"/>
      <c r="J388" s="32"/>
      <c r="K388" s="31">
        <f t="shared" si="29"/>
        <v>0</v>
      </c>
      <c r="L388" s="31">
        <f t="shared" si="29"/>
        <v>0</v>
      </c>
    </row>
    <row r="389" spans="1:12" x14ac:dyDescent="0.35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4"/>
      <c r="H389" s="44"/>
      <c r="I389" s="32"/>
      <c r="J389" s="32"/>
      <c r="K389" s="31">
        <f t="shared" si="29"/>
        <v>0</v>
      </c>
      <c r="L389" s="31">
        <f t="shared" si="29"/>
        <v>0</v>
      </c>
    </row>
    <row r="390" spans="1:12" x14ac:dyDescent="0.35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/>
      <c r="G390" s="44"/>
      <c r="H390" s="44"/>
      <c r="I390" s="32"/>
      <c r="J390" s="32"/>
      <c r="K390" s="31">
        <f t="shared" si="29"/>
        <v>0</v>
      </c>
      <c r="L390" s="31">
        <f t="shared" si="29"/>
        <v>0</v>
      </c>
    </row>
    <row r="391" spans="1:12" x14ac:dyDescent="0.35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4"/>
      <c r="H391" s="44"/>
      <c r="I391" s="32"/>
      <c r="J391" s="32"/>
      <c r="K391" s="31">
        <f t="shared" si="29"/>
        <v>0</v>
      </c>
      <c r="L391" s="31">
        <f t="shared" si="29"/>
        <v>0</v>
      </c>
    </row>
    <row r="392" spans="1:12" x14ac:dyDescent="0.35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4"/>
      <c r="H392" s="44"/>
      <c r="I392" s="32"/>
      <c r="J392" s="32"/>
      <c r="K392" s="31">
        <f t="shared" si="29"/>
        <v>0</v>
      </c>
      <c r="L392" s="31">
        <f t="shared" si="29"/>
        <v>0</v>
      </c>
    </row>
    <row r="393" spans="1:12" x14ac:dyDescent="0.35">
      <c r="A393" s="33">
        <v>6613</v>
      </c>
      <c r="B393" s="34" t="s">
        <v>88</v>
      </c>
      <c r="C393" s="28">
        <v>0</v>
      </c>
      <c r="D393" s="28">
        <v>0</v>
      </c>
      <c r="E393" s="29"/>
      <c r="F393" s="29"/>
      <c r="G393" s="44"/>
      <c r="H393" s="44"/>
      <c r="I393" s="32"/>
      <c r="J393" s="32"/>
      <c r="K393" s="31">
        <f t="shared" si="29"/>
        <v>0</v>
      </c>
      <c r="L393" s="31">
        <f t="shared" si="29"/>
        <v>0</v>
      </c>
    </row>
    <row r="394" spans="1:12" x14ac:dyDescent="0.35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4"/>
      <c r="H394" s="44"/>
      <c r="I394" s="32"/>
      <c r="J394" s="32"/>
      <c r="K394" s="31">
        <f t="shared" si="29"/>
        <v>0</v>
      </c>
      <c r="L394" s="31">
        <f t="shared" si="29"/>
        <v>0</v>
      </c>
    </row>
    <row r="395" spans="1:12" x14ac:dyDescent="0.35">
      <c r="A395" s="48">
        <v>6615</v>
      </c>
      <c r="B395" s="49" t="s">
        <v>180</v>
      </c>
      <c r="C395" s="50">
        <v>0</v>
      </c>
      <c r="D395" s="50">
        <v>0</v>
      </c>
      <c r="E395" s="51"/>
      <c r="F395" s="51"/>
      <c r="G395" s="44"/>
      <c r="H395" s="44"/>
      <c r="I395" s="56"/>
      <c r="J395" s="56"/>
      <c r="K395" s="31">
        <f t="shared" si="29"/>
        <v>0</v>
      </c>
      <c r="L395" s="31">
        <f t="shared" si="29"/>
        <v>0</v>
      </c>
    </row>
    <row r="396" spans="1:12" x14ac:dyDescent="0.35">
      <c r="A396" s="52">
        <v>6616</v>
      </c>
      <c r="B396" s="53" t="s">
        <v>94</v>
      </c>
      <c r="C396" s="44">
        <v>0</v>
      </c>
      <c r="D396" s="44">
        <v>0</v>
      </c>
      <c r="E396" s="54"/>
      <c r="F396" s="54"/>
      <c r="G396" s="44"/>
      <c r="H396" s="44"/>
      <c r="I396" s="54"/>
      <c r="J396" s="54"/>
      <c r="K396" s="31">
        <f t="shared" si="29"/>
        <v>0</v>
      </c>
      <c r="L396" s="31">
        <f t="shared" si="29"/>
        <v>0</v>
      </c>
    </row>
    <row r="397" spans="1:12" x14ac:dyDescent="0.35">
      <c r="A397" s="52">
        <v>6617</v>
      </c>
      <c r="B397" s="53" t="s">
        <v>181</v>
      </c>
      <c r="C397" s="44">
        <v>0</v>
      </c>
      <c r="D397" s="44">
        <v>0</v>
      </c>
      <c r="E397" s="54"/>
      <c r="F397" s="54"/>
      <c r="G397" s="44"/>
      <c r="H397" s="44"/>
      <c r="I397" s="54"/>
      <c r="J397" s="54"/>
      <c r="K397" s="31">
        <f t="shared" si="29"/>
        <v>0</v>
      </c>
      <c r="L397" s="31">
        <f t="shared" si="29"/>
        <v>0</v>
      </c>
    </row>
    <row r="398" spans="1:12" x14ac:dyDescent="0.35">
      <c r="A398" s="52">
        <v>6618</v>
      </c>
      <c r="B398" s="53" t="s">
        <v>182</v>
      </c>
      <c r="C398" s="44">
        <v>0</v>
      </c>
      <c r="D398" s="44">
        <v>0</v>
      </c>
      <c r="E398" s="54"/>
      <c r="F398" s="54"/>
      <c r="G398" s="44"/>
      <c r="H398" s="44"/>
      <c r="I398" s="54"/>
      <c r="J398" s="54"/>
      <c r="K398" s="31">
        <f t="shared" si="29"/>
        <v>0</v>
      </c>
      <c r="L398" s="31">
        <f t="shared" si="29"/>
        <v>0</v>
      </c>
    </row>
    <row r="399" spans="1:12" x14ac:dyDescent="0.35">
      <c r="A399" s="52">
        <v>6619</v>
      </c>
      <c r="B399" s="53" t="s">
        <v>183</v>
      </c>
      <c r="C399" s="44">
        <v>0</v>
      </c>
      <c r="D399" s="44">
        <v>0</v>
      </c>
      <c r="E399" s="54"/>
      <c r="F399" s="54"/>
      <c r="G399" s="44"/>
      <c r="H399" s="44"/>
      <c r="I399" s="54"/>
      <c r="J399" s="54"/>
      <c r="K399" s="31">
        <f t="shared" si="29"/>
        <v>0</v>
      </c>
      <c r="L399" s="31">
        <f t="shared" si="29"/>
        <v>0</v>
      </c>
    </row>
    <row r="400" spans="1:12" x14ac:dyDescent="0.35">
      <c r="A400" s="52">
        <v>6620</v>
      </c>
      <c r="B400" s="53" t="s">
        <v>186</v>
      </c>
      <c r="C400" s="44">
        <v>0</v>
      </c>
      <c r="D400" s="44">
        <v>0</v>
      </c>
      <c r="E400" s="54"/>
      <c r="F400" s="54"/>
      <c r="G400" s="44"/>
      <c r="H400" s="44"/>
      <c r="I400" s="54"/>
      <c r="J400" s="54"/>
      <c r="K400" s="31">
        <f t="shared" si="29"/>
        <v>0</v>
      </c>
      <c r="L400" s="31">
        <f t="shared" si="29"/>
        <v>0</v>
      </c>
    </row>
    <row r="401" spans="1:12" x14ac:dyDescent="0.35">
      <c r="A401" s="52">
        <v>6621</v>
      </c>
      <c r="B401" s="53" t="s">
        <v>95</v>
      </c>
      <c r="C401" s="44">
        <v>0</v>
      </c>
      <c r="D401" s="44">
        <v>0</v>
      </c>
      <c r="E401" s="54"/>
      <c r="F401" s="54"/>
      <c r="G401" s="44"/>
      <c r="H401" s="44"/>
      <c r="I401" s="54"/>
      <c r="J401" s="54"/>
      <c r="K401" s="31">
        <f t="shared" si="29"/>
        <v>0</v>
      </c>
      <c r="L401" s="31">
        <f t="shared" si="29"/>
        <v>0</v>
      </c>
    </row>
    <row r="402" spans="1:12" x14ac:dyDescent="0.35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4"/>
      <c r="H402" s="44"/>
      <c r="I402" s="29"/>
      <c r="J402" s="29"/>
      <c r="K402" s="31">
        <f t="shared" si="29"/>
        <v>0</v>
      </c>
      <c r="L402" s="31">
        <f t="shared" si="29"/>
        <v>0</v>
      </c>
    </row>
    <row r="403" spans="1:12" x14ac:dyDescent="0.35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4"/>
      <c r="H403" s="44"/>
      <c r="I403" s="32"/>
      <c r="J403" s="32"/>
      <c r="K403" s="31">
        <f t="shared" si="29"/>
        <v>0</v>
      </c>
      <c r="L403" s="31">
        <f t="shared" si="29"/>
        <v>0</v>
      </c>
    </row>
    <row r="404" spans="1:12" x14ac:dyDescent="0.35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4"/>
      <c r="H404" s="44"/>
      <c r="I404" s="32"/>
      <c r="J404" s="32"/>
      <c r="K404" s="31">
        <f t="shared" si="29"/>
        <v>0</v>
      </c>
      <c r="L404" s="31">
        <f t="shared" si="29"/>
        <v>0</v>
      </c>
    </row>
    <row r="405" spans="1:12" x14ac:dyDescent="0.35">
      <c r="A405" s="33">
        <v>6625</v>
      </c>
      <c r="B405" s="34" t="s">
        <v>92</v>
      </c>
      <c r="C405" s="28">
        <v>0</v>
      </c>
      <c r="D405" s="28">
        <v>0</v>
      </c>
      <c r="E405" s="29"/>
      <c r="F405" s="29"/>
      <c r="G405" s="44"/>
      <c r="H405" s="44"/>
      <c r="I405" s="32"/>
      <c r="J405" s="32"/>
      <c r="K405" s="31">
        <f t="shared" si="29"/>
        <v>0</v>
      </c>
      <c r="L405" s="31">
        <f t="shared" si="29"/>
        <v>0</v>
      </c>
    </row>
    <row r="406" spans="1:12" x14ac:dyDescent="0.35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4"/>
      <c r="H406" s="44"/>
      <c r="I406" s="32"/>
      <c r="J406" s="32"/>
      <c r="K406" s="31">
        <f t="shared" si="29"/>
        <v>0</v>
      </c>
      <c r="L406" s="31">
        <f t="shared" si="29"/>
        <v>0</v>
      </c>
    </row>
    <row r="407" spans="1:12" x14ac:dyDescent="0.35">
      <c r="A407" s="33">
        <v>6627</v>
      </c>
      <c r="B407" s="34" t="s">
        <v>89</v>
      </c>
      <c r="C407" s="28">
        <v>1</v>
      </c>
      <c r="D407" s="28">
        <v>1</v>
      </c>
      <c r="E407" s="29"/>
      <c r="F407" s="29"/>
      <c r="G407" s="44"/>
      <c r="H407" s="44"/>
      <c r="I407" s="32"/>
      <c r="J407" s="32"/>
      <c r="K407" s="31">
        <f t="shared" si="29"/>
        <v>1</v>
      </c>
      <c r="L407" s="31">
        <f t="shared" si="29"/>
        <v>1</v>
      </c>
    </row>
    <row r="408" spans="1:12" x14ac:dyDescent="0.35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4"/>
      <c r="H408" s="44"/>
      <c r="I408" s="32"/>
      <c r="J408" s="32"/>
      <c r="K408" s="31">
        <f t="shared" si="29"/>
        <v>0</v>
      </c>
      <c r="L408" s="31">
        <f t="shared" si="29"/>
        <v>0</v>
      </c>
    </row>
    <row r="409" spans="1:12" x14ac:dyDescent="0.35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4"/>
      <c r="H409" s="44"/>
      <c r="I409" s="32"/>
      <c r="J409" s="32"/>
      <c r="K409" s="31">
        <f t="shared" si="29"/>
        <v>0</v>
      </c>
      <c r="L409" s="31">
        <f t="shared" si="29"/>
        <v>0</v>
      </c>
    </row>
    <row r="410" spans="1:12" x14ac:dyDescent="0.35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4"/>
      <c r="H410" s="44"/>
      <c r="I410" s="32"/>
      <c r="J410" s="32"/>
      <c r="K410" s="31">
        <f t="shared" si="29"/>
        <v>0</v>
      </c>
      <c r="L410" s="31">
        <f t="shared" si="29"/>
        <v>0</v>
      </c>
    </row>
    <row r="411" spans="1:12" x14ac:dyDescent="0.35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4"/>
      <c r="H411" s="44"/>
      <c r="I411" s="32"/>
      <c r="J411" s="32"/>
      <c r="K411" s="31">
        <f t="shared" si="29"/>
        <v>0</v>
      </c>
      <c r="L411" s="31">
        <f t="shared" si="29"/>
        <v>0</v>
      </c>
    </row>
    <row r="412" spans="1:12" x14ac:dyDescent="0.35">
      <c r="A412" s="33">
        <v>6632</v>
      </c>
      <c r="B412" s="34" t="s">
        <v>101</v>
      </c>
      <c r="C412" s="28">
        <v>0</v>
      </c>
      <c r="D412" s="28">
        <v>0</v>
      </c>
      <c r="E412" s="29"/>
      <c r="F412" s="29"/>
      <c r="G412" s="44"/>
      <c r="H412" s="44"/>
      <c r="I412" s="32"/>
      <c r="J412" s="32"/>
      <c r="K412" s="31">
        <f t="shared" si="29"/>
        <v>0</v>
      </c>
      <c r="L412" s="31">
        <f t="shared" si="29"/>
        <v>0</v>
      </c>
    </row>
    <row r="413" spans="1:12" x14ac:dyDescent="0.35">
      <c r="A413" s="33">
        <v>6633</v>
      </c>
      <c r="B413" s="34" t="s">
        <v>99</v>
      </c>
      <c r="C413" s="28">
        <v>0</v>
      </c>
      <c r="D413" s="28">
        <v>0</v>
      </c>
      <c r="E413" s="29"/>
      <c r="F413" s="29"/>
      <c r="G413" s="44"/>
      <c r="H413" s="44"/>
      <c r="I413" s="32"/>
      <c r="J413" s="32"/>
      <c r="K413" s="31">
        <f t="shared" si="29"/>
        <v>0</v>
      </c>
      <c r="L413" s="31">
        <f t="shared" si="29"/>
        <v>0</v>
      </c>
    </row>
    <row r="414" spans="1:12" x14ac:dyDescent="0.35">
      <c r="A414" s="33">
        <v>6634</v>
      </c>
      <c r="B414" s="34" t="s">
        <v>34</v>
      </c>
      <c r="C414" s="28">
        <v>0</v>
      </c>
      <c r="D414" s="28">
        <v>0</v>
      </c>
      <c r="E414" s="29"/>
      <c r="F414" s="29"/>
      <c r="G414" s="44"/>
      <c r="H414" s="44"/>
      <c r="I414" s="32"/>
      <c r="J414" s="32"/>
      <c r="K414" s="31">
        <f t="shared" si="29"/>
        <v>0</v>
      </c>
      <c r="L414" s="31">
        <f t="shared" si="29"/>
        <v>0</v>
      </c>
    </row>
    <row r="415" spans="1:12" x14ac:dyDescent="0.35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4"/>
      <c r="H415" s="44"/>
      <c r="I415" s="32"/>
      <c r="J415" s="32"/>
      <c r="K415" s="31">
        <f t="shared" si="29"/>
        <v>0</v>
      </c>
      <c r="L415" s="31">
        <f t="shared" si="29"/>
        <v>0</v>
      </c>
    </row>
    <row r="416" spans="1:12" x14ac:dyDescent="0.35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4"/>
      <c r="H416" s="44"/>
      <c r="I416" s="32"/>
      <c r="J416" s="32"/>
      <c r="K416" s="31">
        <f t="shared" si="29"/>
        <v>0</v>
      </c>
      <c r="L416" s="31">
        <f t="shared" si="29"/>
        <v>0</v>
      </c>
    </row>
    <row r="417" spans="1:24" x14ac:dyDescent="0.35">
      <c r="A417" s="33">
        <v>6637</v>
      </c>
      <c r="B417" s="34" t="s">
        <v>44</v>
      </c>
      <c r="C417" s="28">
        <v>1</v>
      </c>
      <c r="D417" s="28">
        <v>0</v>
      </c>
      <c r="E417" s="29"/>
      <c r="F417" s="29"/>
      <c r="G417" s="44"/>
      <c r="H417" s="44"/>
      <c r="I417" s="32">
        <v>1</v>
      </c>
      <c r="J417" s="32"/>
      <c r="K417" s="31">
        <f t="shared" si="29"/>
        <v>0</v>
      </c>
      <c r="L417" s="31">
        <f t="shared" si="29"/>
        <v>0</v>
      </c>
    </row>
    <row r="418" spans="1:24" x14ac:dyDescent="0.35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4"/>
      <c r="H418" s="44"/>
      <c r="I418" s="32"/>
      <c r="J418" s="32"/>
      <c r="K418" s="31">
        <f t="shared" si="29"/>
        <v>0</v>
      </c>
      <c r="L418" s="31">
        <f t="shared" si="29"/>
        <v>0</v>
      </c>
    </row>
    <row r="419" spans="1:24" x14ac:dyDescent="0.35">
      <c r="A419" s="74">
        <v>6639</v>
      </c>
      <c r="B419" s="75" t="s">
        <v>213</v>
      </c>
      <c r="C419" s="28">
        <v>0</v>
      </c>
      <c r="D419" s="28">
        <v>0</v>
      </c>
      <c r="E419" s="28"/>
      <c r="F419" s="28"/>
      <c r="G419" s="44"/>
      <c r="H419" s="44"/>
      <c r="I419" s="32"/>
      <c r="J419" s="32"/>
      <c r="K419" s="31">
        <f t="shared" si="29"/>
        <v>0</v>
      </c>
      <c r="L419" s="31">
        <f t="shared" si="29"/>
        <v>0</v>
      </c>
    </row>
    <row r="420" spans="1:24" ht="24" customHeight="1" x14ac:dyDescent="0.35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4"/>
      <c r="H420" s="44"/>
      <c r="I420" s="32"/>
      <c r="J420" s="32"/>
      <c r="K420" s="31">
        <f t="shared" si="29"/>
        <v>0</v>
      </c>
      <c r="L420" s="31">
        <f t="shared" si="29"/>
        <v>0</v>
      </c>
    </row>
    <row r="421" spans="1:24" s="38" customFormat="1" x14ac:dyDescent="0.35">
      <c r="A421" s="68"/>
      <c r="B421" s="79" t="s">
        <v>240</v>
      </c>
      <c r="C421" s="37">
        <v>31</v>
      </c>
      <c r="D421" s="37">
        <v>32</v>
      </c>
      <c r="E421" s="37">
        <f t="shared" ref="E421:L421" si="30">SUM(E296:E420)</f>
        <v>8</v>
      </c>
      <c r="F421" s="37">
        <f t="shared" si="30"/>
        <v>4</v>
      </c>
      <c r="G421" s="37">
        <f t="shared" si="30"/>
        <v>9</v>
      </c>
      <c r="H421" s="37">
        <f t="shared" si="30"/>
        <v>4</v>
      </c>
      <c r="I421" s="37">
        <f t="shared" si="30"/>
        <v>6</v>
      </c>
      <c r="J421" s="37">
        <f t="shared" si="30"/>
        <v>5</v>
      </c>
      <c r="K421" s="37">
        <f t="shared" si="30"/>
        <v>24</v>
      </c>
      <c r="L421" s="37">
        <f t="shared" si="30"/>
        <v>27</v>
      </c>
      <c r="O421"/>
      <c r="P421"/>
      <c r="Q421"/>
      <c r="R421"/>
      <c r="S421"/>
      <c r="T421"/>
      <c r="U421"/>
      <c r="V421"/>
      <c r="W421"/>
      <c r="X421"/>
    </row>
    <row r="422" spans="1:24" s="38" customFormat="1" x14ac:dyDescent="0.35">
      <c r="A422" s="81"/>
      <c r="B422" s="82"/>
      <c r="C422" s="41"/>
      <c r="D422" s="41"/>
      <c r="E422" s="41"/>
      <c r="F422" s="41"/>
      <c r="G422" s="42"/>
      <c r="H422" s="42"/>
      <c r="I422" s="41"/>
      <c r="J422" s="41"/>
      <c r="K422" s="41"/>
      <c r="L422" s="41"/>
    </row>
    <row r="423" spans="1:24" x14ac:dyDescent="0.35">
      <c r="A423" s="26">
        <v>7100</v>
      </c>
      <c r="B423" s="27" t="s">
        <v>241</v>
      </c>
      <c r="C423" s="28"/>
      <c r="D423" s="28"/>
      <c r="E423" s="29"/>
      <c r="F423" s="29"/>
      <c r="G423" s="43"/>
      <c r="H423" s="28"/>
      <c r="I423" s="29"/>
      <c r="J423" s="29"/>
      <c r="K423" s="28"/>
      <c r="L423" s="28"/>
    </row>
    <row r="424" spans="1:24" x14ac:dyDescent="0.35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2"/>
      <c r="J424" s="32"/>
      <c r="K424" s="31">
        <f t="shared" ref="K424:L439" si="31">C424+E424-G424-I424</f>
        <v>0</v>
      </c>
      <c r="L424" s="31">
        <f t="shared" si="31"/>
        <v>0</v>
      </c>
    </row>
    <row r="425" spans="1:24" x14ac:dyDescent="0.35">
      <c r="A425" s="48">
        <v>7102</v>
      </c>
      <c r="B425" s="49" t="s">
        <v>217</v>
      </c>
      <c r="C425" s="50">
        <v>0</v>
      </c>
      <c r="D425" s="50">
        <v>0</v>
      </c>
      <c r="E425" s="51"/>
      <c r="F425" s="51"/>
      <c r="G425" s="46"/>
      <c r="H425" s="47"/>
      <c r="I425" s="56"/>
      <c r="J425" s="56"/>
      <c r="K425" s="31">
        <f t="shared" si="31"/>
        <v>0</v>
      </c>
      <c r="L425" s="31">
        <f t="shared" si="31"/>
        <v>0</v>
      </c>
    </row>
    <row r="426" spans="1:24" x14ac:dyDescent="0.35">
      <c r="A426" s="64">
        <v>7103</v>
      </c>
      <c r="B426" s="53" t="s">
        <v>117</v>
      </c>
      <c r="C426" s="44">
        <v>0</v>
      </c>
      <c r="D426" s="44">
        <v>0</v>
      </c>
      <c r="E426" s="54"/>
      <c r="F426" s="54"/>
      <c r="G426" s="44"/>
      <c r="H426" s="44"/>
      <c r="I426" s="54"/>
      <c r="J426" s="54"/>
      <c r="K426" s="31">
        <f t="shared" si="31"/>
        <v>0</v>
      </c>
      <c r="L426" s="31">
        <f t="shared" si="31"/>
        <v>0</v>
      </c>
    </row>
    <row r="427" spans="1:24" x14ac:dyDescent="0.35">
      <c r="A427" s="52">
        <v>7104</v>
      </c>
      <c r="B427" s="53" t="s">
        <v>101</v>
      </c>
      <c r="C427" s="44">
        <v>0</v>
      </c>
      <c r="D427" s="44">
        <v>0</v>
      </c>
      <c r="E427" s="54"/>
      <c r="F427" s="54"/>
      <c r="G427" s="44"/>
      <c r="H427" s="44"/>
      <c r="I427" s="54"/>
      <c r="J427" s="54"/>
      <c r="K427" s="31">
        <f t="shared" si="31"/>
        <v>0</v>
      </c>
      <c r="L427" s="31">
        <f t="shared" si="31"/>
        <v>0</v>
      </c>
    </row>
    <row r="428" spans="1:24" x14ac:dyDescent="0.35">
      <c r="A428" s="52">
        <v>7105</v>
      </c>
      <c r="B428" s="53" t="s">
        <v>218</v>
      </c>
      <c r="C428" s="44">
        <v>0</v>
      </c>
      <c r="D428" s="44">
        <v>0</v>
      </c>
      <c r="E428" s="54"/>
      <c r="F428" s="54"/>
      <c r="G428" s="44"/>
      <c r="H428" s="44"/>
      <c r="I428" s="54"/>
      <c r="J428" s="54"/>
      <c r="K428" s="31">
        <f t="shared" si="31"/>
        <v>0</v>
      </c>
      <c r="L428" s="31">
        <f t="shared" si="31"/>
        <v>0</v>
      </c>
    </row>
    <row r="429" spans="1:24" x14ac:dyDescent="0.35">
      <c r="A429" s="52">
        <v>7106</v>
      </c>
      <c r="B429" s="53" t="s">
        <v>99</v>
      </c>
      <c r="C429" s="44">
        <v>0</v>
      </c>
      <c r="D429" s="44">
        <v>0</v>
      </c>
      <c r="E429" s="54"/>
      <c r="F429" s="54"/>
      <c r="G429" s="44"/>
      <c r="H429" s="44"/>
      <c r="I429" s="54"/>
      <c r="J429" s="54"/>
      <c r="K429" s="31">
        <f t="shared" si="31"/>
        <v>0</v>
      </c>
      <c r="L429" s="31">
        <f t="shared" si="31"/>
        <v>0</v>
      </c>
    </row>
    <row r="430" spans="1:24" x14ac:dyDescent="0.35">
      <c r="A430" s="52">
        <v>7107</v>
      </c>
      <c r="B430" s="53" t="s">
        <v>219</v>
      </c>
      <c r="C430" s="44">
        <v>0</v>
      </c>
      <c r="D430" s="44">
        <v>0</v>
      </c>
      <c r="E430" s="54"/>
      <c r="F430" s="54"/>
      <c r="G430" s="44"/>
      <c r="H430" s="44"/>
      <c r="I430" s="54"/>
      <c r="J430" s="54"/>
      <c r="K430" s="31">
        <f t="shared" si="31"/>
        <v>0</v>
      </c>
      <c r="L430" s="31">
        <f t="shared" si="31"/>
        <v>0</v>
      </c>
    </row>
    <row r="431" spans="1:24" x14ac:dyDescent="0.35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3"/>
      <c r="H431" s="28"/>
      <c r="I431" s="29"/>
      <c r="J431" s="29"/>
      <c r="K431" s="31">
        <f t="shared" si="31"/>
        <v>0</v>
      </c>
      <c r="L431" s="31">
        <f t="shared" si="31"/>
        <v>0</v>
      </c>
    </row>
    <row r="432" spans="1:24" x14ac:dyDescent="0.35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2"/>
      <c r="J432" s="32"/>
      <c r="K432" s="31">
        <f t="shared" si="31"/>
        <v>0</v>
      </c>
      <c r="L432" s="31">
        <f t="shared" si="31"/>
        <v>0</v>
      </c>
    </row>
    <row r="433" spans="1:12" x14ac:dyDescent="0.35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2"/>
      <c r="J433" s="32"/>
      <c r="K433" s="31">
        <f t="shared" si="31"/>
        <v>0</v>
      </c>
      <c r="L433" s="31">
        <f t="shared" si="31"/>
        <v>0</v>
      </c>
    </row>
    <row r="434" spans="1:12" x14ac:dyDescent="0.35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2"/>
      <c r="J434" s="32"/>
      <c r="K434" s="31">
        <f t="shared" si="31"/>
        <v>0</v>
      </c>
      <c r="L434" s="31">
        <f t="shared" si="31"/>
        <v>0</v>
      </c>
    </row>
    <row r="435" spans="1:12" x14ac:dyDescent="0.35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2"/>
      <c r="J435" s="32"/>
      <c r="K435" s="31">
        <f t="shared" si="31"/>
        <v>0</v>
      </c>
      <c r="L435" s="31">
        <f t="shared" si="31"/>
        <v>0</v>
      </c>
    </row>
    <row r="436" spans="1:12" x14ac:dyDescent="0.35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2"/>
      <c r="J436" s="32"/>
      <c r="K436" s="31">
        <f t="shared" si="31"/>
        <v>0</v>
      </c>
      <c r="L436" s="31">
        <f t="shared" si="31"/>
        <v>0</v>
      </c>
    </row>
    <row r="437" spans="1:12" x14ac:dyDescent="0.35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2"/>
      <c r="J437" s="32"/>
      <c r="K437" s="31">
        <f t="shared" si="31"/>
        <v>0</v>
      </c>
      <c r="L437" s="31">
        <f t="shared" si="31"/>
        <v>0</v>
      </c>
    </row>
    <row r="438" spans="1:12" x14ac:dyDescent="0.35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2"/>
      <c r="J438" s="32"/>
      <c r="K438" s="31">
        <f t="shared" si="31"/>
        <v>0</v>
      </c>
      <c r="L438" s="31">
        <f t="shared" si="31"/>
        <v>0</v>
      </c>
    </row>
    <row r="439" spans="1:12" x14ac:dyDescent="0.35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2"/>
      <c r="J439" s="32"/>
      <c r="K439" s="31">
        <f t="shared" si="31"/>
        <v>0</v>
      </c>
      <c r="L439" s="31">
        <f t="shared" si="31"/>
        <v>0</v>
      </c>
    </row>
    <row r="440" spans="1:12" x14ac:dyDescent="0.35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2"/>
      <c r="J440" s="32"/>
      <c r="K440" s="31">
        <f>C440+E440-G440-I440</f>
        <v>0</v>
      </c>
      <c r="L440" s="31">
        <f>D440+F440-H440-J440</f>
        <v>0</v>
      </c>
    </row>
    <row r="441" spans="1:12" x14ac:dyDescent="0.35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2"/>
      <c r="J441" s="32"/>
      <c r="K441" s="31">
        <f t="shared" ref="K441:L504" si="32">C441+E441-G441-I441</f>
        <v>0</v>
      </c>
      <c r="L441" s="31">
        <f t="shared" si="32"/>
        <v>0</v>
      </c>
    </row>
    <row r="442" spans="1:12" x14ac:dyDescent="0.35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2"/>
      <c r="J442" s="32"/>
      <c r="K442" s="31">
        <f t="shared" si="32"/>
        <v>0</v>
      </c>
      <c r="L442" s="31">
        <f t="shared" si="32"/>
        <v>0</v>
      </c>
    </row>
    <row r="443" spans="1:12" x14ac:dyDescent="0.35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2"/>
      <c r="J443" s="32"/>
      <c r="K443" s="31">
        <f t="shared" si="32"/>
        <v>0</v>
      </c>
      <c r="L443" s="31">
        <f t="shared" si="32"/>
        <v>0</v>
      </c>
    </row>
    <row r="444" spans="1:12" x14ac:dyDescent="0.35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2"/>
      <c r="J444" s="32"/>
      <c r="K444" s="31">
        <f t="shared" si="32"/>
        <v>0</v>
      </c>
      <c r="L444" s="31">
        <f t="shared" si="32"/>
        <v>0</v>
      </c>
    </row>
    <row r="445" spans="1:12" x14ac:dyDescent="0.35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2"/>
      <c r="J445" s="32"/>
      <c r="K445" s="31">
        <f t="shared" si="32"/>
        <v>0</v>
      </c>
      <c r="L445" s="31">
        <f t="shared" si="32"/>
        <v>0</v>
      </c>
    </row>
    <row r="446" spans="1:12" x14ac:dyDescent="0.35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2"/>
      <c r="J446" s="32"/>
      <c r="K446" s="31">
        <f t="shared" si="32"/>
        <v>0</v>
      </c>
      <c r="L446" s="31">
        <f t="shared" si="32"/>
        <v>0</v>
      </c>
    </row>
    <row r="447" spans="1:12" x14ac:dyDescent="0.35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2"/>
      <c r="J447" s="32"/>
      <c r="K447" s="31">
        <f t="shared" si="32"/>
        <v>0</v>
      </c>
      <c r="L447" s="31">
        <f t="shared" si="32"/>
        <v>0</v>
      </c>
    </row>
    <row r="448" spans="1:12" x14ac:dyDescent="0.35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2"/>
      <c r="J448" s="32"/>
      <c r="K448" s="31">
        <f t="shared" si="32"/>
        <v>0</v>
      </c>
      <c r="L448" s="31">
        <f t="shared" si="32"/>
        <v>0</v>
      </c>
    </row>
    <row r="449" spans="1:12" x14ac:dyDescent="0.35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2"/>
      <c r="J449" s="32"/>
      <c r="K449" s="31">
        <f t="shared" si="32"/>
        <v>0</v>
      </c>
      <c r="L449" s="31">
        <f t="shared" si="32"/>
        <v>0</v>
      </c>
    </row>
    <row r="450" spans="1:12" x14ac:dyDescent="0.35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2"/>
      <c r="J450" s="32"/>
      <c r="K450" s="31">
        <f t="shared" si="32"/>
        <v>0</v>
      </c>
      <c r="L450" s="31">
        <f t="shared" si="32"/>
        <v>0</v>
      </c>
    </row>
    <row r="451" spans="1:12" x14ac:dyDescent="0.35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2"/>
      <c r="J451" s="32"/>
      <c r="K451" s="31">
        <f t="shared" si="32"/>
        <v>0</v>
      </c>
      <c r="L451" s="31">
        <f t="shared" si="32"/>
        <v>0</v>
      </c>
    </row>
    <row r="452" spans="1:12" x14ac:dyDescent="0.35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2"/>
      <c r="J452" s="32"/>
      <c r="K452" s="31">
        <f t="shared" si="32"/>
        <v>0</v>
      </c>
      <c r="L452" s="31">
        <f t="shared" si="32"/>
        <v>0</v>
      </c>
    </row>
    <row r="453" spans="1:12" x14ac:dyDescent="0.35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2"/>
      <c r="J453" s="32"/>
      <c r="K453" s="31">
        <f t="shared" si="32"/>
        <v>0</v>
      </c>
      <c r="L453" s="31">
        <f t="shared" si="32"/>
        <v>0</v>
      </c>
    </row>
    <row r="454" spans="1:12" x14ac:dyDescent="0.35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2"/>
      <c r="J454" s="32"/>
      <c r="K454" s="31">
        <f t="shared" si="32"/>
        <v>0</v>
      </c>
      <c r="L454" s="31">
        <f t="shared" si="32"/>
        <v>0</v>
      </c>
    </row>
    <row r="455" spans="1:12" x14ac:dyDescent="0.35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2"/>
      <c r="J455" s="32"/>
      <c r="K455" s="31">
        <f t="shared" si="32"/>
        <v>0</v>
      </c>
      <c r="L455" s="31">
        <f t="shared" si="32"/>
        <v>0</v>
      </c>
    </row>
    <row r="456" spans="1:12" x14ac:dyDescent="0.35">
      <c r="A456" s="48">
        <v>7222</v>
      </c>
      <c r="B456" s="49" t="s">
        <v>225</v>
      </c>
      <c r="C456" s="50">
        <v>0</v>
      </c>
      <c r="D456" s="50">
        <v>0</v>
      </c>
      <c r="E456" s="51"/>
      <c r="F456" s="51"/>
      <c r="G456" s="46"/>
      <c r="H456" s="47"/>
      <c r="I456" s="56"/>
      <c r="J456" s="56"/>
      <c r="K456" s="31">
        <f t="shared" si="32"/>
        <v>0</v>
      </c>
      <c r="L456" s="31">
        <f t="shared" si="32"/>
        <v>0</v>
      </c>
    </row>
    <row r="457" spans="1:12" x14ac:dyDescent="0.35">
      <c r="A457" s="52">
        <v>7223</v>
      </c>
      <c r="B457" s="53" t="s">
        <v>146</v>
      </c>
      <c r="C457" s="44">
        <v>0</v>
      </c>
      <c r="D457" s="44">
        <v>0</v>
      </c>
      <c r="E457" s="54"/>
      <c r="F457" s="54"/>
      <c r="G457" s="44"/>
      <c r="H457" s="44"/>
      <c r="I457" s="54"/>
      <c r="J457" s="54"/>
      <c r="K457" s="31">
        <f t="shared" si="32"/>
        <v>0</v>
      </c>
      <c r="L457" s="31">
        <f t="shared" si="32"/>
        <v>0</v>
      </c>
    </row>
    <row r="458" spans="1:12" x14ac:dyDescent="0.35">
      <c r="A458" s="72">
        <v>7300</v>
      </c>
      <c r="B458" s="73" t="s">
        <v>244</v>
      </c>
      <c r="C458" s="44">
        <v>0</v>
      </c>
      <c r="D458" s="44">
        <v>0</v>
      </c>
      <c r="E458" s="54"/>
      <c r="F458" s="54"/>
      <c r="G458" s="44"/>
      <c r="H458" s="44"/>
      <c r="I458" s="54"/>
      <c r="J458" s="54"/>
      <c r="K458" s="31">
        <f t="shared" si="32"/>
        <v>0</v>
      </c>
      <c r="L458" s="31">
        <f t="shared" si="32"/>
        <v>0</v>
      </c>
    </row>
    <row r="459" spans="1:12" x14ac:dyDescent="0.35">
      <c r="A459" s="52">
        <v>7301</v>
      </c>
      <c r="B459" s="53" t="s">
        <v>148</v>
      </c>
      <c r="C459" s="44">
        <v>0</v>
      </c>
      <c r="D459" s="44">
        <v>0</v>
      </c>
      <c r="E459" s="54"/>
      <c r="F459" s="54"/>
      <c r="G459" s="44"/>
      <c r="H459" s="44"/>
      <c r="I459" s="54"/>
      <c r="J459" s="54"/>
      <c r="K459" s="31">
        <f t="shared" si="32"/>
        <v>0</v>
      </c>
      <c r="L459" s="31">
        <f t="shared" si="32"/>
        <v>0</v>
      </c>
    </row>
    <row r="460" spans="1:12" x14ac:dyDescent="0.35">
      <c r="A460" s="52">
        <v>7302</v>
      </c>
      <c r="B460" s="53" t="s">
        <v>149</v>
      </c>
      <c r="C460" s="44">
        <v>0</v>
      </c>
      <c r="D460" s="44">
        <v>0</v>
      </c>
      <c r="E460" s="54"/>
      <c r="F460" s="54"/>
      <c r="G460" s="44"/>
      <c r="H460" s="44"/>
      <c r="I460" s="54"/>
      <c r="J460" s="54"/>
      <c r="K460" s="31">
        <f t="shared" si="32"/>
        <v>0</v>
      </c>
      <c r="L460" s="31">
        <f t="shared" si="32"/>
        <v>0</v>
      </c>
    </row>
    <row r="461" spans="1:12" x14ac:dyDescent="0.35">
      <c r="A461" s="52">
        <v>7303</v>
      </c>
      <c r="B461" s="53" t="s">
        <v>150</v>
      </c>
      <c r="C461" s="44">
        <v>0</v>
      </c>
      <c r="D461" s="44">
        <v>0</v>
      </c>
      <c r="E461" s="54"/>
      <c r="F461" s="54"/>
      <c r="G461" s="44"/>
      <c r="H461" s="44"/>
      <c r="I461" s="54"/>
      <c r="J461" s="54"/>
      <c r="K461" s="31">
        <f t="shared" si="32"/>
        <v>0</v>
      </c>
      <c r="L461" s="31">
        <f t="shared" si="32"/>
        <v>0</v>
      </c>
    </row>
    <row r="462" spans="1:12" x14ac:dyDescent="0.35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3"/>
      <c r="H462" s="28"/>
      <c r="I462" s="29"/>
      <c r="J462" s="29"/>
      <c r="K462" s="31">
        <f t="shared" si="32"/>
        <v>0</v>
      </c>
      <c r="L462" s="31">
        <f t="shared" si="32"/>
        <v>0</v>
      </c>
    </row>
    <row r="463" spans="1:12" x14ac:dyDescent="0.35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2"/>
      <c r="J463" s="32"/>
      <c r="K463" s="31">
        <f t="shared" si="32"/>
        <v>0</v>
      </c>
      <c r="L463" s="31">
        <f t="shared" si="32"/>
        <v>0</v>
      </c>
    </row>
    <row r="464" spans="1:12" x14ac:dyDescent="0.35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2"/>
      <c r="J464" s="32"/>
      <c r="K464" s="31">
        <f t="shared" si="32"/>
        <v>0</v>
      </c>
      <c r="L464" s="31">
        <f t="shared" si="32"/>
        <v>0</v>
      </c>
    </row>
    <row r="465" spans="1:12" x14ac:dyDescent="0.35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2"/>
      <c r="J465" s="32"/>
      <c r="K465" s="31">
        <f t="shared" si="32"/>
        <v>0</v>
      </c>
      <c r="L465" s="31">
        <f t="shared" si="32"/>
        <v>0</v>
      </c>
    </row>
    <row r="466" spans="1:12" x14ac:dyDescent="0.35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2"/>
      <c r="J466" s="32"/>
      <c r="K466" s="31">
        <f t="shared" si="32"/>
        <v>0</v>
      </c>
      <c r="L466" s="31">
        <f t="shared" si="32"/>
        <v>0</v>
      </c>
    </row>
    <row r="467" spans="1:12" x14ac:dyDescent="0.35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2"/>
      <c r="J467" s="32"/>
      <c r="K467" s="31">
        <f t="shared" si="32"/>
        <v>0</v>
      </c>
      <c r="L467" s="31">
        <f t="shared" si="32"/>
        <v>0</v>
      </c>
    </row>
    <row r="468" spans="1:12" x14ac:dyDescent="0.35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2"/>
      <c r="J468" s="32"/>
      <c r="K468" s="31">
        <f t="shared" si="32"/>
        <v>0</v>
      </c>
      <c r="L468" s="31">
        <f t="shared" si="32"/>
        <v>0</v>
      </c>
    </row>
    <row r="469" spans="1:12" x14ac:dyDescent="0.35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2"/>
      <c r="J469" s="32"/>
      <c r="K469" s="31">
        <f t="shared" si="32"/>
        <v>0</v>
      </c>
      <c r="L469" s="31">
        <f t="shared" si="32"/>
        <v>0</v>
      </c>
    </row>
    <row r="470" spans="1:12" x14ac:dyDescent="0.35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2"/>
      <c r="J470" s="32"/>
      <c r="K470" s="31">
        <f t="shared" si="32"/>
        <v>0</v>
      </c>
      <c r="L470" s="31">
        <f t="shared" si="32"/>
        <v>0</v>
      </c>
    </row>
    <row r="471" spans="1:12" x14ac:dyDescent="0.35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2"/>
      <c r="J471" s="32"/>
      <c r="K471" s="31">
        <f t="shared" si="32"/>
        <v>0</v>
      </c>
      <c r="L471" s="31">
        <f t="shared" si="32"/>
        <v>0</v>
      </c>
    </row>
    <row r="472" spans="1:12" x14ac:dyDescent="0.35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2"/>
      <c r="J472" s="32"/>
      <c r="K472" s="31">
        <f t="shared" si="32"/>
        <v>0</v>
      </c>
      <c r="L472" s="31">
        <f t="shared" si="32"/>
        <v>0</v>
      </c>
    </row>
    <row r="473" spans="1:12" x14ac:dyDescent="0.35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2"/>
      <c r="J473" s="32"/>
      <c r="K473" s="31">
        <f t="shared" si="32"/>
        <v>0</v>
      </c>
      <c r="L473" s="31">
        <f t="shared" si="32"/>
        <v>0</v>
      </c>
    </row>
    <row r="474" spans="1:12" x14ac:dyDescent="0.35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2"/>
      <c r="J474" s="32"/>
      <c r="K474" s="31">
        <f t="shared" si="32"/>
        <v>0</v>
      </c>
      <c r="L474" s="31">
        <f t="shared" si="32"/>
        <v>0</v>
      </c>
    </row>
    <row r="475" spans="1:12" x14ac:dyDescent="0.35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2"/>
      <c r="J475" s="32"/>
      <c r="K475" s="31">
        <f t="shared" si="32"/>
        <v>0</v>
      </c>
      <c r="L475" s="31">
        <f t="shared" si="32"/>
        <v>0</v>
      </c>
    </row>
    <row r="476" spans="1:12" x14ac:dyDescent="0.35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2"/>
      <c r="J476" s="32"/>
      <c r="K476" s="31">
        <f t="shared" si="32"/>
        <v>0</v>
      </c>
      <c r="L476" s="31">
        <f t="shared" si="32"/>
        <v>0</v>
      </c>
    </row>
    <row r="477" spans="1:12" ht="30" customHeight="1" x14ac:dyDescent="0.35">
      <c r="A477" s="26">
        <v>7500</v>
      </c>
      <c r="B477" s="55" t="s">
        <v>246</v>
      </c>
      <c r="C477" s="28">
        <v>0</v>
      </c>
      <c r="D477" s="28">
        <v>0</v>
      </c>
      <c r="E477" s="29"/>
      <c r="F477" s="29"/>
      <c r="G477" s="30"/>
      <c r="H477" s="31"/>
      <c r="I477" s="32"/>
      <c r="J477" s="32"/>
      <c r="K477" s="31">
        <f t="shared" si="32"/>
        <v>0</v>
      </c>
      <c r="L477" s="31">
        <f t="shared" si="32"/>
        <v>0</v>
      </c>
    </row>
    <row r="478" spans="1:12" x14ac:dyDescent="0.35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2"/>
      <c r="J478" s="32"/>
      <c r="K478" s="31">
        <f t="shared" si="32"/>
        <v>0</v>
      </c>
      <c r="L478" s="31">
        <f t="shared" si="32"/>
        <v>0</v>
      </c>
    </row>
    <row r="479" spans="1:12" x14ac:dyDescent="0.35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/>
      <c r="G479" s="30"/>
      <c r="H479" s="31"/>
      <c r="I479" s="32"/>
      <c r="J479" s="32"/>
      <c r="K479" s="31">
        <f t="shared" si="32"/>
        <v>0</v>
      </c>
      <c r="L479" s="31">
        <f t="shared" si="32"/>
        <v>0</v>
      </c>
    </row>
    <row r="480" spans="1:12" x14ac:dyDescent="0.35">
      <c r="A480" s="33">
        <v>7503</v>
      </c>
      <c r="B480" s="34" t="s">
        <v>89</v>
      </c>
      <c r="C480" s="28">
        <v>0</v>
      </c>
      <c r="D480" s="28">
        <v>0</v>
      </c>
      <c r="E480" s="29"/>
      <c r="F480" s="28">
        <v>1</v>
      </c>
      <c r="G480" s="30"/>
      <c r="H480" s="31"/>
      <c r="I480" s="32"/>
      <c r="J480" s="32"/>
      <c r="K480" s="31">
        <f t="shared" si="32"/>
        <v>0</v>
      </c>
      <c r="L480" s="31">
        <f t="shared" si="32"/>
        <v>1</v>
      </c>
    </row>
    <row r="481" spans="1:12" x14ac:dyDescent="0.35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2"/>
      <c r="J481" s="32"/>
      <c r="K481" s="31">
        <f t="shared" si="32"/>
        <v>0</v>
      </c>
      <c r="L481" s="31">
        <f t="shared" si="32"/>
        <v>0</v>
      </c>
    </row>
    <row r="482" spans="1:12" x14ac:dyDescent="0.35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2"/>
      <c r="J482" s="32"/>
      <c r="K482" s="31">
        <f t="shared" si="32"/>
        <v>0</v>
      </c>
      <c r="L482" s="31">
        <f t="shared" si="32"/>
        <v>0</v>
      </c>
    </row>
    <row r="483" spans="1:12" x14ac:dyDescent="0.35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2"/>
      <c r="J483" s="32"/>
      <c r="K483" s="31">
        <f t="shared" si="32"/>
        <v>0</v>
      </c>
      <c r="L483" s="31">
        <f t="shared" si="32"/>
        <v>0</v>
      </c>
    </row>
    <row r="484" spans="1:12" x14ac:dyDescent="0.35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2"/>
      <c r="J484" s="32"/>
      <c r="K484" s="31">
        <f t="shared" si="32"/>
        <v>0</v>
      </c>
      <c r="L484" s="31">
        <f t="shared" si="32"/>
        <v>0</v>
      </c>
    </row>
    <row r="485" spans="1:12" x14ac:dyDescent="0.35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2"/>
      <c r="J485" s="32"/>
      <c r="K485" s="31">
        <f t="shared" si="32"/>
        <v>0</v>
      </c>
      <c r="L485" s="31">
        <f t="shared" si="32"/>
        <v>0</v>
      </c>
    </row>
    <row r="486" spans="1:12" x14ac:dyDescent="0.35">
      <c r="A486" s="48">
        <v>7509</v>
      </c>
      <c r="B486" s="49" t="s">
        <v>177</v>
      </c>
      <c r="C486" s="50">
        <v>0</v>
      </c>
      <c r="D486" s="50">
        <v>0</v>
      </c>
      <c r="E486" s="51"/>
      <c r="F486" s="51"/>
      <c r="G486" s="46"/>
      <c r="H486" s="47"/>
      <c r="I486" s="56"/>
      <c r="J486" s="56"/>
      <c r="K486" s="31">
        <f t="shared" si="32"/>
        <v>0</v>
      </c>
      <c r="L486" s="31">
        <f t="shared" si="32"/>
        <v>0</v>
      </c>
    </row>
    <row r="487" spans="1:12" x14ac:dyDescent="0.35">
      <c r="A487" s="52">
        <v>7510</v>
      </c>
      <c r="B487" s="53" t="s">
        <v>83</v>
      </c>
      <c r="C487" s="44">
        <v>0</v>
      </c>
      <c r="D487" s="44">
        <v>0</v>
      </c>
      <c r="E487" s="54"/>
      <c r="F487" s="54"/>
      <c r="G487" s="44"/>
      <c r="H487" s="44"/>
      <c r="I487" s="54"/>
      <c r="J487" s="54"/>
      <c r="K487" s="31">
        <f t="shared" si="32"/>
        <v>0</v>
      </c>
      <c r="L487" s="31">
        <f t="shared" si="32"/>
        <v>0</v>
      </c>
    </row>
    <row r="488" spans="1:12" x14ac:dyDescent="0.35">
      <c r="A488" s="52">
        <v>7511</v>
      </c>
      <c r="B488" s="53" t="s">
        <v>88</v>
      </c>
      <c r="C488" s="44">
        <v>0</v>
      </c>
      <c r="D488" s="44">
        <v>0</v>
      </c>
      <c r="E488" s="54"/>
      <c r="F488" s="54"/>
      <c r="G488" s="44"/>
      <c r="H488" s="44"/>
      <c r="I488" s="54"/>
      <c r="J488" s="54"/>
      <c r="K488" s="31">
        <f t="shared" si="32"/>
        <v>0</v>
      </c>
      <c r="L488" s="31">
        <f t="shared" si="32"/>
        <v>0</v>
      </c>
    </row>
    <row r="489" spans="1:12" x14ac:dyDescent="0.35">
      <c r="A489" s="52">
        <v>7512</v>
      </c>
      <c r="B489" s="53" t="s">
        <v>178</v>
      </c>
      <c r="C489" s="44">
        <v>0</v>
      </c>
      <c r="D489" s="44">
        <v>0</v>
      </c>
      <c r="E489" s="54"/>
      <c r="F489" s="54"/>
      <c r="G489" s="44"/>
      <c r="H489" s="44"/>
      <c r="I489" s="54"/>
      <c r="J489" s="54"/>
      <c r="K489" s="31">
        <f t="shared" si="32"/>
        <v>0</v>
      </c>
      <c r="L489" s="31">
        <f t="shared" si="32"/>
        <v>0</v>
      </c>
    </row>
    <row r="490" spans="1:12" x14ac:dyDescent="0.35">
      <c r="A490" s="52">
        <v>7513</v>
      </c>
      <c r="B490" s="53" t="s">
        <v>179</v>
      </c>
      <c r="C490" s="44">
        <v>0</v>
      </c>
      <c r="D490" s="44">
        <v>0</v>
      </c>
      <c r="E490" s="54"/>
      <c r="F490" s="54"/>
      <c r="G490" s="44"/>
      <c r="H490" s="44"/>
      <c r="I490" s="54"/>
      <c r="J490" s="54"/>
      <c r="K490" s="31">
        <f t="shared" si="32"/>
        <v>0</v>
      </c>
      <c r="L490" s="31">
        <f t="shared" si="32"/>
        <v>0</v>
      </c>
    </row>
    <row r="491" spans="1:12" x14ac:dyDescent="0.35">
      <c r="A491" s="52">
        <v>7514</v>
      </c>
      <c r="B491" s="53" t="s">
        <v>93</v>
      </c>
      <c r="C491" s="44">
        <v>0</v>
      </c>
      <c r="D491" s="44">
        <v>0</v>
      </c>
      <c r="E491" s="54"/>
      <c r="F491" s="54"/>
      <c r="G491" s="44"/>
      <c r="H491" s="44"/>
      <c r="I491" s="54"/>
      <c r="J491" s="54"/>
      <c r="K491" s="31">
        <f t="shared" si="32"/>
        <v>0</v>
      </c>
      <c r="L491" s="31">
        <f t="shared" si="32"/>
        <v>0</v>
      </c>
    </row>
    <row r="492" spans="1:12" x14ac:dyDescent="0.35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3"/>
      <c r="H492" s="28"/>
      <c r="I492" s="29"/>
      <c r="J492" s="29"/>
      <c r="K492" s="31">
        <f t="shared" si="32"/>
        <v>0</v>
      </c>
      <c r="L492" s="31">
        <f t="shared" si="32"/>
        <v>0</v>
      </c>
    </row>
    <row r="493" spans="1:12" x14ac:dyDescent="0.35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2"/>
      <c r="J493" s="32"/>
      <c r="K493" s="31">
        <f t="shared" si="32"/>
        <v>0</v>
      </c>
      <c r="L493" s="31">
        <f t="shared" si="32"/>
        <v>0</v>
      </c>
    </row>
    <row r="494" spans="1:12" x14ac:dyDescent="0.35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2"/>
      <c r="J494" s="32"/>
      <c r="K494" s="31">
        <f t="shared" si="32"/>
        <v>0</v>
      </c>
      <c r="L494" s="31">
        <f t="shared" si="32"/>
        <v>0</v>
      </c>
    </row>
    <row r="495" spans="1:12" x14ac:dyDescent="0.35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2"/>
      <c r="J495" s="32"/>
      <c r="K495" s="31">
        <f t="shared" si="32"/>
        <v>0</v>
      </c>
      <c r="L495" s="31">
        <f t="shared" si="32"/>
        <v>0</v>
      </c>
    </row>
    <row r="496" spans="1:12" x14ac:dyDescent="0.35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2"/>
      <c r="J496" s="32"/>
      <c r="K496" s="31">
        <f t="shared" si="32"/>
        <v>0</v>
      </c>
      <c r="L496" s="31">
        <f t="shared" si="32"/>
        <v>0</v>
      </c>
    </row>
    <row r="497" spans="1:12" x14ac:dyDescent="0.35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2"/>
      <c r="J497" s="32"/>
      <c r="K497" s="31">
        <f t="shared" si="32"/>
        <v>0</v>
      </c>
      <c r="L497" s="31">
        <f t="shared" si="32"/>
        <v>0</v>
      </c>
    </row>
    <row r="498" spans="1:12" x14ac:dyDescent="0.35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2"/>
      <c r="J498" s="32"/>
      <c r="K498" s="31">
        <f t="shared" si="32"/>
        <v>0</v>
      </c>
      <c r="L498" s="31">
        <f t="shared" si="32"/>
        <v>0</v>
      </c>
    </row>
    <row r="499" spans="1:12" x14ac:dyDescent="0.35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2"/>
      <c r="J499" s="32"/>
      <c r="K499" s="31">
        <f t="shared" si="32"/>
        <v>0</v>
      </c>
      <c r="L499" s="31">
        <f t="shared" si="32"/>
        <v>0</v>
      </c>
    </row>
    <row r="500" spans="1:12" x14ac:dyDescent="0.35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2"/>
      <c r="J500" s="32"/>
      <c r="K500" s="31">
        <f t="shared" si="32"/>
        <v>0</v>
      </c>
      <c r="L500" s="31">
        <f t="shared" si="32"/>
        <v>0</v>
      </c>
    </row>
    <row r="501" spans="1:12" x14ac:dyDescent="0.35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2"/>
      <c r="J501" s="32"/>
      <c r="K501" s="31">
        <f t="shared" si="32"/>
        <v>0</v>
      </c>
      <c r="L501" s="31">
        <f t="shared" si="32"/>
        <v>0</v>
      </c>
    </row>
    <row r="502" spans="1:12" x14ac:dyDescent="0.35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2"/>
      <c r="J502" s="32"/>
      <c r="K502" s="31">
        <f t="shared" si="32"/>
        <v>0</v>
      </c>
      <c r="L502" s="31">
        <f t="shared" si="32"/>
        <v>0</v>
      </c>
    </row>
    <row r="503" spans="1:12" x14ac:dyDescent="0.35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2"/>
      <c r="J503" s="32"/>
      <c r="K503" s="31">
        <f t="shared" si="32"/>
        <v>0</v>
      </c>
      <c r="L503" s="31">
        <f t="shared" si="32"/>
        <v>0</v>
      </c>
    </row>
    <row r="504" spans="1:12" x14ac:dyDescent="0.35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2"/>
      <c r="J504" s="32"/>
      <c r="K504" s="31">
        <f t="shared" si="32"/>
        <v>0</v>
      </c>
      <c r="L504" s="31">
        <f t="shared" si="32"/>
        <v>0</v>
      </c>
    </row>
    <row r="505" spans="1:12" x14ac:dyDescent="0.35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2"/>
      <c r="J505" s="32"/>
      <c r="K505" s="31">
        <f t="shared" ref="K505:L548" si="33">C505+E505-G505-I505</f>
        <v>0</v>
      </c>
      <c r="L505" s="31">
        <f t="shared" si="33"/>
        <v>0</v>
      </c>
    </row>
    <row r="506" spans="1:12" ht="15" customHeight="1" x14ac:dyDescent="0.35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2"/>
      <c r="J506" s="32"/>
      <c r="K506" s="31">
        <f t="shared" si="33"/>
        <v>0</v>
      </c>
      <c r="L506" s="31">
        <f t="shared" si="33"/>
        <v>0</v>
      </c>
    </row>
    <row r="507" spans="1:12" ht="25" x14ac:dyDescent="0.3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2"/>
      <c r="J507" s="32"/>
      <c r="K507" s="31">
        <f t="shared" si="33"/>
        <v>0</v>
      </c>
      <c r="L507" s="31">
        <f t="shared" si="33"/>
        <v>0</v>
      </c>
    </row>
    <row r="508" spans="1:12" ht="15" customHeight="1" x14ac:dyDescent="0.35">
      <c r="A508" s="83">
        <v>7600</v>
      </c>
      <c r="B508" s="84" t="s">
        <v>247</v>
      </c>
      <c r="C508" s="28">
        <v>0</v>
      </c>
      <c r="D508" s="28">
        <v>0</v>
      </c>
      <c r="E508" s="29"/>
      <c r="F508" s="29"/>
      <c r="G508" s="30"/>
      <c r="H508" s="31"/>
      <c r="I508" s="32"/>
      <c r="J508" s="32"/>
      <c r="K508" s="31">
        <f t="shared" si="33"/>
        <v>0</v>
      </c>
      <c r="L508" s="31">
        <f t="shared" si="33"/>
        <v>0</v>
      </c>
    </row>
    <row r="509" spans="1:12" x14ac:dyDescent="0.35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2"/>
      <c r="J509" s="32"/>
      <c r="K509" s="31">
        <f t="shared" si="33"/>
        <v>0</v>
      </c>
      <c r="L509" s="31">
        <f t="shared" si="33"/>
        <v>0</v>
      </c>
    </row>
    <row r="510" spans="1:12" x14ac:dyDescent="0.35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2"/>
      <c r="J510" s="32"/>
      <c r="K510" s="31">
        <f t="shared" si="33"/>
        <v>0</v>
      </c>
      <c r="L510" s="31">
        <f t="shared" si="33"/>
        <v>0</v>
      </c>
    </row>
    <row r="511" spans="1:12" x14ac:dyDescent="0.35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2"/>
      <c r="J511" s="32"/>
      <c r="K511" s="31">
        <f t="shared" si="33"/>
        <v>0</v>
      </c>
      <c r="L511" s="31">
        <f t="shared" si="33"/>
        <v>0</v>
      </c>
    </row>
    <row r="512" spans="1:12" x14ac:dyDescent="0.35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2"/>
      <c r="J512" s="32"/>
      <c r="K512" s="31">
        <f t="shared" si="33"/>
        <v>0</v>
      </c>
      <c r="L512" s="31">
        <f t="shared" si="33"/>
        <v>0</v>
      </c>
    </row>
    <row r="513" spans="1:12" x14ac:dyDescent="0.35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2"/>
      <c r="J513" s="32"/>
      <c r="K513" s="31">
        <f t="shared" si="33"/>
        <v>0</v>
      </c>
      <c r="L513" s="31">
        <f t="shared" si="33"/>
        <v>0</v>
      </c>
    </row>
    <row r="514" spans="1:12" x14ac:dyDescent="0.35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2"/>
      <c r="J514" s="32"/>
      <c r="K514" s="31">
        <f t="shared" si="33"/>
        <v>0</v>
      </c>
      <c r="L514" s="31">
        <f t="shared" si="33"/>
        <v>0</v>
      </c>
    </row>
    <row r="515" spans="1:12" x14ac:dyDescent="0.35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2"/>
      <c r="J515" s="32"/>
      <c r="K515" s="31">
        <f t="shared" si="33"/>
        <v>0</v>
      </c>
      <c r="L515" s="31">
        <f t="shared" si="33"/>
        <v>0</v>
      </c>
    </row>
    <row r="516" spans="1:12" x14ac:dyDescent="0.35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2"/>
      <c r="J516" s="32"/>
      <c r="K516" s="31">
        <f t="shared" si="33"/>
        <v>0</v>
      </c>
      <c r="L516" s="31">
        <f t="shared" si="33"/>
        <v>0</v>
      </c>
    </row>
    <row r="517" spans="1:12" x14ac:dyDescent="0.35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2"/>
      <c r="J517" s="32"/>
      <c r="K517" s="31">
        <f t="shared" si="33"/>
        <v>0</v>
      </c>
      <c r="L517" s="31">
        <f t="shared" si="33"/>
        <v>0</v>
      </c>
    </row>
    <row r="518" spans="1:12" x14ac:dyDescent="0.35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2"/>
      <c r="J518" s="32"/>
      <c r="K518" s="31">
        <f t="shared" si="33"/>
        <v>0</v>
      </c>
      <c r="L518" s="31">
        <f t="shared" si="33"/>
        <v>0</v>
      </c>
    </row>
    <row r="519" spans="1:12" x14ac:dyDescent="0.35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2"/>
      <c r="J519" s="32"/>
      <c r="K519" s="31">
        <f t="shared" si="33"/>
        <v>0</v>
      </c>
      <c r="L519" s="31">
        <f t="shared" si="33"/>
        <v>0</v>
      </c>
    </row>
    <row r="520" spans="1:12" x14ac:dyDescent="0.35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2"/>
      <c r="J520" s="32"/>
      <c r="K520" s="31">
        <f t="shared" si="33"/>
        <v>0</v>
      </c>
      <c r="L520" s="31">
        <f t="shared" si="33"/>
        <v>0</v>
      </c>
    </row>
    <row r="521" spans="1:12" x14ac:dyDescent="0.35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2"/>
      <c r="J521" s="32"/>
      <c r="K521" s="31">
        <f t="shared" si="33"/>
        <v>0</v>
      </c>
      <c r="L521" s="31">
        <f t="shared" si="33"/>
        <v>0</v>
      </c>
    </row>
    <row r="522" spans="1:12" x14ac:dyDescent="0.35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2"/>
      <c r="J522" s="32"/>
      <c r="K522" s="31">
        <f t="shared" si="33"/>
        <v>0</v>
      </c>
      <c r="L522" s="31">
        <f t="shared" si="33"/>
        <v>0</v>
      </c>
    </row>
    <row r="523" spans="1:12" x14ac:dyDescent="0.35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2"/>
      <c r="J523" s="32"/>
      <c r="K523" s="31">
        <f t="shared" si="33"/>
        <v>0</v>
      </c>
      <c r="L523" s="31">
        <f t="shared" si="33"/>
        <v>0</v>
      </c>
    </row>
    <row r="524" spans="1:12" x14ac:dyDescent="0.35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2"/>
      <c r="J524" s="32"/>
      <c r="K524" s="31">
        <f t="shared" si="33"/>
        <v>0</v>
      </c>
      <c r="L524" s="31">
        <f t="shared" si="33"/>
        <v>0</v>
      </c>
    </row>
    <row r="525" spans="1:12" x14ac:dyDescent="0.35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2"/>
      <c r="J525" s="32"/>
      <c r="K525" s="31">
        <f t="shared" si="33"/>
        <v>0</v>
      </c>
      <c r="L525" s="31">
        <f t="shared" si="33"/>
        <v>0</v>
      </c>
    </row>
    <row r="526" spans="1:12" x14ac:dyDescent="0.35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2"/>
      <c r="J526" s="32"/>
      <c r="K526" s="31">
        <f t="shared" si="33"/>
        <v>0</v>
      </c>
      <c r="L526" s="31">
        <f t="shared" si="33"/>
        <v>0</v>
      </c>
    </row>
    <row r="527" spans="1:12" x14ac:dyDescent="0.35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2"/>
      <c r="J527" s="32"/>
      <c r="K527" s="31">
        <f t="shared" si="33"/>
        <v>0</v>
      </c>
      <c r="L527" s="31">
        <f t="shared" si="33"/>
        <v>0</v>
      </c>
    </row>
    <row r="528" spans="1:12" x14ac:dyDescent="0.35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2"/>
      <c r="J528" s="32"/>
      <c r="K528" s="31">
        <f t="shared" si="33"/>
        <v>0</v>
      </c>
      <c r="L528" s="31">
        <f t="shared" si="33"/>
        <v>0</v>
      </c>
    </row>
    <row r="529" spans="1:12" x14ac:dyDescent="0.35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2"/>
      <c r="J529" s="32"/>
      <c r="K529" s="31">
        <f t="shared" si="33"/>
        <v>0</v>
      </c>
      <c r="L529" s="31">
        <f t="shared" si="33"/>
        <v>0</v>
      </c>
    </row>
    <row r="530" spans="1:12" x14ac:dyDescent="0.35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2"/>
      <c r="J530" s="32"/>
      <c r="K530" s="31">
        <f t="shared" si="33"/>
        <v>0</v>
      </c>
      <c r="L530" s="31">
        <f t="shared" si="33"/>
        <v>0</v>
      </c>
    </row>
    <row r="531" spans="1:12" x14ac:dyDescent="0.35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2"/>
      <c r="J531" s="32"/>
      <c r="K531" s="31">
        <f t="shared" si="33"/>
        <v>0</v>
      </c>
      <c r="L531" s="31">
        <f t="shared" si="33"/>
        <v>0</v>
      </c>
    </row>
    <row r="532" spans="1:12" x14ac:dyDescent="0.35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2"/>
      <c r="J532" s="32"/>
      <c r="K532" s="31">
        <f t="shared" si="33"/>
        <v>0</v>
      </c>
      <c r="L532" s="31">
        <f t="shared" si="33"/>
        <v>0</v>
      </c>
    </row>
    <row r="533" spans="1:12" x14ac:dyDescent="0.35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2"/>
      <c r="J533" s="32"/>
      <c r="K533" s="31">
        <f t="shared" si="33"/>
        <v>0</v>
      </c>
      <c r="L533" s="31">
        <f t="shared" si="33"/>
        <v>0</v>
      </c>
    </row>
    <row r="534" spans="1:12" x14ac:dyDescent="0.35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2"/>
      <c r="J534" s="32"/>
      <c r="K534" s="31">
        <f t="shared" si="33"/>
        <v>0</v>
      </c>
      <c r="L534" s="31">
        <f t="shared" si="33"/>
        <v>0</v>
      </c>
    </row>
    <row r="535" spans="1:12" x14ac:dyDescent="0.35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2"/>
      <c r="J535" s="32"/>
      <c r="K535" s="31">
        <f t="shared" si="33"/>
        <v>0</v>
      </c>
      <c r="L535" s="31">
        <f t="shared" si="33"/>
        <v>0</v>
      </c>
    </row>
    <row r="536" spans="1:12" x14ac:dyDescent="0.35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2"/>
      <c r="J536" s="32"/>
      <c r="K536" s="31">
        <f t="shared" si="33"/>
        <v>0</v>
      </c>
      <c r="L536" s="31">
        <f t="shared" si="33"/>
        <v>0</v>
      </c>
    </row>
    <row r="537" spans="1:12" x14ac:dyDescent="0.35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2"/>
      <c r="J537" s="32"/>
      <c r="K537" s="31">
        <f t="shared" si="33"/>
        <v>0</v>
      </c>
      <c r="L537" s="31">
        <f t="shared" si="33"/>
        <v>0</v>
      </c>
    </row>
    <row r="538" spans="1:12" x14ac:dyDescent="0.35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2"/>
      <c r="J538" s="32"/>
      <c r="K538" s="31">
        <f t="shared" si="33"/>
        <v>0</v>
      </c>
      <c r="L538" s="31">
        <f t="shared" si="33"/>
        <v>0</v>
      </c>
    </row>
    <row r="539" spans="1:12" x14ac:dyDescent="0.35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2"/>
      <c r="J539" s="32"/>
      <c r="K539" s="31">
        <f t="shared" si="33"/>
        <v>0</v>
      </c>
      <c r="L539" s="31">
        <f t="shared" si="33"/>
        <v>0</v>
      </c>
    </row>
    <row r="540" spans="1:12" x14ac:dyDescent="0.35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2"/>
      <c r="J540" s="32"/>
      <c r="K540" s="31">
        <f t="shared" si="33"/>
        <v>0</v>
      </c>
      <c r="L540" s="31">
        <f t="shared" si="33"/>
        <v>0</v>
      </c>
    </row>
    <row r="541" spans="1:12" x14ac:dyDescent="0.35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2"/>
      <c r="J541" s="32"/>
      <c r="K541" s="31">
        <f t="shared" si="33"/>
        <v>0</v>
      </c>
      <c r="L541" s="31">
        <f t="shared" si="33"/>
        <v>0</v>
      </c>
    </row>
    <row r="542" spans="1:12" x14ac:dyDescent="0.35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2"/>
      <c r="J542" s="32"/>
      <c r="K542" s="31">
        <f t="shared" si="33"/>
        <v>0</v>
      </c>
      <c r="L542" s="31">
        <f t="shared" si="33"/>
        <v>0</v>
      </c>
    </row>
    <row r="543" spans="1:12" x14ac:dyDescent="0.35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2"/>
      <c r="J543" s="32"/>
      <c r="K543" s="31">
        <f t="shared" si="33"/>
        <v>0</v>
      </c>
      <c r="L543" s="31">
        <f t="shared" si="33"/>
        <v>0</v>
      </c>
    </row>
    <row r="544" spans="1:12" x14ac:dyDescent="0.35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2"/>
      <c r="J544" s="32"/>
      <c r="K544" s="31">
        <f t="shared" si="33"/>
        <v>0</v>
      </c>
      <c r="L544" s="31">
        <f t="shared" si="33"/>
        <v>0</v>
      </c>
    </row>
    <row r="545" spans="1:12" x14ac:dyDescent="0.35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2"/>
      <c r="J545" s="32"/>
      <c r="K545" s="31">
        <f t="shared" si="33"/>
        <v>0</v>
      </c>
      <c r="L545" s="31">
        <f t="shared" si="33"/>
        <v>0</v>
      </c>
    </row>
    <row r="546" spans="1:12" x14ac:dyDescent="0.35">
      <c r="A546" s="48">
        <v>7638</v>
      </c>
      <c r="B546" s="49" t="s">
        <v>105</v>
      </c>
      <c r="C546" s="50">
        <v>0</v>
      </c>
      <c r="D546" s="50">
        <v>0</v>
      </c>
      <c r="E546" s="51"/>
      <c r="F546" s="51"/>
      <c r="G546" s="46"/>
      <c r="H546" s="47"/>
      <c r="I546" s="56"/>
      <c r="J546" s="56"/>
      <c r="K546" s="31">
        <f t="shared" si="33"/>
        <v>0</v>
      </c>
      <c r="L546" s="31">
        <f t="shared" si="33"/>
        <v>0</v>
      </c>
    </row>
    <row r="547" spans="1:12" x14ac:dyDescent="0.35">
      <c r="A547" s="52">
        <v>7639</v>
      </c>
      <c r="B547" s="53" t="s">
        <v>213</v>
      </c>
      <c r="C547" s="44">
        <v>0</v>
      </c>
      <c r="D547" s="44">
        <v>0</v>
      </c>
      <c r="E547" s="54"/>
      <c r="F547" s="54"/>
      <c r="G547" s="44"/>
      <c r="H547" s="44"/>
      <c r="I547" s="54"/>
      <c r="J547" s="54"/>
      <c r="K547" s="31">
        <f t="shared" si="33"/>
        <v>0</v>
      </c>
      <c r="L547" s="31">
        <f t="shared" si="33"/>
        <v>0</v>
      </c>
    </row>
    <row r="548" spans="1:12" ht="28.5" customHeight="1" x14ac:dyDescent="0.35">
      <c r="A548" s="70">
        <v>7640</v>
      </c>
      <c r="B548" s="71" t="s">
        <v>214</v>
      </c>
      <c r="C548" s="44">
        <v>0</v>
      </c>
      <c r="D548" s="44">
        <v>0</v>
      </c>
      <c r="E548" s="54"/>
      <c r="F548" s="54"/>
      <c r="G548" s="44"/>
      <c r="H548" s="44"/>
      <c r="I548" s="54"/>
      <c r="J548" s="54"/>
      <c r="K548" s="31">
        <f t="shared" si="33"/>
        <v>0</v>
      </c>
      <c r="L548" s="31">
        <f t="shared" si="33"/>
        <v>0</v>
      </c>
    </row>
    <row r="549" spans="1:12" s="38" customFormat="1" x14ac:dyDescent="0.35">
      <c r="A549" s="85"/>
      <c r="B549" s="86" t="s">
        <v>248</v>
      </c>
      <c r="C549" s="87">
        <v>0</v>
      </c>
      <c r="D549" s="87">
        <v>0</v>
      </c>
      <c r="E549" s="87">
        <f t="shared" ref="E549:L549" si="34">SUM(E424:E548)</f>
        <v>0</v>
      </c>
      <c r="F549" s="87">
        <f t="shared" si="34"/>
        <v>1</v>
      </c>
      <c r="G549" s="87">
        <f t="shared" si="34"/>
        <v>0</v>
      </c>
      <c r="H549" s="87">
        <f t="shared" si="34"/>
        <v>0</v>
      </c>
      <c r="I549" s="87">
        <f t="shared" si="34"/>
        <v>0</v>
      </c>
      <c r="J549" s="87">
        <f t="shared" si="34"/>
        <v>0</v>
      </c>
      <c r="K549" s="87">
        <f t="shared" si="34"/>
        <v>0</v>
      </c>
      <c r="L549" s="87">
        <f t="shared" si="34"/>
        <v>1</v>
      </c>
    </row>
    <row r="550" spans="1:12" s="38" customFormat="1" x14ac:dyDescent="0.35">
      <c r="A550" s="88"/>
      <c r="B550" s="89"/>
      <c r="C550" s="54"/>
      <c r="D550" s="54"/>
      <c r="E550" s="54"/>
      <c r="F550" s="54"/>
      <c r="G550" s="44"/>
      <c r="H550" s="44"/>
      <c r="I550" s="54"/>
      <c r="J550" s="54"/>
      <c r="K550" s="54"/>
      <c r="L550" s="54"/>
    </row>
    <row r="551" spans="1:12" x14ac:dyDescent="0.35">
      <c r="A551" s="72">
        <v>8100</v>
      </c>
      <c r="B551" s="73" t="s">
        <v>249</v>
      </c>
      <c r="C551" s="44"/>
      <c r="D551" s="44"/>
      <c r="E551" s="54"/>
      <c r="F551" s="54"/>
      <c r="G551" s="44"/>
      <c r="H551" s="44"/>
      <c r="I551" s="54"/>
      <c r="J551" s="54"/>
      <c r="K551" s="44"/>
      <c r="L551" s="44"/>
    </row>
    <row r="552" spans="1:12" x14ac:dyDescent="0.35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43"/>
      <c r="H552" s="28"/>
      <c r="I552" s="29"/>
      <c r="J552" s="29"/>
      <c r="K552" s="28">
        <f t="shared" ref="K552:L557" si="35">C552+E552-G552-I552</f>
        <v>0</v>
      </c>
      <c r="L552" s="28">
        <f t="shared" si="35"/>
        <v>0</v>
      </c>
    </row>
    <row r="553" spans="1:12" x14ac:dyDescent="0.35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2"/>
      <c r="J553" s="32"/>
      <c r="K553" s="31">
        <f t="shared" si="35"/>
        <v>0</v>
      </c>
      <c r="L553" s="31">
        <f t="shared" si="35"/>
        <v>0</v>
      </c>
    </row>
    <row r="554" spans="1:12" x14ac:dyDescent="0.35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2"/>
      <c r="J554" s="32"/>
      <c r="K554" s="31">
        <f t="shared" si="35"/>
        <v>0</v>
      </c>
      <c r="L554" s="31">
        <f t="shared" si="35"/>
        <v>0</v>
      </c>
    </row>
    <row r="555" spans="1:12" x14ac:dyDescent="0.35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2"/>
      <c r="J555" s="32"/>
      <c r="K555" s="31">
        <f t="shared" si="35"/>
        <v>0</v>
      </c>
      <c r="L555" s="31">
        <f t="shared" si="35"/>
        <v>0</v>
      </c>
    </row>
    <row r="556" spans="1:12" x14ac:dyDescent="0.35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2"/>
      <c r="J556" s="32"/>
      <c r="K556" s="31">
        <f t="shared" si="35"/>
        <v>0</v>
      </c>
      <c r="L556" s="31">
        <f t="shared" si="35"/>
        <v>0</v>
      </c>
    </row>
    <row r="557" spans="1:12" x14ac:dyDescent="0.35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2"/>
      <c r="J557" s="32"/>
      <c r="K557" s="31">
        <f t="shared" si="35"/>
        <v>0</v>
      </c>
      <c r="L557" s="31">
        <f t="shared" si="35"/>
        <v>0</v>
      </c>
    </row>
    <row r="558" spans="1:12" x14ac:dyDescent="0.35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2"/>
      <c r="J558" s="32"/>
      <c r="K558" s="31">
        <f>C558+E558-G558-I558</f>
        <v>0</v>
      </c>
      <c r="L558" s="31">
        <f>D558+F558-H558-J558</f>
        <v>0</v>
      </c>
    </row>
    <row r="559" spans="1:12" x14ac:dyDescent="0.35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2"/>
      <c r="J559" s="32"/>
      <c r="K559" s="31">
        <f t="shared" ref="K559:L622" si="36">C559+E559-G559-I559</f>
        <v>0</v>
      </c>
      <c r="L559" s="31">
        <f t="shared" si="36"/>
        <v>0</v>
      </c>
    </row>
    <row r="560" spans="1:12" x14ac:dyDescent="0.35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2"/>
      <c r="J560" s="32"/>
      <c r="K560" s="31">
        <f t="shared" si="36"/>
        <v>0</v>
      </c>
      <c r="L560" s="31">
        <f t="shared" si="36"/>
        <v>0</v>
      </c>
    </row>
    <row r="561" spans="1:12" x14ac:dyDescent="0.35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2"/>
      <c r="J561" s="32"/>
      <c r="K561" s="31">
        <f t="shared" si="36"/>
        <v>0</v>
      </c>
      <c r="L561" s="31">
        <f t="shared" si="36"/>
        <v>0</v>
      </c>
    </row>
    <row r="562" spans="1:12" x14ac:dyDescent="0.35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2"/>
      <c r="J562" s="32"/>
      <c r="K562" s="31">
        <f t="shared" si="36"/>
        <v>0</v>
      </c>
      <c r="L562" s="31">
        <f t="shared" si="36"/>
        <v>0</v>
      </c>
    </row>
    <row r="563" spans="1:12" x14ac:dyDescent="0.35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2"/>
      <c r="J563" s="32"/>
      <c r="K563" s="31">
        <f t="shared" si="36"/>
        <v>0</v>
      </c>
      <c r="L563" s="31">
        <f t="shared" si="36"/>
        <v>0</v>
      </c>
    </row>
    <row r="564" spans="1:12" x14ac:dyDescent="0.35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2"/>
      <c r="J564" s="32"/>
      <c r="K564" s="31">
        <f t="shared" si="36"/>
        <v>0</v>
      </c>
      <c r="L564" s="31">
        <f t="shared" si="36"/>
        <v>0</v>
      </c>
    </row>
    <row r="565" spans="1:12" x14ac:dyDescent="0.35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2"/>
      <c r="J565" s="32"/>
      <c r="K565" s="31">
        <f t="shared" si="36"/>
        <v>0</v>
      </c>
      <c r="L565" s="31">
        <f t="shared" si="36"/>
        <v>0</v>
      </c>
    </row>
    <row r="566" spans="1:12" x14ac:dyDescent="0.35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2"/>
      <c r="J566" s="32"/>
      <c r="K566" s="31">
        <f t="shared" si="36"/>
        <v>0</v>
      </c>
      <c r="L566" s="31">
        <f t="shared" si="36"/>
        <v>0</v>
      </c>
    </row>
    <row r="567" spans="1:12" x14ac:dyDescent="0.35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2"/>
      <c r="J567" s="32"/>
      <c r="K567" s="31">
        <f t="shared" si="36"/>
        <v>0</v>
      </c>
      <c r="L567" s="31">
        <f t="shared" si="36"/>
        <v>0</v>
      </c>
    </row>
    <row r="568" spans="1:12" x14ac:dyDescent="0.35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2"/>
      <c r="J568" s="32"/>
      <c r="K568" s="31">
        <f t="shared" si="36"/>
        <v>0</v>
      </c>
      <c r="L568" s="31">
        <f t="shared" si="36"/>
        <v>0</v>
      </c>
    </row>
    <row r="569" spans="1:12" x14ac:dyDescent="0.35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2"/>
      <c r="J569" s="32"/>
      <c r="K569" s="31">
        <f t="shared" si="36"/>
        <v>0</v>
      </c>
      <c r="L569" s="31">
        <f t="shared" si="36"/>
        <v>0</v>
      </c>
    </row>
    <row r="570" spans="1:12" x14ac:dyDescent="0.35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2"/>
      <c r="J570" s="32"/>
      <c r="K570" s="31">
        <f t="shared" si="36"/>
        <v>0</v>
      </c>
      <c r="L570" s="31">
        <f t="shared" si="36"/>
        <v>0</v>
      </c>
    </row>
    <row r="571" spans="1:12" x14ac:dyDescent="0.35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2"/>
      <c r="J571" s="32"/>
      <c r="K571" s="31">
        <f t="shared" si="36"/>
        <v>0</v>
      </c>
      <c r="L571" s="31">
        <f t="shared" si="36"/>
        <v>0</v>
      </c>
    </row>
    <row r="572" spans="1:12" x14ac:dyDescent="0.35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2"/>
      <c r="J572" s="32"/>
      <c r="K572" s="31">
        <f t="shared" si="36"/>
        <v>0</v>
      </c>
      <c r="L572" s="31">
        <f t="shared" si="36"/>
        <v>0</v>
      </c>
    </row>
    <row r="573" spans="1:12" x14ac:dyDescent="0.35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2"/>
      <c r="J573" s="32"/>
      <c r="K573" s="31">
        <f t="shared" si="36"/>
        <v>0</v>
      </c>
      <c r="L573" s="31">
        <f t="shared" si="36"/>
        <v>0</v>
      </c>
    </row>
    <row r="574" spans="1:12" x14ac:dyDescent="0.35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2"/>
      <c r="J574" s="32"/>
      <c r="K574" s="31">
        <f t="shared" si="36"/>
        <v>0</v>
      </c>
      <c r="L574" s="31">
        <f t="shared" si="36"/>
        <v>0</v>
      </c>
    </row>
    <row r="575" spans="1:12" x14ac:dyDescent="0.35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2"/>
      <c r="J575" s="32"/>
      <c r="K575" s="31">
        <f t="shared" si="36"/>
        <v>0</v>
      </c>
      <c r="L575" s="31">
        <f t="shared" si="36"/>
        <v>0</v>
      </c>
    </row>
    <row r="576" spans="1:12" x14ac:dyDescent="0.35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2"/>
      <c r="J576" s="32"/>
      <c r="K576" s="31">
        <f t="shared" si="36"/>
        <v>0</v>
      </c>
      <c r="L576" s="31">
        <f t="shared" si="36"/>
        <v>0</v>
      </c>
    </row>
    <row r="577" spans="1:12" x14ac:dyDescent="0.35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2"/>
      <c r="J577" s="32"/>
      <c r="K577" s="31">
        <f t="shared" si="36"/>
        <v>0</v>
      </c>
      <c r="L577" s="31">
        <f t="shared" si="36"/>
        <v>0</v>
      </c>
    </row>
    <row r="578" spans="1:12" x14ac:dyDescent="0.35">
      <c r="A578" s="48">
        <v>8214</v>
      </c>
      <c r="B578" s="49" t="s">
        <v>38</v>
      </c>
      <c r="C578" s="50">
        <v>0</v>
      </c>
      <c r="D578" s="50">
        <v>0</v>
      </c>
      <c r="E578" s="51"/>
      <c r="F578" s="51"/>
      <c r="G578" s="46"/>
      <c r="H578" s="47"/>
      <c r="I578" s="56"/>
      <c r="J578" s="56"/>
      <c r="K578" s="31">
        <f t="shared" si="36"/>
        <v>0</v>
      </c>
      <c r="L578" s="31">
        <f t="shared" si="36"/>
        <v>0</v>
      </c>
    </row>
    <row r="579" spans="1:12" x14ac:dyDescent="0.35">
      <c r="A579" s="52">
        <v>8215</v>
      </c>
      <c r="B579" s="53" t="s">
        <v>139</v>
      </c>
      <c r="C579" s="44">
        <v>0</v>
      </c>
      <c r="D579" s="44">
        <v>0</v>
      </c>
      <c r="E579" s="54"/>
      <c r="F579" s="54"/>
      <c r="G579" s="44"/>
      <c r="H579" s="44"/>
      <c r="I579" s="54"/>
      <c r="J579" s="54"/>
      <c r="K579" s="31">
        <f t="shared" si="36"/>
        <v>0</v>
      </c>
      <c r="L579" s="31">
        <f t="shared" si="36"/>
        <v>0</v>
      </c>
    </row>
    <row r="580" spans="1:12" x14ac:dyDescent="0.35">
      <c r="A580" s="52">
        <v>8216</v>
      </c>
      <c r="B580" s="53" t="s">
        <v>140</v>
      </c>
      <c r="C580" s="44">
        <v>0</v>
      </c>
      <c r="D580" s="44">
        <v>0</v>
      </c>
      <c r="E580" s="54"/>
      <c r="F580" s="54"/>
      <c r="G580" s="44"/>
      <c r="H580" s="44"/>
      <c r="I580" s="54"/>
      <c r="J580" s="54"/>
      <c r="K580" s="31">
        <f t="shared" si="36"/>
        <v>0</v>
      </c>
      <c r="L580" s="31">
        <f t="shared" si="36"/>
        <v>0</v>
      </c>
    </row>
    <row r="581" spans="1:12" x14ac:dyDescent="0.35">
      <c r="A581" s="52">
        <v>8217</v>
      </c>
      <c r="B581" s="53" t="s">
        <v>141</v>
      </c>
      <c r="C581" s="44">
        <v>0</v>
      </c>
      <c r="D581" s="44">
        <v>0</v>
      </c>
      <c r="E581" s="54"/>
      <c r="F581" s="54"/>
      <c r="G581" s="44"/>
      <c r="H581" s="44"/>
      <c r="I581" s="54"/>
      <c r="J581" s="54"/>
      <c r="K581" s="31">
        <f t="shared" si="36"/>
        <v>0</v>
      </c>
      <c r="L581" s="31">
        <f t="shared" si="36"/>
        <v>0</v>
      </c>
    </row>
    <row r="582" spans="1:12" x14ac:dyDescent="0.35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3"/>
      <c r="H582" s="28"/>
      <c r="I582" s="29"/>
      <c r="J582" s="29"/>
      <c r="K582" s="31">
        <f t="shared" si="36"/>
        <v>0</v>
      </c>
      <c r="L582" s="31">
        <f t="shared" si="36"/>
        <v>0</v>
      </c>
    </row>
    <row r="583" spans="1:12" x14ac:dyDescent="0.35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2"/>
      <c r="J583" s="32"/>
      <c r="K583" s="31">
        <f t="shared" si="36"/>
        <v>0</v>
      </c>
      <c r="L583" s="31">
        <f t="shared" si="36"/>
        <v>0</v>
      </c>
    </row>
    <row r="584" spans="1:12" x14ac:dyDescent="0.35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2"/>
      <c r="J584" s="32"/>
      <c r="K584" s="31">
        <f t="shared" si="36"/>
        <v>0</v>
      </c>
      <c r="L584" s="31">
        <f t="shared" si="36"/>
        <v>0</v>
      </c>
    </row>
    <row r="585" spans="1:12" x14ac:dyDescent="0.35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2"/>
      <c r="J585" s="32"/>
      <c r="K585" s="31">
        <f t="shared" si="36"/>
        <v>0</v>
      </c>
      <c r="L585" s="31">
        <f t="shared" si="36"/>
        <v>0</v>
      </c>
    </row>
    <row r="586" spans="1:12" x14ac:dyDescent="0.35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2"/>
      <c r="J586" s="32"/>
      <c r="K586" s="31">
        <f t="shared" si="36"/>
        <v>0</v>
      </c>
      <c r="L586" s="31">
        <f t="shared" si="36"/>
        <v>0</v>
      </c>
    </row>
    <row r="587" spans="1:12" x14ac:dyDescent="0.35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2"/>
      <c r="J587" s="32"/>
      <c r="K587" s="31">
        <f t="shared" si="36"/>
        <v>0</v>
      </c>
      <c r="L587" s="31">
        <f t="shared" si="36"/>
        <v>0</v>
      </c>
    </row>
    <row r="588" spans="1:12" x14ac:dyDescent="0.35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2"/>
      <c r="J588" s="32"/>
      <c r="K588" s="31">
        <f t="shared" si="36"/>
        <v>0</v>
      </c>
      <c r="L588" s="31">
        <f t="shared" si="36"/>
        <v>0</v>
      </c>
    </row>
    <row r="589" spans="1:12" x14ac:dyDescent="0.35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2"/>
      <c r="J589" s="32"/>
      <c r="K589" s="31">
        <f t="shared" si="36"/>
        <v>0</v>
      </c>
      <c r="L589" s="31">
        <f t="shared" si="36"/>
        <v>0</v>
      </c>
    </row>
    <row r="590" spans="1:12" x14ac:dyDescent="0.35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2"/>
      <c r="J590" s="32"/>
      <c r="K590" s="31">
        <f t="shared" si="36"/>
        <v>0</v>
      </c>
      <c r="L590" s="31">
        <f t="shared" si="36"/>
        <v>0</v>
      </c>
    </row>
    <row r="591" spans="1:12" x14ac:dyDescent="0.35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2"/>
      <c r="J591" s="32"/>
      <c r="K591" s="31">
        <f t="shared" si="36"/>
        <v>0</v>
      </c>
      <c r="L591" s="31">
        <f t="shared" si="36"/>
        <v>0</v>
      </c>
    </row>
    <row r="592" spans="1:12" x14ac:dyDescent="0.35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2"/>
      <c r="J592" s="32"/>
      <c r="K592" s="31">
        <f t="shared" si="36"/>
        <v>0</v>
      </c>
      <c r="L592" s="31">
        <f t="shared" si="36"/>
        <v>0</v>
      </c>
    </row>
    <row r="593" spans="1:12" x14ac:dyDescent="0.35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2"/>
      <c r="J593" s="32"/>
      <c r="K593" s="31">
        <f t="shared" si="36"/>
        <v>0</v>
      </c>
      <c r="L593" s="31">
        <f t="shared" si="36"/>
        <v>0</v>
      </c>
    </row>
    <row r="594" spans="1:12" x14ac:dyDescent="0.35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2"/>
      <c r="J594" s="32"/>
      <c r="K594" s="31">
        <f t="shared" si="36"/>
        <v>0</v>
      </c>
      <c r="L594" s="31">
        <f t="shared" si="36"/>
        <v>0</v>
      </c>
    </row>
    <row r="595" spans="1:12" x14ac:dyDescent="0.35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2"/>
      <c r="J595" s="32"/>
      <c r="K595" s="31">
        <f t="shared" si="36"/>
        <v>0</v>
      </c>
      <c r="L595" s="31">
        <f t="shared" si="36"/>
        <v>0</v>
      </c>
    </row>
    <row r="596" spans="1:12" x14ac:dyDescent="0.35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2"/>
      <c r="J596" s="32"/>
      <c r="K596" s="31">
        <f t="shared" si="36"/>
        <v>0</v>
      </c>
      <c r="L596" s="31">
        <f t="shared" si="36"/>
        <v>0</v>
      </c>
    </row>
    <row r="597" spans="1:12" x14ac:dyDescent="0.35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2"/>
      <c r="J597" s="32"/>
      <c r="K597" s="31">
        <f t="shared" si="36"/>
        <v>0</v>
      </c>
      <c r="L597" s="31">
        <f t="shared" si="36"/>
        <v>0</v>
      </c>
    </row>
    <row r="598" spans="1:12" x14ac:dyDescent="0.35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2"/>
      <c r="J598" s="32"/>
      <c r="K598" s="31">
        <f t="shared" si="36"/>
        <v>0</v>
      </c>
      <c r="L598" s="31">
        <f t="shared" si="36"/>
        <v>0</v>
      </c>
    </row>
    <row r="599" spans="1:12" x14ac:dyDescent="0.35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2"/>
      <c r="J599" s="32"/>
      <c r="K599" s="31">
        <f t="shared" si="36"/>
        <v>0</v>
      </c>
      <c r="L599" s="31">
        <f t="shared" si="36"/>
        <v>0</v>
      </c>
    </row>
    <row r="600" spans="1:12" x14ac:dyDescent="0.35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2"/>
      <c r="J600" s="32"/>
      <c r="K600" s="31">
        <f t="shared" si="36"/>
        <v>0</v>
      </c>
      <c r="L600" s="31">
        <f t="shared" si="36"/>
        <v>0</v>
      </c>
    </row>
    <row r="601" spans="1:12" x14ac:dyDescent="0.35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2"/>
      <c r="J601" s="32"/>
      <c r="K601" s="31">
        <f t="shared" si="36"/>
        <v>0</v>
      </c>
      <c r="L601" s="31">
        <f t="shared" si="36"/>
        <v>0</v>
      </c>
    </row>
    <row r="602" spans="1:12" x14ac:dyDescent="0.35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2"/>
      <c r="J602" s="32"/>
      <c r="K602" s="31">
        <f t="shared" si="36"/>
        <v>0</v>
      </c>
      <c r="L602" s="31">
        <f t="shared" si="36"/>
        <v>0</v>
      </c>
    </row>
    <row r="603" spans="1:12" x14ac:dyDescent="0.35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2"/>
      <c r="J603" s="32"/>
      <c r="K603" s="31">
        <f t="shared" si="36"/>
        <v>0</v>
      </c>
      <c r="L603" s="31">
        <f t="shared" si="36"/>
        <v>0</v>
      </c>
    </row>
    <row r="604" spans="1:12" x14ac:dyDescent="0.35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2"/>
      <c r="J604" s="32"/>
      <c r="K604" s="31">
        <f t="shared" si="36"/>
        <v>0</v>
      </c>
      <c r="L604" s="31">
        <f t="shared" si="36"/>
        <v>0</v>
      </c>
    </row>
    <row r="605" spans="1:12" x14ac:dyDescent="0.35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2"/>
      <c r="J605" s="32"/>
      <c r="K605" s="31">
        <f t="shared" si="36"/>
        <v>0</v>
      </c>
      <c r="L605" s="31">
        <f t="shared" si="36"/>
        <v>0</v>
      </c>
    </row>
    <row r="606" spans="1:12" x14ac:dyDescent="0.35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/>
      <c r="G606" s="30"/>
      <c r="H606" s="31"/>
      <c r="I606" s="32"/>
      <c r="J606" s="32"/>
      <c r="K606" s="31">
        <f t="shared" si="36"/>
        <v>0</v>
      </c>
      <c r="L606" s="31">
        <f t="shared" si="36"/>
        <v>0</v>
      </c>
    </row>
    <row r="607" spans="1:12" x14ac:dyDescent="0.35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2"/>
      <c r="J607" s="32"/>
      <c r="K607" s="31">
        <f t="shared" si="36"/>
        <v>0</v>
      </c>
      <c r="L607" s="31">
        <f t="shared" si="36"/>
        <v>0</v>
      </c>
    </row>
    <row r="608" spans="1:12" ht="15" customHeight="1" x14ac:dyDescent="0.35">
      <c r="A608" s="90">
        <v>8500</v>
      </c>
      <c r="B608" s="91" t="s">
        <v>254</v>
      </c>
      <c r="C608" s="50">
        <v>0</v>
      </c>
      <c r="D608" s="50">
        <v>0</v>
      </c>
      <c r="E608" s="51"/>
      <c r="F608" s="51"/>
      <c r="G608" s="46"/>
      <c r="H608" s="47"/>
      <c r="I608" s="56"/>
      <c r="J608" s="56"/>
      <c r="K608" s="31">
        <f t="shared" si="36"/>
        <v>0</v>
      </c>
      <c r="L608" s="31">
        <f t="shared" si="36"/>
        <v>0</v>
      </c>
    </row>
    <row r="609" spans="1:12" x14ac:dyDescent="0.35">
      <c r="A609" s="52">
        <v>8501</v>
      </c>
      <c r="B609" s="53" t="s">
        <v>97</v>
      </c>
      <c r="C609" s="44">
        <v>0</v>
      </c>
      <c r="D609" s="44">
        <v>0</v>
      </c>
      <c r="E609" s="54"/>
      <c r="F609" s="54"/>
      <c r="G609" s="44"/>
      <c r="H609" s="44"/>
      <c r="I609" s="54"/>
      <c r="J609" s="54"/>
      <c r="K609" s="31">
        <f t="shared" si="36"/>
        <v>0</v>
      </c>
      <c r="L609" s="31">
        <f t="shared" si="36"/>
        <v>0</v>
      </c>
    </row>
    <row r="610" spans="1:12" x14ac:dyDescent="0.35">
      <c r="A610" s="52">
        <v>8502</v>
      </c>
      <c r="B610" s="53" t="s">
        <v>172</v>
      </c>
      <c r="C610" s="44">
        <v>0</v>
      </c>
      <c r="D610" s="44">
        <v>0</v>
      </c>
      <c r="E610" s="54"/>
      <c r="F610" s="54"/>
      <c r="G610" s="44"/>
      <c r="H610" s="44"/>
      <c r="I610" s="54"/>
      <c r="J610" s="54"/>
      <c r="K610" s="31">
        <f t="shared" si="36"/>
        <v>0</v>
      </c>
      <c r="L610" s="31">
        <f t="shared" si="36"/>
        <v>0</v>
      </c>
    </row>
    <row r="611" spans="1:12" x14ac:dyDescent="0.35">
      <c r="A611" s="52">
        <v>8503</v>
      </c>
      <c r="B611" s="53" t="s">
        <v>173</v>
      </c>
      <c r="C611" s="44">
        <v>0</v>
      </c>
      <c r="D611" s="44">
        <v>0</v>
      </c>
      <c r="E611" s="54"/>
      <c r="F611" s="54"/>
      <c r="G611" s="44"/>
      <c r="H611" s="44"/>
      <c r="I611" s="54"/>
      <c r="J611" s="54"/>
      <c r="K611" s="31">
        <f t="shared" si="36"/>
        <v>0</v>
      </c>
      <c r="L611" s="31">
        <f t="shared" si="36"/>
        <v>0</v>
      </c>
    </row>
    <row r="612" spans="1:12" x14ac:dyDescent="0.35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3"/>
      <c r="H612" s="28"/>
      <c r="I612" s="29"/>
      <c r="J612" s="29"/>
      <c r="K612" s="31">
        <f t="shared" si="36"/>
        <v>0</v>
      </c>
      <c r="L612" s="31">
        <f t="shared" si="36"/>
        <v>0</v>
      </c>
    </row>
    <row r="613" spans="1:12" x14ac:dyDescent="0.35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2"/>
      <c r="J613" s="32"/>
      <c r="K613" s="31">
        <f t="shared" si="36"/>
        <v>0</v>
      </c>
      <c r="L613" s="31">
        <f t="shared" si="36"/>
        <v>0</v>
      </c>
    </row>
    <row r="614" spans="1:12" x14ac:dyDescent="0.35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2"/>
      <c r="J614" s="32"/>
      <c r="K614" s="31">
        <f t="shared" si="36"/>
        <v>0</v>
      </c>
      <c r="L614" s="31">
        <f t="shared" si="36"/>
        <v>0</v>
      </c>
    </row>
    <row r="615" spans="1:12" x14ac:dyDescent="0.35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2"/>
      <c r="J615" s="32"/>
      <c r="K615" s="31">
        <f t="shared" si="36"/>
        <v>0</v>
      </c>
      <c r="L615" s="31">
        <f t="shared" si="36"/>
        <v>0</v>
      </c>
    </row>
    <row r="616" spans="1:12" x14ac:dyDescent="0.35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2"/>
      <c r="J616" s="32"/>
      <c r="K616" s="31">
        <f t="shared" si="36"/>
        <v>0</v>
      </c>
      <c r="L616" s="31">
        <f t="shared" si="36"/>
        <v>0</v>
      </c>
    </row>
    <row r="617" spans="1:12" x14ac:dyDescent="0.35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2"/>
      <c r="J617" s="32"/>
      <c r="K617" s="31">
        <f t="shared" si="36"/>
        <v>0</v>
      </c>
      <c r="L617" s="31">
        <f t="shared" si="36"/>
        <v>0</v>
      </c>
    </row>
    <row r="618" spans="1:12" x14ac:dyDescent="0.35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2"/>
      <c r="J618" s="32"/>
      <c r="K618" s="31">
        <f t="shared" si="36"/>
        <v>0</v>
      </c>
      <c r="L618" s="31">
        <f t="shared" si="36"/>
        <v>0</v>
      </c>
    </row>
    <row r="619" spans="1:12" x14ac:dyDescent="0.35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2"/>
      <c r="J619" s="32"/>
      <c r="K619" s="31">
        <f t="shared" si="36"/>
        <v>0</v>
      </c>
      <c r="L619" s="31">
        <f t="shared" si="36"/>
        <v>0</v>
      </c>
    </row>
    <row r="620" spans="1:12" x14ac:dyDescent="0.35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2"/>
      <c r="J620" s="32"/>
      <c r="K620" s="31">
        <f t="shared" si="36"/>
        <v>0</v>
      </c>
      <c r="L620" s="31">
        <f t="shared" si="36"/>
        <v>0</v>
      </c>
    </row>
    <row r="621" spans="1:12" x14ac:dyDescent="0.35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2"/>
      <c r="J621" s="32"/>
      <c r="K621" s="31">
        <f t="shared" si="36"/>
        <v>0</v>
      </c>
      <c r="L621" s="31">
        <f t="shared" si="36"/>
        <v>0</v>
      </c>
    </row>
    <row r="622" spans="1:12" x14ac:dyDescent="0.35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2"/>
      <c r="J622" s="32"/>
      <c r="K622" s="31">
        <f t="shared" si="36"/>
        <v>0</v>
      </c>
      <c r="L622" s="31">
        <f t="shared" si="36"/>
        <v>0</v>
      </c>
    </row>
    <row r="623" spans="1:12" x14ac:dyDescent="0.35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2"/>
      <c r="J623" s="32"/>
      <c r="K623" s="31">
        <f t="shared" ref="K623:L686" si="37">C623+E623-G623-I623</f>
        <v>0</v>
      </c>
      <c r="L623" s="31">
        <f t="shared" si="37"/>
        <v>0</v>
      </c>
    </row>
    <row r="624" spans="1:12" x14ac:dyDescent="0.35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2"/>
      <c r="J624" s="32"/>
      <c r="K624" s="31">
        <f t="shared" si="37"/>
        <v>0</v>
      </c>
      <c r="L624" s="31">
        <f t="shared" si="37"/>
        <v>0</v>
      </c>
    </row>
    <row r="625" spans="1:12" x14ac:dyDescent="0.35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2"/>
      <c r="J625" s="32"/>
      <c r="K625" s="31">
        <f t="shared" si="37"/>
        <v>0</v>
      </c>
      <c r="L625" s="31">
        <f t="shared" si="37"/>
        <v>0</v>
      </c>
    </row>
    <row r="626" spans="1:12" x14ac:dyDescent="0.35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2"/>
      <c r="J626" s="32"/>
      <c r="K626" s="31">
        <f t="shared" si="37"/>
        <v>0</v>
      </c>
      <c r="L626" s="31">
        <f t="shared" si="37"/>
        <v>0</v>
      </c>
    </row>
    <row r="627" spans="1:12" x14ac:dyDescent="0.35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2"/>
      <c r="J627" s="32"/>
      <c r="K627" s="31">
        <f t="shared" si="37"/>
        <v>0</v>
      </c>
      <c r="L627" s="31">
        <f t="shared" si="37"/>
        <v>0</v>
      </c>
    </row>
    <row r="628" spans="1:12" x14ac:dyDescent="0.35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2"/>
      <c r="J628" s="32"/>
      <c r="K628" s="31">
        <f t="shared" si="37"/>
        <v>0</v>
      </c>
      <c r="L628" s="31">
        <f t="shared" si="37"/>
        <v>0</v>
      </c>
    </row>
    <row r="629" spans="1:12" x14ac:dyDescent="0.35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2"/>
      <c r="J629" s="32"/>
      <c r="K629" s="31">
        <f t="shared" si="37"/>
        <v>0</v>
      </c>
      <c r="L629" s="31">
        <f t="shared" si="37"/>
        <v>0</v>
      </c>
    </row>
    <row r="630" spans="1:12" x14ac:dyDescent="0.35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2"/>
      <c r="J630" s="32"/>
      <c r="K630" s="31">
        <f t="shared" si="37"/>
        <v>0</v>
      </c>
      <c r="L630" s="31">
        <f t="shared" si="37"/>
        <v>0</v>
      </c>
    </row>
    <row r="631" spans="1:12" x14ac:dyDescent="0.35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2"/>
      <c r="J631" s="32"/>
      <c r="K631" s="31">
        <f t="shared" si="37"/>
        <v>0</v>
      </c>
      <c r="L631" s="31">
        <f t="shared" si="37"/>
        <v>0</v>
      </c>
    </row>
    <row r="632" spans="1:12" x14ac:dyDescent="0.35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2"/>
      <c r="J632" s="32"/>
      <c r="K632" s="31">
        <f t="shared" si="37"/>
        <v>0</v>
      </c>
      <c r="L632" s="31">
        <f t="shared" si="37"/>
        <v>0</v>
      </c>
    </row>
    <row r="633" spans="1:12" x14ac:dyDescent="0.35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2"/>
      <c r="J633" s="32"/>
      <c r="K633" s="31">
        <f t="shared" si="37"/>
        <v>0</v>
      </c>
      <c r="L633" s="31">
        <f t="shared" si="37"/>
        <v>0</v>
      </c>
    </row>
    <row r="634" spans="1:12" ht="15" customHeight="1" x14ac:dyDescent="0.35">
      <c r="A634" s="33">
        <v>8526</v>
      </c>
      <c r="B634" s="92" t="s">
        <v>187</v>
      </c>
      <c r="C634" s="28">
        <v>0</v>
      </c>
      <c r="D634" s="28">
        <v>0</v>
      </c>
      <c r="E634" s="29"/>
      <c r="F634" s="29"/>
      <c r="G634" s="30"/>
      <c r="H634" s="31"/>
      <c r="I634" s="32"/>
      <c r="J634" s="32"/>
      <c r="K634" s="31">
        <f t="shared" si="37"/>
        <v>0</v>
      </c>
      <c r="L634" s="31">
        <f t="shared" si="37"/>
        <v>0</v>
      </c>
    </row>
    <row r="635" spans="1:12" x14ac:dyDescent="0.35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2"/>
      <c r="J635" s="32"/>
      <c r="K635" s="31">
        <f t="shared" si="37"/>
        <v>0</v>
      </c>
      <c r="L635" s="31">
        <f t="shared" si="37"/>
        <v>0</v>
      </c>
    </row>
    <row r="636" spans="1:12" x14ac:dyDescent="0.35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2"/>
      <c r="J636" s="32"/>
      <c r="K636" s="31">
        <f t="shared" si="37"/>
        <v>0</v>
      </c>
      <c r="L636" s="31">
        <f t="shared" si="37"/>
        <v>0</v>
      </c>
    </row>
    <row r="637" spans="1:12" x14ac:dyDescent="0.35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2"/>
      <c r="J637" s="32"/>
      <c r="K637" s="31">
        <f t="shared" si="37"/>
        <v>0</v>
      </c>
      <c r="L637" s="31">
        <f t="shared" si="37"/>
        <v>0</v>
      </c>
    </row>
    <row r="638" spans="1:12" x14ac:dyDescent="0.35">
      <c r="A638" s="48">
        <v>8530</v>
      </c>
      <c r="B638" s="49" t="s">
        <v>191</v>
      </c>
      <c r="C638" s="50">
        <v>0</v>
      </c>
      <c r="D638" s="50">
        <v>0</v>
      </c>
      <c r="E638" s="51"/>
      <c r="F638" s="51"/>
      <c r="G638" s="46"/>
      <c r="H638" s="47"/>
      <c r="I638" s="56"/>
      <c r="J638" s="56"/>
      <c r="K638" s="31">
        <f t="shared" si="37"/>
        <v>0</v>
      </c>
      <c r="L638" s="31">
        <f t="shared" si="37"/>
        <v>0</v>
      </c>
    </row>
    <row r="639" spans="1:12" x14ac:dyDescent="0.35">
      <c r="A639" s="52">
        <v>8531</v>
      </c>
      <c r="B639" s="53" t="s">
        <v>192</v>
      </c>
      <c r="C639" s="44">
        <v>0</v>
      </c>
      <c r="D639" s="44">
        <v>0</v>
      </c>
      <c r="E639" s="54"/>
      <c r="F639" s="54"/>
      <c r="G639" s="44"/>
      <c r="H639" s="44"/>
      <c r="I639" s="54"/>
      <c r="J639" s="54"/>
      <c r="K639" s="31">
        <f t="shared" si="37"/>
        <v>0</v>
      </c>
      <c r="L639" s="31">
        <f t="shared" si="37"/>
        <v>0</v>
      </c>
    </row>
    <row r="640" spans="1:12" ht="15" customHeight="1" x14ac:dyDescent="0.35">
      <c r="A640" s="52">
        <v>8532</v>
      </c>
      <c r="B640" s="93" t="s">
        <v>193</v>
      </c>
      <c r="C640" s="44">
        <v>0</v>
      </c>
      <c r="D640" s="44">
        <v>0</v>
      </c>
      <c r="E640" s="54"/>
      <c r="F640" s="54"/>
      <c r="G640" s="44"/>
      <c r="H640" s="44"/>
      <c r="I640" s="54"/>
      <c r="J640" s="54"/>
      <c r="K640" s="31">
        <f t="shared" si="37"/>
        <v>0</v>
      </c>
      <c r="L640" s="31">
        <f t="shared" si="37"/>
        <v>0</v>
      </c>
    </row>
    <row r="641" spans="1:12" x14ac:dyDescent="0.35">
      <c r="A641" s="52">
        <v>8533</v>
      </c>
      <c r="B641" s="53" t="s">
        <v>194</v>
      </c>
      <c r="C641" s="44">
        <v>0</v>
      </c>
      <c r="D641" s="44">
        <v>0</v>
      </c>
      <c r="E641" s="54"/>
      <c r="F641" s="54"/>
      <c r="G641" s="44"/>
      <c r="H641" s="44"/>
      <c r="I641" s="54"/>
      <c r="J641" s="54"/>
      <c r="K641" s="31">
        <f t="shared" si="37"/>
        <v>0</v>
      </c>
      <c r="L641" s="31">
        <f t="shared" si="37"/>
        <v>0</v>
      </c>
    </row>
    <row r="642" spans="1:12" x14ac:dyDescent="0.35">
      <c r="A642" s="52">
        <v>8534</v>
      </c>
      <c r="B642" s="53" t="s">
        <v>195</v>
      </c>
      <c r="C642" s="44">
        <v>0</v>
      </c>
      <c r="D642" s="44">
        <v>0</v>
      </c>
      <c r="E642" s="54"/>
      <c r="F642" s="54"/>
      <c r="G642" s="44"/>
      <c r="H642" s="44"/>
      <c r="I642" s="54"/>
      <c r="J642" s="54"/>
      <c r="K642" s="31">
        <f t="shared" si="37"/>
        <v>0</v>
      </c>
      <c r="L642" s="31">
        <f t="shared" si="37"/>
        <v>0</v>
      </c>
    </row>
    <row r="643" spans="1:12" ht="15" customHeight="1" x14ac:dyDescent="0.35">
      <c r="A643" s="52">
        <v>8535</v>
      </c>
      <c r="B643" s="71" t="s">
        <v>196</v>
      </c>
      <c r="C643" s="44">
        <v>0</v>
      </c>
      <c r="D643" s="44">
        <v>0</v>
      </c>
      <c r="E643" s="54"/>
      <c r="F643" s="54"/>
      <c r="G643" s="44"/>
      <c r="H643" s="44"/>
      <c r="I643" s="54"/>
      <c r="J643" s="54"/>
      <c r="K643" s="31">
        <f t="shared" si="37"/>
        <v>0</v>
      </c>
      <c r="L643" s="31">
        <f t="shared" si="37"/>
        <v>0</v>
      </c>
    </row>
    <row r="644" spans="1:12" ht="25" x14ac:dyDescent="0.3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3"/>
      <c r="H644" s="28"/>
      <c r="I644" s="29"/>
      <c r="J644" s="29"/>
      <c r="K644" s="31">
        <f t="shared" si="37"/>
        <v>0</v>
      </c>
      <c r="L644" s="31">
        <f t="shared" si="37"/>
        <v>0</v>
      </c>
    </row>
    <row r="645" spans="1:12" x14ac:dyDescent="0.35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2"/>
      <c r="J645" s="32"/>
      <c r="K645" s="31">
        <f t="shared" si="37"/>
        <v>0</v>
      </c>
      <c r="L645" s="31">
        <f t="shared" si="37"/>
        <v>0</v>
      </c>
    </row>
    <row r="646" spans="1:12" x14ac:dyDescent="0.35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2"/>
      <c r="J646" s="32"/>
      <c r="K646" s="31">
        <f t="shared" si="37"/>
        <v>0</v>
      </c>
      <c r="L646" s="31">
        <f t="shared" si="37"/>
        <v>0</v>
      </c>
    </row>
    <row r="647" spans="1:12" x14ac:dyDescent="0.35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2"/>
      <c r="J647" s="32"/>
      <c r="K647" s="31">
        <f t="shared" si="37"/>
        <v>0</v>
      </c>
      <c r="L647" s="31">
        <f t="shared" si="37"/>
        <v>0</v>
      </c>
    </row>
    <row r="648" spans="1:12" x14ac:dyDescent="0.35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2"/>
      <c r="J648" s="32"/>
      <c r="K648" s="31">
        <f t="shared" si="37"/>
        <v>0</v>
      </c>
      <c r="L648" s="31">
        <f t="shared" si="37"/>
        <v>0</v>
      </c>
    </row>
    <row r="649" spans="1:12" x14ac:dyDescent="0.35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2"/>
      <c r="J649" s="32"/>
      <c r="K649" s="31">
        <f t="shared" si="37"/>
        <v>0</v>
      </c>
      <c r="L649" s="31">
        <f t="shared" si="37"/>
        <v>0</v>
      </c>
    </row>
    <row r="650" spans="1:12" x14ac:dyDescent="0.35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2"/>
      <c r="J650" s="32"/>
      <c r="K650" s="31">
        <f t="shared" si="37"/>
        <v>0</v>
      </c>
      <c r="L650" s="31">
        <f t="shared" si="37"/>
        <v>0</v>
      </c>
    </row>
    <row r="651" spans="1:12" x14ac:dyDescent="0.35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2"/>
      <c r="J651" s="32"/>
      <c r="K651" s="31">
        <f t="shared" si="37"/>
        <v>0</v>
      </c>
      <c r="L651" s="31">
        <f t="shared" si="37"/>
        <v>0</v>
      </c>
    </row>
    <row r="652" spans="1:12" x14ac:dyDescent="0.35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2"/>
      <c r="J652" s="32"/>
      <c r="K652" s="31">
        <f t="shared" si="37"/>
        <v>0</v>
      </c>
      <c r="L652" s="31">
        <f t="shared" si="37"/>
        <v>0</v>
      </c>
    </row>
    <row r="653" spans="1:12" x14ac:dyDescent="0.35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2"/>
      <c r="J653" s="32"/>
      <c r="K653" s="31">
        <f t="shared" si="37"/>
        <v>0</v>
      </c>
      <c r="L653" s="31">
        <f t="shared" si="37"/>
        <v>0</v>
      </c>
    </row>
    <row r="654" spans="1:12" x14ac:dyDescent="0.35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2"/>
      <c r="J654" s="32"/>
      <c r="K654" s="31">
        <f t="shared" si="37"/>
        <v>0</v>
      </c>
      <c r="L654" s="31">
        <f t="shared" si="37"/>
        <v>0</v>
      </c>
    </row>
    <row r="655" spans="1:12" x14ac:dyDescent="0.35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2"/>
      <c r="J655" s="32"/>
      <c r="K655" s="31">
        <f t="shared" si="37"/>
        <v>0</v>
      </c>
      <c r="L655" s="31">
        <f t="shared" si="37"/>
        <v>0</v>
      </c>
    </row>
    <row r="656" spans="1:12" x14ac:dyDescent="0.35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2"/>
      <c r="J656" s="32"/>
      <c r="K656" s="31">
        <f t="shared" si="37"/>
        <v>0</v>
      </c>
      <c r="L656" s="31">
        <f t="shared" si="37"/>
        <v>0</v>
      </c>
    </row>
    <row r="657" spans="1:12" x14ac:dyDescent="0.35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2"/>
      <c r="J657" s="32"/>
      <c r="K657" s="31">
        <f t="shared" si="37"/>
        <v>0</v>
      </c>
      <c r="L657" s="31">
        <f t="shared" si="37"/>
        <v>0</v>
      </c>
    </row>
    <row r="658" spans="1:12" x14ac:dyDescent="0.35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2"/>
      <c r="J658" s="32"/>
      <c r="K658" s="31">
        <f t="shared" si="37"/>
        <v>0</v>
      </c>
      <c r="L658" s="31">
        <f t="shared" si="37"/>
        <v>0</v>
      </c>
    </row>
    <row r="659" spans="1:12" x14ac:dyDescent="0.35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2"/>
      <c r="J659" s="32"/>
      <c r="K659" s="31">
        <f t="shared" si="37"/>
        <v>0</v>
      </c>
      <c r="L659" s="31">
        <f t="shared" si="37"/>
        <v>0</v>
      </c>
    </row>
    <row r="660" spans="1:12" x14ac:dyDescent="0.35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2"/>
      <c r="J660" s="32"/>
      <c r="K660" s="31">
        <f t="shared" si="37"/>
        <v>0</v>
      </c>
      <c r="L660" s="31">
        <f t="shared" si="37"/>
        <v>0</v>
      </c>
    </row>
    <row r="661" spans="1:12" x14ac:dyDescent="0.35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2"/>
      <c r="J661" s="32"/>
      <c r="K661" s="31">
        <f t="shared" si="37"/>
        <v>0</v>
      </c>
      <c r="L661" s="31">
        <f t="shared" si="37"/>
        <v>0</v>
      </c>
    </row>
    <row r="662" spans="1:12" x14ac:dyDescent="0.35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2"/>
      <c r="J662" s="32"/>
      <c r="K662" s="31">
        <f t="shared" si="37"/>
        <v>0</v>
      </c>
      <c r="L662" s="31">
        <f t="shared" si="37"/>
        <v>0</v>
      </c>
    </row>
    <row r="663" spans="1:12" x14ac:dyDescent="0.35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2"/>
      <c r="J663" s="32"/>
      <c r="K663" s="31">
        <f t="shared" si="37"/>
        <v>0</v>
      </c>
      <c r="L663" s="31">
        <f t="shared" si="37"/>
        <v>0</v>
      </c>
    </row>
    <row r="664" spans="1:12" x14ac:dyDescent="0.35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2"/>
      <c r="J664" s="32"/>
      <c r="K664" s="31">
        <f t="shared" si="37"/>
        <v>0</v>
      </c>
      <c r="L664" s="31">
        <f t="shared" si="37"/>
        <v>0</v>
      </c>
    </row>
    <row r="665" spans="1:12" x14ac:dyDescent="0.35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2"/>
      <c r="J665" s="32"/>
      <c r="K665" s="31">
        <f t="shared" si="37"/>
        <v>0</v>
      </c>
      <c r="L665" s="31">
        <f t="shared" si="37"/>
        <v>0</v>
      </c>
    </row>
    <row r="666" spans="1:12" x14ac:dyDescent="0.35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2"/>
      <c r="J666" s="32"/>
      <c r="K666" s="31">
        <f t="shared" si="37"/>
        <v>0</v>
      </c>
      <c r="L666" s="31">
        <f t="shared" si="37"/>
        <v>0</v>
      </c>
    </row>
    <row r="667" spans="1:12" x14ac:dyDescent="0.35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2"/>
      <c r="J667" s="32"/>
      <c r="K667" s="31">
        <f t="shared" si="37"/>
        <v>0</v>
      </c>
      <c r="L667" s="31">
        <f t="shared" si="37"/>
        <v>0</v>
      </c>
    </row>
    <row r="668" spans="1:12" x14ac:dyDescent="0.35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2"/>
      <c r="J668" s="32"/>
      <c r="K668" s="31">
        <f t="shared" si="37"/>
        <v>0</v>
      </c>
      <c r="L668" s="31">
        <f t="shared" si="37"/>
        <v>0</v>
      </c>
    </row>
    <row r="669" spans="1:12" x14ac:dyDescent="0.35">
      <c r="A669" s="48">
        <v>8624</v>
      </c>
      <c r="B669" s="49" t="s">
        <v>97</v>
      </c>
      <c r="C669" s="50">
        <v>0</v>
      </c>
      <c r="D669" s="50">
        <v>0</v>
      </c>
      <c r="E669" s="51"/>
      <c r="F669" s="51"/>
      <c r="G669" s="46"/>
      <c r="H669" s="47"/>
      <c r="I669" s="56"/>
      <c r="J669" s="56"/>
      <c r="K669" s="31">
        <f t="shared" si="37"/>
        <v>0</v>
      </c>
      <c r="L669" s="31">
        <f t="shared" si="37"/>
        <v>0</v>
      </c>
    </row>
    <row r="670" spans="1:12" x14ac:dyDescent="0.35">
      <c r="A670" s="52">
        <v>8625</v>
      </c>
      <c r="B670" s="53" t="s">
        <v>172</v>
      </c>
      <c r="C670" s="44">
        <v>0</v>
      </c>
      <c r="D670" s="44">
        <v>0</v>
      </c>
      <c r="E670" s="54"/>
      <c r="F670" s="54"/>
      <c r="G670" s="44"/>
      <c r="H670" s="44"/>
      <c r="I670" s="54"/>
      <c r="J670" s="54"/>
      <c r="K670" s="31">
        <f t="shared" si="37"/>
        <v>0</v>
      </c>
      <c r="L670" s="31">
        <f t="shared" si="37"/>
        <v>0</v>
      </c>
    </row>
    <row r="671" spans="1:12" x14ac:dyDescent="0.35">
      <c r="A671" s="52">
        <v>8626</v>
      </c>
      <c r="B671" s="53" t="s">
        <v>177</v>
      </c>
      <c r="C671" s="44">
        <v>0</v>
      </c>
      <c r="D671" s="44">
        <v>0</v>
      </c>
      <c r="E671" s="54"/>
      <c r="F671" s="54"/>
      <c r="G671" s="44"/>
      <c r="H671" s="44"/>
      <c r="I671" s="54"/>
      <c r="J671" s="54"/>
      <c r="K671" s="31">
        <f t="shared" si="37"/>
        <v>0</v>
      </c>
      <c r="L671" s="31">
        <f t="shared" si="37"/>
        <v>0</v>
      </c>
    </row>
    <row r="672" spans="1:12" x14ac:dyDescent="0.35">
      <c r="A672" s="52">
        <v>8627</v>
      </c>
      <c r="B672" s="53" t="s">
        <v>89</v>
      </c>
      <c r="C672" s="44">
        <v>0</v>
      </c>
      <c r="D672" s="44">
        <v>0</v>
      </c>
      <c r="E672" s="54"/>
      <c r="F672" s="54"/>
      <c r="G672" s="44"/>
      <c r="H672" s="44"/>
      <c r="I672" s="54"/>
      <c r="J672" s="54"/>
      <c r="K672" s="31">
        <f t="shared" si="37"/>
        <v>0</v>
      </c>
      <c r="L672" s="31">
        <f t="shared" si="37"/>
        <v>0</v>
      </c>
    </row>
    <row r="673" spans="1:12" x14ac:dyDescent="0.35">
      <c r="A673" s="52">
        <v>8628</v>
      </c>
      <c r="B673" s="53" t="s">
        <v>205</v>
      </c>
      <c r="C673" s="44">
        <v>0</v>
      </c>
      <c r="D673" s="44">
        <v>0</v>
      </c>
      <c r="E673" s="54"/>
      <c r="F673" s="54"/>
      <c r="G673" s="44"/>
      <c r="H673" s="44"/>
      <c r="I673" s="54"/>
      <c r="J673" s="54"/>
      <c r="K673" s="31">
        <f t="shared" si="37"/>
        <v>0</v>
      </c>
      <c r="L673" s="31">
        <f t="shared" si="37"/>
        <v>0</v>
      </c>
    </row>
    <row r="674" spans="1:12" x14ac:dyDescent="0.35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3"/>
      <c r="H674" s="28"/>
      <c r="I674" s="29"/>
      <c r="J674" s="29"/>
      <c r="K674" s="31">
        <f t="shared" si="37"/>
        <v>0</v>
      </c>
      <c r="L674" s="31">
        <f t="shared" si="37"/>
        <v>0</v>
      </c>
    </row>
    <row r="675" spans="1:12" x14ac:dyDescent="0.35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2"/>
      <c r="J675" s="32"/>
      <c r="K675" s="31">
        <f t="shared" si="37"/>
        <v>0</v>
      </c>
      <c r="L675" s="31">
        <f t="shared" si="37"/>
        <v>0</v>
      </c>
    </row>
    <row r="676" spans="1:12" x14ac:dyDescent="0.35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2"/>
      <c r="J676" s="32"/>
      <c r="K676" s="31">
        <f t="shared" si="37"/>
        <v>0</v>
      </c>
      <c r="L676" s="31">
        <f t="shared" si="37"/>
        <v>0</v>
      </c>
    </row>
    <row r="677" spans="1:12" x14ac:dyDescent="0.35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2"/>
      <c r="J677" s="32"/>
      <c r="K677" s="31">
        <f t="shared" si="37"/>
        <v>0</v>
      </c>
      <c r="L677" s="31">
        <f t="shared" si="37"/>
        <v>0</v>
      </c>
    </row>
    <row r="678" spans="1:12" x14ac:dyDescent="0.35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2"/>
      <c r="J678" s="32"/>
      <c r="K678" s="31">
        <f t="shared" si="37"/>
        <v>0</v>
      </c>
      <c r="L678" s="31">
        <f t="shared" si="37"/>
        <v>0</v>
      </c>
    </row>
    <row r="679" spans="1:12" x14ac:dyDescent="0.35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2"/>
      <c r="J679" s="32"/>
      <c r="K679" s="31">
        <f t="shared" si="37"/>
        <v>0</v>
      </c>
      <c r="L679" s="31">
        <f t="shared" si="37"/>
        <v>0</v>
      </c>
    </row>
    <row r="680" spans="1:12" x14ac:dyDescent="0.35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2"/>
      <c r="J680" s="32"/>
      <c r="K680" s="31">
        <f t="shared" si="37"/>
        <v>0</v>
      </c>
      <c r="L680" s="31">
        <f t="shared" si="37"/>
        <v>0</v>
      </c>
    </row>
    <row r="681" spans="1:12" x14ac:dyDescent="0.35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2"/>
      <c r="J681" s="32"/>
      <c r="K681" s="31">
        <f t="shared" si="37"/>
        <v>0</v>
      </c>
      <c r="L681" s="31">
        <f t="shared" si="37"/>
        <v>0</v>
      </c>
    </row>
    <row r="682" spans="1:12" x14ac:dyDescent="0.35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2"/>
      <c r="J682" s="32"/>
      <c r="K682" s="31">
        <f t="shared" si="37"/>
        <v>0</v>
      </c>
      <c r="L682" s="31">
        <f t="shared" si="37"/>
        <v>0</v>
      </c>
    </row>
    <row r="683" spans="1:12" x14ac:dyDescent="0.35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2"/>
      <c r="J683" s="32"/>
      <c r="K683" s="31">
        <f t="shared" si="37"/>
        <v>0</v>
      </c>
      <c r="L683" s="31">
        <f t="shared" si="37"/>
        <v>0</v>
      </c>
    </row>
    <row r="684" spans="1:12" x14ac:dyDescent="0.35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2"/>
      <c r="J684" s="32"/>
      <c r="K684" s="31">
        <f t="shared" si="37"/>
        <v>0</v>
      </c>
      <c r="L684" s="31">
        <f t="shared" si="37"/>
        <v>0</v>
      </c>
    </row>
    <row r="685" spans="1:12" x14ac:dyDescent="0.35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2"/>
      <c r="J685" s="32"/>
      <c r="K685" s="31">
        <f t="shared" si="37"/>
        <v>0</v>
      </c>
      <c r="L685" s="31">
        <f t="shared" si="37"/>
        <v>0</v>
      </c>
    </row>
    <row r="686" spans="1:12" x14ac:dyDescent="0.35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2"/>
      <c r="J686" s="32"/>
      <c r="K686" s="31">
        <f t="shared" si="37"/>
        <v>0</v>
      </c>
      <c r="L686" s="31">
        <f t="shared" si="37"/>
        <v>0</v>
      </c>
    </row>
    <row r="687" spans="1:12" x14ac:dyDescent="0.35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2"/>
      <c r="J687" s="32"/>
      <c r="K687" s="31">
        <f t="shared" ref="K687:L690" si="38">C687+E687-G687-I687</f>
        <v>0</v>
      </c>
      <c r="L687" s="31">
        <f t="shared" si="38"/>
        <v>0</v>
      </c>
    </row>
    <row r="688" spans="1:12" x14ac:dyDescent="0.35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2"/>
      <c r="J688" s="32"/>
      <c r="K688" s="31">
        <f t="shared" si="38"/>
        <v>0</v>
      </c>
      <c r="L688" s="31">
        <f t="shared" si="38"/>
        <v>0</v>
      </c>
    </row>
    <row r="689" spans="1:18" x14ac:dyDescent="0.35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2"/>
      <c r="J689" s="32"/>
      <c r="K689" s="31">
        <f t="shared" si="38"/>
        <v>0</v>
      </c>
      <c r="L689" s="31">
        <f t="shared" si="38"/>
        <v>0</v>
      </c>
    </row>
    <row r="690" spans="1:18" x14ac:dyDescent="0.35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2"/>
      <c r="J690" s="32"/>
      <c r="K690" s="31">
        <f t="shared" si="38"/>
        <v>0</v>
      </c>
      <c r="L690" s="31">
        <f t="shared" si="38"/>
        <v>0</v>
      </c>
    </row>
    <row r="691" spans="1:18" s="38" customFormat="1" x14ac:dyDescent="0.35">
      <c r="A691" s="94" t="s">
        <v>257</v>
      </c>
      <c r="B691" s="95"/>
      <c r="C691" s="37">
        <v>0</v>
      </c>
      <c r="D691" s="37">
        <v>0</v>
      </c>
      <c r="E691" s="37">
        <f t="shared" ref="E691:L691" si="39">SUM(E552:E690)</f>
        <v>0</v>
      </c>
      <c r="F691" s="37">
        <f t="shared" si="39"/>
        <v>0</v>
      </c>
      <c r="G691" s="37">
        <f t="shared" si="39"/>
        <v>0</v>
      </c>
      <c r="H691" s="37">
        <f t="shared" si="39"/>
        <v>0</v>
      </c>
      <c r="I691" s="37">
        <f t="shared" si="39"/>
        <v>0</v>
      </c>
      <c r="J691" s="37">
        <f t="shared" si="39"/>
        <v>0</v>
      </c>
      <c r="K691" s="37">
        <f t="shared" si="39"/>
        <v>0</v>
      </c>
      <c r="L691" s="37">
        <f t="shared" si="39"/>
        <v>0</v>
      </c>
    </row>
    <row r="692" spans="1:18" x14ac:dyDescent="0.35">
      <c r="A692" s="96" t="s">
        <v>258</v>
      </c>
      <c r="B692" s="96"/>
      <c r="C692" s="97">
        <v>583</v>
      </c>
      <c r="D692" s="97">
        <v>397</v>
      </c>
      <c r="E692" s="97">
        <f t="shared" ref="E692:L692" si="40">SUM(E691+E549+E421+E293+E146+E112+E79+E24+E16+E11)</f>
        <v>156</v>
      </c>
      <c r="F692" s="97">
        <f t="shared" si="40"/>
        <v>159</v>
      </c>
      <c r="G692" s="97">
        <f t="shared" si="40"/>
        <v>48</v>
      </c>
      <c r="H692" s="97">
        <f t="shared" si="40"/>
        <v>105</v>
      </c>
      <c r="I692" s="97">
        <f t="shared" si="40"/>
        <v>38</v>
      </c>
      <c r="J692" s="97">
        <f t="shared" si="40"/>
        <v>15</v>
      </c>
      <c r="K692" s="97">
        <f t="shared" si="40"/>
        <v>653</v>
      </c>
      <c r="L692" s="97">
        <f t="shared" si="40"/>
        <v>436</v>
      </c>
      <c r="N692" s="80"/>
      <c r="O692" s="80"/>
      <c r="P692" s="80"/>
      <c r="Q692" s="80"/>
      <c r="R692" s="80"/>
    </row>
    <row r="694" spans="1:18" x14ac:dyDescent="0.35">
      <c r="C694" s="98"/>
      <c r="D694" s="98"/>
      <c r="E694" s="99"/>
      <c r="F694" s="98"/>
      <c r="G694" s="98"/>
      <c r="H694" s="98"/>
      <c r="I694" s="99"/>
      <c r="J694" s="99"/>
      <c r="K694" s="99"/>
      <c r="L694" s="99"/>
    </row>
    <row r="695" spans="1:18" x14ac:dyDescent="0.35">
      <c r="E695" s="101"/>
      <c r="F695" s="100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2022-09-29T06:57:16Z</dcterms:created>
  <dcterms:modified xsi:type="dcterms:W3CDTF">2022-09-29T06:58:05Z</dcterms:modified>
</cp:coreProperties>
</file>