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</sheets>
  <definedNames>
    <definedName name="_xlnm.Print_Area" localSheetId="0">'Sheet1'!$A$1:$U$110</definedName>
  </definedNames>
  <calcPr fullCalcOnLoad="1"/>
</workbook>
</file>

<file path=xl/sharedStrings.xml><?xml version="1.0" encoding="utf-8"?>
<sst xmlns="http://schemas.openxmlformats.org/spreadsheetml/2006/main" count="139" uniqueCount="108">
  <si>
    <t>PEMERINTAH KABUPATEN KARANGANYAR</t>
  </si>
  <si>
    <t>LAPORAN OPERASIONAL</t>
  </si>
  <si>
    <t>UNTUK TAHUN YANG BERAKHIR SAMPAI DENGAN 31 DESEMBER 2019 DAN 2018</t>
  </si>
  <si>
    <t>Urusan Pemerintahan</t>
  </si>
  <si>
    <t>:</t>
  </si>
  <si>
    <t>2</t>
  </si>
  <si>
    <t>Urusan Wajib Bukan Pelayanan Dasar</t>
  </si>
  <si>
    <t>Bidang Pemerintahan</t>
  </si>
  <si>
    <t>2 . 05</t>
  </si>
  <si>
    <t>Lingkungan Hidup</t>
  </si>
  <si>
    <t>Unit Organisasi</t>
  </si>
  <si>
    <t>2 . 05 . 01</t>
  </si>
  <si>
    <t>Dinas Lingkungan Hidup</t>
  </si>
  <si>
    <t>Sub Unit Organisasi</t>
  </si>
  <si>
    <t>2 . 05 . 01 . 01</t>
  </si>
  <si>
    <t>SALDO
2019</t>
  </si>
  <si>
    <t>SALDO
2018</t>
  </si>
  <si>
    <t>KENAIKAN/
(PENURUNAN)</t>
  </si>
  <si>
    <t>NO. URUT</t>
  </si>
  <si>
    <t>URAIAN</t>
  </si>
  <si>
    <t>(%)</t>
  </si>
  <si>
    <t>KEGIATAN OPERASIONAL</t>
  </si>
  <si>
    <t>8</t>
  </si>
  <si>
    <t>PENDAPATAN - LO</t>
  </si>
  <si>
    <t>8 . 1</t>
  </si>
  <si>
    <t>PENDAPATAN ASLI DAERAH (PAD) - LO</t>
  </si>
  <si>
    <t>8 . 1 . 1</t>
  </si>
  <si>
    <t>Pendapatan Pajak Daerah - LO</t>
  </si>
  <si>
    <t>8 . 1 . 2</t>
  </si>
  <si>
    <t>Pendapatan Retribusi Daerah - LO</t>
  </si>
  <si>
    <t>8 . 1 . 3</t>
  </si>
  <si>
    <t>Pendapatan Hasil Pengelolaan Kekayaan Daerah yang Dipisahkan - LO</t>
  </si>
  <si>
    <t>8 . 1 . 4</t>
  </si>
  <si>
    <t>Lain-lain PAD Yang Sah - LO</t>
  </si>
  <si>
    <t>8 . 2</t>
  </si>
  <si>
    <t>PENDAPATAN TRANSFER - LO</t>
  </si>
  <si>
    <t>8 . 2 . 1</t>
  </si>
  <si>
    <t>Pendapatan Transfer Pemerintah Pusat -LO</t>
  </si>
  <si>
    <t>8 . 2 . 2</t>
  </si>
  <si>
    <t>Pendapatan Transfer Pemerintah Pusat - Lainnya - LO</t>
  </si>
  <si>
    <t>8 . 2 . 3</t>
  </si>
  <si>
    <t>Pendapatan Transfer Pemerintah Daerah Lainnya - LO</t>
  </si>
  <si>
    <t>8 . 2 . 4</t>
  </si>
  <si>
    <t>Bantuan Keuangan - LO</t>
  </si>
  <si>
    <t>8 . 2 . 5</t>
  </si>
  <si>
    <t>Pendapatan Dana BOS Reguler</t>
  </si>
  <si>
    <t>8 . 3</t>
  </si>
  <si>
    <t>LAIN-LAIN PENDAPATAN DAERAH YANG SAH - LO</t>
  </si>
  <si>
    <t>8 . 3 . 1</t>
  </si>
  <si>
    <t>Pendapatan Hibah - LO</t>
  </si>
  <si>
    <t>8 . 3 . 2</t>
  </si>
  <si>
    <t>Dana Darurat - LO</t>
  </si>
  <si>
    <t>8 . 3 . 3</t>
  </si>
  <si>
    <t>Pendapatan Lainnya - LO</t>
  </si>
  <si>
    <t>9</t>
  </si>
  <si>
    <t>BEBAN</t>
  </si>
  <si>
    <t>9 . 1 . 1</t>
  </si>
  <si>
    <t>Beban Pegawai - LO</t>
  </si>
  <si>
    <t>9 . 1 . 2</t>
  </si>
  <si>
    <t>Beban Persediaan</t>
  </si>
  <si>
    <t>Beban Jasa</t>
  </si>
  <si>
    <t>Beban Pemeliharaan</t>
  </si>
  <si>
    <t>Beban Perjalanan Dinas</t>
  </si>
  <si>
    <t>9 . 1 . 3</t>
  </si>
  <si>
    <t>Beban Bunga</t>
  </si>
  <si>
    <t>9 . 1 . 4</t>
  </si>
  <si>
    <t>Beban Subsidi</t>
  </si>
  <si>
    <t>9 . 1 . 5</t>
  </si>
  <si>
    <t>Beban Hibah</t>
  </si>
  <si>
    <t>9 . 1 . 6</t>
  </si>
  <si>
    <t>Beban Bantuan Sosial</t>
  </si>
  <si>
    <t>9 . 1 . 7</t>
  </si>
  <si>
    <t>Beban Penyusutan dan Amortisasi</t>
  </si>
  <si>
    <t>9 . 1 . 8</t>
  </si>
  <si>
    <t>Beban Penyisihan Piutang</t>
  </si>
  <si>
    <t>9 . 1 . 9</t>
  </si>
  <si>
    <t>Beban Lain-lain</t>
  </si>
  <si>
    <t>9 . 2 . 1</t>
  </si>
  <si>
    <t>Beban Transfer Bagi Hasil Pajak Daerah</t>
  </si>
  <si>
    <t>SURPLUS/DEFISIT DARI OPERASI</t>
  </si>
  <si>
    <t>KEGIATAN NON OPERASIONAL</t>
  </si>
  <si>
    <t>8 . 4 . 1</t>
  </si>
  <si>
    <t>Surplus Penjualan Aset Non Lancar - LO</t>
  </si>
  <si>
    <t>8 . 4 . 2</t>
  </si>
  <si>
    <t>Surplus Penyelesaian Kewajiban Jangka Panjang - LO</t>
  </si>
  <si>
    <t>8 . 4 . 3</t>
  </si>
  <si>
    <t>Surplus dari Kegiatan Non Operasional Lainnya - LO</t>
  </si>
  <si>
    <t>9 . 3 . 1</t>
  </si>
  <si>
    <t>Defisit Penjualan Aset Non Lancar - LO</t>
  </si>
  <si>
    <t>9 . 3 . 2</t>
  </si>
  <si>
    <t>Defisit Penyelesaian Kewajiban Jangka Panjang - LO</t>
  </si>
  <si>
    <t>9 . 3 . 3</t>
  </si>
  <si>
    <t>Defisit dari Kegiatan Non Operasional Lainnya - LO</t>
  </si>
  <si>
    <t>SURPLUS/DEFISIT DARI KEGIATAN NON OPERASIONAL</t>
  </si>
  <si>
    <t>SURPLUS/DEFISIT SEBELUM POS LUAR BIASA</t>
  </si>
  <si>
    <t>POS LUAR BIASA</t>
  </si>
  <si>
    <t>8 . 5 . 1</t>
  </si>
  <si>
    <t>Pendapatan Luar Biasa - LO</t>
  </si>
  <si>
    <t>9 . 4 . 1</t>
  </si>
  <si>
    <t>Beban Luar Biasa</t>
  </si>
  <si>
    <t>SURPLUS/DEFISIT DARI POS LUAR BIASA</t>
  </si>
  <si>
    <t>SURPLUS/DEFISIT-LO</t>
  </si>
  <si>
    <t>KARANGANYAR, 31 Desember 2019</t>
  </si>
  <si>
    <t>PENGGUNA  ANGGARAN</t>
  </si>
  <si>
    <t>BAMBANG HARSONO, SE, MM</t>
  </si>
  <si>
    <t>NIP. 19600427 198503 1 008</t>
  </si>
  <si>
    <t>Halaman 2 dari 2</t>
  </si>
  <si>
    <t>Halaman 1 dari 2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</si>
</sst>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#.##0.00_);\(#.##0.00\)"/>
  </numFmts>
  <fonts count="47">
    <font>
      <sz val="10"/>
      <color indexed="8"/>
      <name val="ARIAL"/>
      <family val="0"/>
    </font>
    <font>
      <b/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 readingOrder="1"/>
    </xf>
    <xf numFmtId="3" fontId="0" fillId="0" borderId="0" xfId="0" applyNumberFormat="1" applyAlignment="1">
      <alignment vertical="top"/>
    </xf>
    <xf numFmtId="3" fontId="6" fillId="0" borderId="10" xfId="0" applyNumberFormat="1" applyFont="1" applyBorder="1" applyAlignment="1">
      <alignment horizontal="right" vertical="center" wrapText="1"/>
    </xf>
    <xf numFmtId="3" fontId="4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vertical="top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39" fontId="4" fillId="0" borderId="22" xfId="0" applyNumberFormat="1" applyFont="1" applyBorder="1" applyAlignment="1">
      <alignment horizontal="right" vertical="top"/>
    </xf>
    <xf numFmtId="39" fontId="4" fillId="0" borderId="21" xfId="0" applyNumberFormat="1" applyFont="1" applyBorder="1" applyAlignment="1">
      <alignment horizontal="right" vertical="top"/>
    </xf>
    <xf numFmtId="39" fontId="4" fillId="0" borderId="23" xfId="0" applyNumberFormat="1" applyFont="1" applyBorder="1" applyAlignment="1">
      <alignment horizontal="right" vertical="top"/>
    </xf>
    <xf numFmtId="0" fontId="0" fillId="0" borderId="24" xfId="0" applyBorder="1" applyAlignment="1">
      <alignment vertical="top"/>
    </xf>
    <xf numFmtId="39" fontId="4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24" xfId="0" applyFont="1" applyBorder="1" applyAlignment="1">
      <alignment horizontal="center" vertical="top" wrapText="1" readingOrder="1"/>
    </xf>
    <xf numFmtId="0" fontId="3" fillId="0" borderId="22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right" vertical="top" wrapText="1" readingOrder="1"/>
    </xf>
    <xf numFmtId="0" fontId="4" fillId="0" borderId="0" xfId="0" applyFont="1" applyBorder="1" applyAlignment="1">
      <alignment horizontal="right" vertical="top" wrapText="1" readingOrder="1"/>
    </xf>
    <xf numFmtId="0" fontId="4" fillId="0" borderId="17" xfId="0" applyFont="1" applyBorder="1" applyAlignment="1">
      <alignment horizontal="right" vertical="top" wrapText="1" readingOrder="1"/>
    </xf>
    <xf numFmtId="0" fontId="4" fillId="0" borderId="19" xfId="0" applyFont="1" applyBorder="1" applyAlignment="1">
      <alignment horizontal="right" vertical="top" wrapText="1" readingOrder="1"/>
    </xf>
    <xf numFmtId="0" fontId="4" fillId="0" borderId="20" xfId="0" applyFont="1" applyBorder="1" applyAlignment="1">
      <alignment horizontal="right" vertical="top" wrapText="1" readingOrder="1"/>
    </xf>
    <xf numFmtId="0" fontId="5" fillId="0" borderId="19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39" fontId="4" fillId="0" borderId="18" xfId="0" applyNumberFormat="1" applyFont="1" applyBorder="1" applyAlignment="1">
      <alignment horizontal="right" vertical="top"/>
    </xf>
    <xf numFmtId="39" fontId="4" fillId="0" borderId="20" xfId="0" applyNumberFormat="1" applyFont="1" applyBorder="1" applyAlignment="1">
      <alignment horizontal="right" vertical="top"/>
    </xf>
    <xf numFmtId="39" fontId="4" fillId="0" borderId="19" xfId="0" applyNumberFormat="1" applyFont="1" applyBorder="1" applyAlignment="1">
      <alignment horizontal="right" vertical="top"/>
    </xf>
    <xf numFmtId="39" fontId="4" fillId="0" borderId="30" xfId="0" applyNumberFormat="1" applyFont="1" applyBorder="1" applyAlignment="1">
      <alignment horizontal="right" vertical="top"/>
    </xf>
    <xf numFmtId="39" fontId="4" fillId="0" borderId="31" xfId="0" applyNumberFormat="1" applyFont="1" applyBorder="1" applyAlignment="1">
      <alignment horizontal="right" vertical="top"/>
    </xf>
    <xf numFmtId="39" fontId="4" fillId="0" borderId="32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left" vertical="top" wrapText="1"/>
    </xf>
    <xf numFmtId="39" fontId="4" fillId="0" borderId="16" xfId="0" applyNumberFormat="1" applyFont="1" applyBorder="1" applyAlignment="1">
      <alignment horizontal="right" vertical="top"/>
    </xf>
    <xf numFmtId="39" fontId="4" fillId="0" borderId="17" xfId="0" applyNumberFormat="1" applyFont="1" applyBorder="1" applyAlignment="1">
      <alignment horizontal="right" vertical="top"/>
    </xf>
    <xf numFmtId="39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39" fontId="4" fillId="0" borderId="33" xfId="0" applyNumberFormat="1" applyFont="1" applyBorder="1" applyAlignment="1">
      <alignment horizontal="right" vertical="top"/>
    </xf>
    <xf numFmtId="39" fontId="4" fillId="0" borderId="34" xfId="0" applyNumberFormat="1" applyFont="1" applyBorder="1" applyAlignment="1">
      <alignment horizontal="right" vertical="top"/>
    </xf>
    <xf numFmtId="39" fontId="4" fillId="0" borderId="35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 readingOrder="1"/>
    </xf>
    <xf numFmtId="0" fontId="0" fillId="0" borderId="0" xfId="0" applyFont="1" applyAlignment="1">
      <alignment horizontal="left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3</xdr:row>
      <xdr:rowOff>104775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4</xdr:col>
      <xdr:colOff>19050</xdr:colOff>
      <xdr:row>109</xdr:row>
      <xdr:rowOff>114300</xdr:rowOff>
    </xdr:to>
    <xdr:pic>
      <xdr:nvPicPr>
        <xdr:cNvPr id="2" name="Picture -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4687550"/>
          <a:ext cx="6667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4</xdr:col>
      <xdr:colOff>19050</xdr:colOff>
      <xdr:row>54</xdr:row>
      <xdr:rowOff>114300</xdr:rowOff>
    </xdr:to>
    <xdr:pic>
      <xdr:nvPicPr>
        <xdr:cNvPr id="3" name="Picture -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248525"/>
          <a:ext cx="6667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U111"/>
  <sheetViews>
    <sheetView showGridLines="0" tabSelected="1" showOutlineSymbols="0" view="pageBreakPreview" zoomScaleSheetLayoutView="100" zoomScalePageLayoutView="0" workbookViewId="0" topLeftCell="A19">
      <selection activeCell="R47" sqref="R47"/>
    </sheetView>
  </sheetViews>
  <sheetFormatPr defaultColWidth="6.8515625" defaultRowHeight="12.75" customHeight="1"/>
  <cols>
    <col min="1" max="1" width="8.00390625" style="0" customWidth="1"/>
    <col min="2" max="2" width="1.1484375" style="0" customWidth="1"/>
    <col min="3" max="3" width="7.421875" style="0" customWidth="1"/>
    <col min="4" max="4" width="1.1484375" style="0" customWidth="1"/>
    <col min="5" max="5" width="2.28125" style="0" customWidth="1"/>
    <col min="6" max="7" width="1.7109375" style="0" customWidth="1"/>
    <col min="8" max="8" width="4.00390625" style="0" customWidth="1"/>
    <col min="9" max="9" width="1.1484375" style="0" customWidth="1"/>
    <col min="10" max="10" width="13.140625" style="0" customWidth="1"/>
    <col min="11" max="11" width="14.8515625" style="0" customWidth="1"/>
    <col min="12" max="12" width="28.00390625" style="0" customWidth="1"/>
    <col min="13" max="13" width="16.57421875" style="0" customWidth="1"/>
    <col min="14" max="14" width="1.7109375" style="0" customWidth="1"/>
    <col min="15" max="15" width="3.421875" style="0" customWidth="1"/>
    <col min="16" max="16" width="2.8515625" style="0" customWidth="1"/>
    <col min="17" max="17" width="12.00390625" style="0" customWidth="1"/>
    <col min="18" max="18" width="18.28125" style="0" customWidth="1"/>
    <col min="19" max="19" width="8.00390625" style="0" customWidth="1"/>
    <col min="20" max="20" width="1.7109375" style="0" customWidth="1"/>
    <col min="21" max="21" width="0.9921875" style="0" customWidth="1"/>
    <col min="22" max="22" width="5.7109375" style="0" customWidth="1"/>
  </cols>
  <sheetData>
    <row r="1" ht="6.75" customHeight="1"/>
    <row r="2" spans="4:21" ht="16.5" customHeight="1">
      <c r="D2" s="49" t="s">
        <v>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4:21" ht="20.25" customHeight="1">
      <c r="D3" s="50" t="s">
        <v>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4:21" ht="16.5" customHeight="1">
      <c r="D4" s="49" t="s">
        <v>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4:21" ht="10.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2:20" ht="3" customHeight="1">
      <c r="B7" s="12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</row>
    <row r="8" spans="2:20" ht="13.5" customHeight="1">
      <c r="B8" s="12"/>
      <c r="C8" s="37" t="s">
        <v>3</v>
      </c>
      <c r="D8" s="37"/>
      <c r="E8" s="37"/>
      <c r="F8" s="37"/>
      <c r="G8" s="37"/>
      <c r="H8" s="37"/>
      <c r="I8" s="13" t="s">
        <v>4</v>
      </c>
      <c r="J8" s="17" t="s">
        <v>5</v>
      </c>
      <c r="K8" s="48" t="s">
        <v>6</v>
      </c>
      <c r="L8" s="48"/>
      <c r="M8" s="48"/>
      <c r="N8" s="48"/>
      <c r="O8" s="48"/>
      <c r="P8" s="15"/>
      <c r="Q8" s="15"/>
      <c r="R8" s="15"/>
      <c r="S8" s="15"/>
      <c r="T8" s="16"/>
    </row>
    <row r="9" spans="2:20" ht="13.5" customHeight="1">
      <c r="B9" s="12"/>
      <c r="C9" s="37" t="s">
        <v>7</v>
      </c>
      <c r="D9" s="37"/>
      <c r="E9" s="37"/>
      <c r="F9" s="37"/>
      <c r="G9" s="37"/>
      <c r="H9" s="37"/>
      <c r="I9" s="13" t="s">
        <v>4</v>
      </c>
      <c r="J9" s="14" t="s">
        <v>8</v>
      </c>
      <c r="K9" s="38" t="s">
        <v>9</v>
      </c>
      <c r="L9" s="38"/>
      <c r="M9" s="38"/>
      <c r="N9" s="38"/>
      <c r="O9" s="38"/>
      <c r="P9" s="15"/>
      <c r="Q9" s="15"/>
      <c r="R9" s="15"/>
      <c r="S9" s="15"/>
      <c r="T9" s="16"/>
    </row>
    <row r="10" spans="2:20" ht="0.75" customHeight="1">
      <c r="B10" s="1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2:20" ht="13.5" customHeight="1">
      <c r="B11" s="12"/>
      <c r="C11" s="37" t="s">
        <v>10</v>
      </c>
      <c r="D11" s="37"/>
      <c r="E11" s="37"/>
      <c r="F11" s="37"/>
      <c r="G11" s="37"/>
      <c r="H11" s="37"/>
      <c r="I11" s="13" t="s">
        <v>4</v>
      </c>
      <c r="J11" s="14" t="s">
        <v>11</v>
      </c>
      <c r="K11" s="38" t="s">
        <v>12</v>
      </c>
      <c r="L11" s="38"/>
      <c r="M11" s="38"/>
      <c r="N11" s="38"/>
      <c r="O11" s="38"/>
      <c r="P11" s="15"/>
      <c r="Q11" s="15"/>
      <c r="R11" s="15"/>
      <c r="S11" s="15"/>
      <c r="T11" s="16"/>
    </row>
    <row r="12" spans="2:20" ht="1.5" customHeight="1"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</row>
    <row r="13" spans="2:20" ht="13.5" customHeight="1">
      <c r="B13" s="12"/>
      <c r="C13" s="37" t="s">
        <v>13</v>
      </c>
      <c r="D13" s="37"/>
      <c r="E13" s="37"/>
      <c r="F13" s="37"/>
      <c r="G13" s="37"/>
      <c r="H13" s="37"/>
      <c r="I13" s="13" t="s">
        <v>4</v>
      </c>
      <c r="J13" s="14" t="s">
        <v>14</v>
      </c>
      <c r="K13" s="38" t="s">
        <v>12</v>
      </c>
      <c r="L13" s="38"/>
      <c r="M13" s="38"/>
      <c r="N13" s="38"/>
      <c r="O13" s="38"/>
      <c r="P13" s="15"/>
      <c r="Q13" s="15"/>
      <c r="R13" s="15"/>
      <c r="S13" s="15"/>
      <c r="T13" s="16"/>
    </row>
    <row r="14" spans="2:20" ht="3" customHeight="1"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</row>
    <row r="15" spans="2:20" ht="3" customHeight="1"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</row>
    <row r="16" spans="2:20" ht="3" customHeight="1">
      <c r="B16" s="9"/>
      <c r="C16" s="10"/>
      <c r="D16" s="11"/>
      <c r="E16" s="9"/>
      <c r="F16" s="10"/>
      <c r="G16" s="10"/>
      <c r="H16" s="10"/>
      <c r="I16" s="10"/>
      <c r="J16" s="10"/>
      <c r="K16" s="10"/>
      <c r="L16" s="11"/>
      <c r="M16" s="39" t="s">
        <v>15</v>
      </c>
      <c r="N16" s="40"/>
      <c r="O16" s="39" t="s">
        <v>16</v>
      </c>
      <c r="P16" s="41"/>
      <c r="Q16" s="40"/>
      <c r="R16" s="32" t="s">
        <v>17</v>
      </c>
      <c r="S16" s="9"/>
      <c r="T16" s="11"/>
    </row>
    <row r="17" spans="2:20" ht="7.5" customHeight="1">
      <c r="B17" s="34" t="s">
        <v>18</v>
      </c>
      <c r="C17" s="35"/>
      <c r="D17" s="36"/>
      <c r="E17" s="34" t="s">
        <v>19</v>
      </c>
      <c r="F17" s="35"/>
      <c r="G17" s="35"/>
      <c r="H17" s="35"/>
      <c r="I17" s="35"/>
      <c r="J17" s="35"/>
      <c r="K17" s="35"/>
      <c r="L17" s="36"/>
      <c r="M17" s="34"/>
      <c r="N17" s="36"/>
      <c r="O17" s="34"/>
      <c r="P17" s="35"/>
      <c r="Q17" s="36"/>
      <c r="R17" s="33"/>
      <c r="S17" s="34" t="s">
        <v>20</v>
      </c>
      <c r="T17" s="36"/>
    </row>
    <row r="18" spans="2:20" ht="6" customHeight="1">
      <c r="B18" s="34"/>
      <c r="C18" s="35"/>
      <c r="D18" s="36"/>
      <c r="E18" s="34"/>
      <c r="F18" s="35"/>
      <c r="G18" s="35"/>
      <c r="H18" s="35"/>
      <c r="I18" s="35"/>
      <c r="J18" s="35"/>
      <c r="K18" s="35"/>
      <c r="L18" s="36"/>
      <c r="M18" s="34"/>
      <c r="N18" s="36"/>
      <c r="O18" s="34"/>
      <c r="P18" s="35"/>
      <c r="Q18" s="36"/>
      <c r="R18" s="33"/>
      <c r="S18" s="34"/>
      <c r="T18" s="36"/>
    </row>
    <row r="19" spans="2:20" ht="6.75" customHeight="1">
      <c r="B19" s="12"/>
      <c r="C19" s="15"/>
      <c r="D19" s="16"/>
      <c r="E19" s="12"/>
      <c r="F19" s="15"/>
      <c r="G19" s="15"/>
      <c r="H19" s="15"/>
      <c r="I19" s="15"/>
      <c r="J19" s="15"/>
      <c r="K19" s="15"/>
      <c r="L19" s="16"/>
      <c r="M19" s="34"/>
      <c r="N19" s="36"/>
      <c r="O19" s="34"/>
      <c r="P19" s="35"/>
      <c r="Q19" s="36"/>
      <c r="R19" s="33"/>
      <c r="S19" s="12"/>
      <c r="T19" s="16"/>
    </row>
    <row r="20" spans="2:20" ht="6" customHeight="1">
      <c r="B20" s="18"/>
      <c r="C20" s="19"/>
      <c r="D20" s="20"/>
      <c r="E20" s="18"/>
      <c r="F20" s="19"/>
      <c r="G20" s="19"/>
      <c r="H20" s="19"/>
      <c r="I20" s="19"/>
      <c r="J20" s="19"/>
      <c r="K20" s="19"/>
      <c r="L20" s="20"/>
      <c r="M20" s="18"/>
      <c r="N20" s="20"/>
      <c r="O20" s="18"/>
      <c r="P20" s="19"/>
      <c r="Q20" s="20"/>
      <c r="R20" s="21"/>
      <c r="S20" s="18"/>
      <c r="T20" s="20"/>
    </row>
    <row r="21" spans="2:20" ht="13.5" customHeight="1">
      <c r="B21" s="12"/>
      <c r="C21" s="15"/>
      <c r="D21" s="16"/>
      <c r="E21" s="12"/>
      <c r="F21" s="51" t="s">
        <v>21</v>
      </c>
      <c r="G21" s="51"/>
      <c r="H21" s="51"/>
      <c r="I21" s="51"/>
      <c r="J21" s="51"/>
      <c r="K21" s="51"/>
      <c r="L21" s="52"/>
      <c r="M21" s="12"/>
      <c r="N21" s="16"/>
      <c r="O21" s="12"/>
      <c r="P21" s="15"/>
      <c r="Q21" s="16"/>
      <c r="R21" s="22"/>
      <c r="S21" s="12"/>
      <c r="T21" s="16"/>
    </row>
    <row r="22" spans="2:20" ht="3" customHeight="1">
      <c r="B22" s="12"/>
      <c r="C22" s="15"/>
      <c r="D22" s="16"/>
      <c r="E22" s="12"/>
      <c r="F22" s="15"/>
      <c r="G22" s="15"/>
      <c r="H22" s="15"/>
      <c r="I22" s="15"/>
      <c r="J22" s="15"/>
      <c r="K22" s="15"/>
      <c r="L22" s="16"/>
      <c r="M22" s="9"/>
      <c r="N22" s="11"/>
      <c r="O22" s="9"/>
      <c r="P22" s="10"/>
      <c r="Q22" s="11"/>
      <c r="R22" s="26"/>
      <c r="S22" s="9"/>
      <c r="T22" s="11"/>
    </row>
    <row r="23" spans="2:20" ht="14.25" customHeight="1">
      <c r="B23" s="12"/>
      <c r="C23" s="17" t="s">
        <v>22</v>
      </c>
      <c r="D23" s="16"/>
      <c r="E23" s="12"/>
      <c r="F23" s="51" t="s">
        <v>23</v>
      </c>
      <c r="G23" s="51"/>
      <c r="H23" s="51"/>
      <c r="I23" s="51"/>
      <c r="J23" s="51"/>
      <c r="K23" s="51"/>
      <c r="L23" s="52"/>
      <c r="M23" s="53">
        <v>397266010</v>
      </c>
      <c r="N23" s="54"/>
      <c r="O23" s="53">
        <v>377780260</v>
      </c>
      <c r="P23" s="55"/>
      <c r="Q23" s="54"/>
      <c r="R23" s="24">
        <v>19485750</v>
      </c>
      <c r="S23" s="53">
        <v>5.157958756235701</v>
      </c>
      <c r="T23" s="54"/>
    </row>
    <row r="24" spans="2:20" ht="3" customHeight="1">
      <c r="B24" s="12"/>
      <c r="C24" s="15"/>
      <c r="D24" s="16"/>
      <c r="E24" s="12"/>
      <c r="F24" s="15"/>
      <c r="G24" s="15"/>
      <c r="H24" s="15"/>
      <c r="I24" s="15"/>
      <c r="J24" s="15"/>
      <c r="K24" s="15"/>
      <c r="L24" s="16"/>
      <c r="M24" s="12"/>
      <c r="N24" s="16"/>
      <c r="O24" s="12"/>
      <c r="P24" s="15"/>
      <c r="Q24" s="16"/>
      <c r="R24" s="22"/>
      <c r="S24" s="12"/>
      <c r="T24" s="16"/>
    </row>
    <row r="25" spans="2:20" ht="16.5" customHeight="1">
      <c r="B25" s="12"/>
      <c r="C25" s="17" t="s">
        <v>24</v>
      </c>
      <c r="D25" s="16"/>
      <c r="E25" s="12"/>
      <c r="F25" s="15"/>
      <c r="G25" s="51" t="s">
        <v>25</v>
      </c>
      <c r="H25" s="51"/>
      <c r="I25" s="51"/>
      <c r="J25" s="51"/>
      <c r="K25" s="51"/>
      <c r="L25" s="52"/>
      <c r="M25" s="56">
        <v>397266010</v>
      </c>
      <c r="N25" s="57"/>
      <c r="O25" s="56">
        <v>377780260</v>
      </c>
      <c r="P25" s="58"/>
      <c r="Q25" s="57"/>
      <c r="R25" s="27">
        <v>19485750</v>
      </c>
      <c r="S25" s="56">
        <v>5.157958756235701</v>
      </c>
      <c r="T25" s="57"/>
    </row>
    <row r="26" spans="2:20" ht="13.5" customHeight="1">
      <c r="B26" s="12"/>
      <c r="C26" s="17" t="s">
        <v>26</v>
      </c>
      <c r="D26" s="16"/>
      <c r="E26" s="12"/>
      <c r="F26" s="15"/>
      <c r="G26" s="15"/>
      <c r="H26" s="48" t="s">
        <v>27</v>
      </c>
      <c r="I26" s="48"/>
      <c r="J26" s="48"/>
      <c r="K26" s="48"/>
      <c r="L26" s="59"/>
      <c r="M26" s="60">
        <v>0</v>
      </c>
      <c r="N26" s="61"/>
      <c r="O26" s="60">
        <v>0</v>
      </c>
      <c r="P26" s="62"/>
      <c r="Q26" s="61"/>
      <c r="R26" s="23">
        <v>0</v>
      </c>
      <c r="S26" s="60">
        <v>0</v>
      </c>
      <c r="T26" s="61"/>
    </row>
    <row r="27" spans="2:20" ht="13.5" customHeight="1">
      <c r="B27" s="12"/>
      <c r="C27" s="17" t="s">
        <v>28</v>
      </c>
      <c r="D27" s="16"/>
      <c r="E27" s="12"/>
      <c r="F27" s="15"/>
      <c r="G27" s="15"/>
      <c r="H27" s="48" t="s">
        <v>29</v>
      </c>
      <c r="I27" s="48"/>
      <c r="J27" s="48"/>
      <c r="K27" s="48"/>
      <c r="L27" s="59"/>
      <c r="M27" s="60">
        <v>397266010</v>
      </c>
      <c r="N27" s="61"/>
      <c r="O27" s="60">
        <v>377780260</v>
      </c>
      <c r="P27" s="62"/>
      <c r="Q27" s="61"/>
      <c r="R27" s="23">
        <v>19485750</v>
      </c>
      <c r="S27" s="60">
        <v>5.157958756235701</v>
      </c>
      <c r="T27" s="61"/>
    </row>
    <row r="28" spans="2:20" ht="13.5" customHeight="1">
      <c r="B28" s="12"/>
      <c r="C28" s="17" t="s">
        <v>30</v>
      </c>
      <c r="D28" s="16"/>
      <c r="E28" s="12"/>
      <c r="F28" s="15"/>
      <c r="G28" s="15"/>
      <c r="H28" s="48" t="s">
        <v>31</v>
      </c>
      <c r="I28" s="48"/>
      <c r="J28" s="48"/>
      <c r="K28" s="48"/>
      <c r="L28" s="59"/>
      <c r="M28" s="60">
        <v>0</v>
      </c>
      <c r="N28" s="61"/>
      <c r="O28" s="60">
        <v>0</v>
      </c>
      <c r="P28" s="62"/>
      <c r="Q28" s="61"/>
      <c r="R28" s="23">
        <v>0</v>
      </c>
      <c r="S28" s="60">
        <v>0</v>
      </c>
      <c r="T28" s="61"/>
    </row>
    <row r="29" spans="2:20" ht="13.5" customHeight="1">
      <c r="B29" s="12"/>
      <c r="C29" s="17" t="s">
        <v>32</v>
      </c>
      <c r="D29" s="16"/>
      <c r="E29" s="12"/>
      <c r="F29" s="15"/>
      <c r="G29" s="15"/>
      <c r="H29" s="48" t="s">
        <v>33</v>
      </c>
      <c r="I29" s="48"/>
      <c r="J29" s="48"/>
      <c r="K29" s="48"/>
      <c r="L29" s="59"/>
      <c r="M29" s="60">
        <v>0</v>
      </c>
      <c r="N29" s="61"/>
      <c r="O29" s="60">
        <v>0</v>
      </c>
      <c r="P29" s="62"/>
      <c r="Q29" s="61"/>
      <c r="R29" s="23">
        <v>0</v>
      </c>
      <c r="S29" s="60">
        <v>0</v>
      </c>
      <c r="T29" s="61"/>
    </row>
    <row r="30" spans="2:20" ht="3" customHeight="1">
      <c r="B30" s="12"/>
      <c r="C30" s="15"/>
      <c r="D30" s="16"/>
      <c r="E30" s="12"/>
      <c r="F30" s="15"/>
      <c r="G30" s="15"/>
      <c r="H30" s="15"/>
      <c r="I30" s="15"/>
      <c r="J30" s="15"/>
      <c r="K30" s="15"/>
      <c r="L30" s="16"/>
      <c r="M30" s="28"/>
      <c r="N30" s="29"/>
      <c r="O30" s="28"/>
      <c r="P30" s="30"/>
      <c r="Q30" s="29"/>
      <c r="R30" s="31"/>
      <c r="S30" s="28"/>
      <c r="T30" s="29"/>
    </row>
    <row r="31" spans="2:20" ht="16.5" customHeight="1">
      <c r="B31" s="12"/>
      <c r="C31" s="17" t="s">
        <v>34</v>
      </c>
      <c r="D31" s="16"/>
      <c r="E31" s="12"/>
      <c r="F31" s="15"/>
      <c r="G31" s="51" t="s">
        <v>35</v>
      </c>
      <c r="H31" s="51"/>
      <c r="I31" s="51"/>
      <c r="J31" s="51"/>
      <c r="K31" s="51"/>
      <c r="L31" s="52"/>
      <c r="M31" s="56">
        <v>0</v>
      </c>
      <c r="N31" s="57"/>
      <c r="O31" s="56">
        <v>0</v>
      </c>
      <c r="P31" s="58"/>
      <c r="Q31" s="57"/>
      <c r="R31" s="27">
        <v>0</v>
      </c>
      <c r="S31" s="56">
        <v>0</v>
      </c>
      <c r="T31" s="57"/>
    </row>
    <row r="32" spans="2:20" ht="13.5" customHeight="1">
      <c r="B32" s="12"/>
      <c r="C32" s="17" t="s">
        <v>36</v>
      </c>
      <c r="D32" s="16"/>
      <c r="E32" s="12"/>
      <c r="F32" s="15"/>
      <c r="G32" s="15"/>
      <c r="H32" s="48" t="s">
        <v>37</v>
      </c>
      <c r="I32" s="48"/>
      <c r="J32" s="48"/>
      <c r="K32" s="48"/>
      <c r="L32" s="59"/>
      <c r="M32" s="60">
        <v>0</v>
      </c>
      <c r="N32" s="61"/>
      <c r="O32" s="60">
        <v>0</v>
      </c>
      <c r="P32" s="62"/>
      <c r="Q32" s="61"/>
      <c r="R32" s="23">
        <v>0</v>
      </c>
      <c r="S32" s="60">
        <v>0</v>
      </c>
      <c r="T32" s="61"/>
    </row>
    <row r="33" spans="2:20" ht="13.5" customHeight="1">
      <c r="B33" s="12"/>
      <c r="C33" s="17" t="s">
        <v>38</v>
      </c>
      <c r="D33" s="16"/>
      <c r="E33" s="12"/>
      <c r="F33" s="15"/>
      <c r="G33" s="15"/>
      <c r="H33" s="48" t="s">
        <v>39</v>
      </c>
      <c r="I33" s="48"/>
      <c r="J33" s="48"/>
      <c r="K33" s="48"/>
      <c r="L33" s="59"/>
      <c r="M33" s="60">
        <v>0</v>
      </c>
      <c r="N33" s="61"/>
      <c r="O33" s="60">
        <v>0</v>
      </c>
      <c r="P33" s="62"/>
      <c r="Q33" s="61"/>
      <c r="R33" s="23">
        <v>0</v>
      </c>
      <c r="S33" s="60">
        <v>0</v>
      </c>
      <c r="T33" s="61"/>
    </row>
    <row r="34" spans="2:20" ht="13.5" customHeight="1">
      <c r="B34" s="12"/>
      <c r="C34" s="17" t="s">
        <v>40</v>
      </c>
      <c r="D34" s="16"/>
      <c r="E34" s="12"/>
      <c r="F34" s="15"/>
      <c r="G34" s="15"/>
      <c r="H34" s="48" t="s">
        <v>41</v>
      </c>
      <c r="I34" s="48"/>
      <c r="J34" s="48"/>
      <c r="K34" s="48"/>
      <c r="L34" s="59"/>
      <c r="M34" s="60">
        <v>0</v>
      </c>
      <c r="N34" s="61"/>
      <c r="O34" s="60">
        <v>0</v>
      </c>
      <c r="P34" s="62"/>
      <c r="Q34" s="61"/>
      <c r="R34" s="23">
        <v>0</v>
      </c>
      <c r="S34" s="60">
        <v>0</v>
      </c>
      <c r="T34" s="61"/>
    </row>
    <row r="35" spans="2:20" ht="13.5" customHeight="1">
      <c r="B35" s="12"/>
      <c r="C35" s="17" t="s">
        <v>42</v>
      </c>
      <c r="D35" s="16"/>
      <c r="E35" s="12"/>
      <c r="F35" s="15"/>
      <c r="G35" s="15"/>
      <c r="H35" s="48" t="s">
        <v>43</v>
      </c>
      <c r="I35" s="48"/>
      <c r="J35" s="48"/>
      <c r="K35" s="48"/>
      <c r="L35" s="59"/>
      <c r="M35" s="60">
        <v>0</v>
      </c>
      <c r="N35" s="61"/>
      <c r="O35" s="60">
        <v>0</v>
      </c>
      <c r="P35" s="62"/>
      <c r="Q35" s="61"/>
      <c r="R35" s="23">
        <v>0</v>
      </c>
      <c r="S35" s="60">
        <v>0</v>
      </c>
      <c r="T35" s="61"/>
    </row>
    <row r="36" spans="2:20" ht="13.5" customHeight="1">
      <c r="B36" s="12"/>
      <c r="C36" s="17" t="s">
        <v>44</v>
      </c>
      <c r="D36" s="16"/>
      <c r="E36" s="12"/>
      <c r="F36" s="15"/>
      <c r="G36" s="15"/>
      <c r="H36" s="48" t="s">
        <v>45</v>
      </c>
      <c r="I36" s="48"/>
      <c r="J36" s="48"/>
      <c r="K36" s="48"/>
      <c r="L36" s="59"/>
      <c r="M36" s="60">
        <v>0</v>
      </c>
      <c r="N36" s="61"/>
      <c r="O36" s="60">
        <v>0</v>
      </c>
      <c r="P36" s="62"/>
      <c r="Q36" s="61"/>
      <c r="R36" s="23">
        <v>0</v>
      </c>
      <c r="S36" s="60">
        <v>0</v>
      </c>
      <c r="T36" s="61"/>
    </row>
    <row r="37" spans="2:20" ht="3" customHeight="1">
      <c r="B37" s="12"/>
      <c r="C37" s="15"/>
      <c r="D37" s="16"/>
      <c r="E37" s="12"/>
      <c r="F37" s="15"/>
      <c r="G37" s="15"/>
      <c r="H37" s="15"/>
      <c r="I37" s="15"/>
      <c r="J37" s="15"/>
      <c r="K37" s="15"/>
      <c r="L37" s="16"/>
      <c r="M37" s="28"/>
      <c r="N37" s="29"/>
      <c r="O37" s="28"/>
      <c r="P37" s="30"/>
      <c r="Q37" s="29"/>
      <c r="R37" s="31"/>
      <c r="S37" s="28"/>
      <c r="T37" s="29"/>
    </row>
    <row r="38" spans="2:20" ht="16.5" customHeight="1">
      <c r="B38" s="12"/>
      <c r="C38" s="17" t="s">
        <v>46</v>
      </c>
      <c r="D38" s="16"/>
      <c r="E38" s="12"/>
      <c r="F38" s="15"/>
      <c r="G38" s="51" t="s">
        <v>47</v>
      </c>
      <c r="H38" s="51"/>
      <c r="I38" s="51"/>
      <c r="J38" s="51"/>
      <c r="K38" s="51"/>
      <c r="L38" s="52"/>
      <c r="M38" s="56">
        <v>0</v>
      </c>
      <c r="N38" s="57"/>
      <c r="O38" s="56">
        <v>0</v>
      </c>
      <c r="P38" s="58"/>
      <c r="Q38" s="57"/>
      <c r="R38" s="27">
        <v>0</v>
      </c>
      <c r="S38" s="56">
        <v>0</v>
      </c>
      <c r="T38" s="57"/>
    </row>
    <row r="39" spans="2:20" ht="13.5" customHeight="1">
      <c r="B39" s="12"/>
      <c r="C39" s="17" t="s">
        <v>48</v>
      </c>
      <c r="D39" s="16"/>
      <c r="E39" s="12"/>
      <c r="F39" s="15"/>
      <c r="G39" s="15"/>
      <c r="H39" s="48" t="s">
        <v>49</v>
      </c>
      <c r="I39" s="48"/>
      <c r="J39" s="48"/>
      <c r="K39" s="48"/>
      <c r="L39" s="59"/>
      <c r="M39" s="60">
        <v>0</v>
      </c>
      <c r="N39" s="61"/>
      <c r="O39" s="60">
        <v>0</v>
      </c>
      <c r="P39" s="62"/>
      <c r="Q39" s="61"/>
      <c r="R39" s="23">
        <v>0</v>
      </c>
      <c r="S39" s="60">
        <v>0</v>
      </c>
      <c r="T39" s="61"/>
    </row>
    <row r="40" spans="2:20" ht="13.5" customHeight="1">
      <c r="B40" s="12"/>
      <c r="C40" s="17" t="s">
        <v>50</v>
      </c>
      <c r="D40" s="16"/>
      <c r="E40" s="12"/>
      <c r="F40" s="15"/>
      <c r="G40" s="15"/>
      <c r="H40" s="48" t="s">
        <v>51</v>
      </c>
      <c r="I40" s="48"/>
      <c r="J40" s="48"/>
      <c r="K40" s="48"/>
      <c r="L40" s="59"/>
      <c r="M40" s="60">
        <v>0</v>
      </c>
      <c r="N40" s="61"/>
      <c r="O40" s="60">
        <v>0</v>
      </c>
      <c r="P40" s="62"/>
      <c r="Q40" s="61"/>
      <c r="R40" s="23">
        <v>0</v>
      </c>
      <c r="S40" s="60">
        <v>0</v>
      </c>
      <c r="T40" s="61"/>
    </row>
    <row r="41" spans="2:20" ht="13.5" customHeight="1">
      <c r="B41" s="12"/>
      <c r="C41" s="17" t="s">
        <v>52</v>
      </c>
      <c r="D41" s="16"/>
      <c r="E41" s="12"/>
      <c r="F41" s="15"/>
      <c r="G41" s="15"/>
      <c r="H41" s="48" t="s">
        <v>53</v>
      </c>
      <c r="I41" s="48"/>
      <c r="J41" s="48"/>
      <c r="K41" s="48"/>
      <c r="L41" s="59"/>
      <c r="M41" s="60">
        <v>0</v>
      </c>
      <c r="N41" s="61"/>
      <c r="O41" s="60">
        <v>0</v>
      </c>
      <c r="P41" s="62"/>
      <c r="Q41" s="61"/>
      <c r="R41" s="23">
        <v>0</v>
      </c>
      <c r="S41" s="60">
        <v>0</v>
      </c>
      <c r="T41" s="61"/>
    </row>
    <row r="42" spans="2:20" ht="3" customHeight="1">
      <c r="B42" s="12"/>
      <c r="C42" s="15"/>
      <c r="D42" s="16"/>
      <c r="E42" s="12"/>
      <c r="F42" s="15"/>
      <c r="G42" s="15"/>
      <c r="H42" s="15"/>
      <c r="I42" s="15"/>
      <c r="J42" s="15"/>
      <c r="K42" s="15"/>
      <c r="L42" s="16"/>
      <c r="M42" s="9"/>
      <c r="N42" s="11"/>
      <c r="O42" s="9"/>
      <c r="P42" s="10"/>
      <c r="Q42" s="11"/>
      <c r="R42" s="26"/>
      <c r="S42" s="9"/>
      <c r="T42" s="11"/>
    </row>
    <row r="43" spans="2:20" ht="14.25" customHeight="1">
      <c r="B43" s="12"/>
      <c r="C43" s="17" t="s">
        <v>54</v>
      </c>
      <c r="D43" s="16"/>
      <c r="E43" s="12"/>
      <c r="F43" s="51" t="s">
        <v>55</v>
      </c>
      <c r="G43" s="51"/>
      <c r="H43" s="51"/>
      <c r="I43" s="51"/>
      <c r="J43" s="51"/>
      <c r="K43" s="51"/>
      <c r="L43" s="52"/>
      <c r="M43" s="53">
        <v>17359710334</v>
      </c>
      <c r="N43" s="54"/>
      <c r="O43" s="53">
        <v>15409746653</v>
      </c>
      <c r="P43" s="55"/>
      <c r="Q43" s="54"/>
      <c r="R43" s="24">
        <v>1949963681</v>
      </c>
      <c r="S43" s="53">
        <v>12.65409305493272</v>
      </c>
      <c r="T43" s="54"/>
    </row>
    <row r="44" spans="2:20" ht="13.5" customHeight="1">
      <c r="B44" s="12"/>
      <c r="C44" s="17" t="s">
        <v>56</v>
      </c>
      <c r="D44" s="16"/>
      <c r="E44" s="12"/>
      <c r="F44" s="15"/>
      <c r="G44" s="48" t="s">
        <v>57</v>
      </c>
      <c r="H44" s="48"/>
      <c r="I44" s="48"/>
      <c r="J44" s="48"/>
      <c r="K44" s="48"/>
      <c r="L44" s="59"/>
      <c r="M44" s="60">
        <v>7519266690</v>
      </c>
      <c r="N44" s="61"/>
      <c r="O44" s="60">
        <v>6182609634</v>
      </c>
      <c r="P44" s="62"/>
      <c r="Q44" s="61"/>
      <c r="R44" s="23">
        <v>1336657056</v>
      </c>
      <c r="S44" s="60">
        <v>21.619625613257664</v>
      </c>
      <c r="T44" s="61"/>
    </row>
    <row r="45" spans="2:20" ht="13.5" customHeight="1">
      <c r="B45" s="12"/>
      <c r="C45" s="17" t="s">
        <v>58</v>
      </c>
      <c r="D45" s="16"/>
      <c r="E45" s="12"/>
      <c r="F45" s="15"/>
      <c r="G45" s="48" t="s">
        <v>59</v>
      </c>
      <c r="H45" s="48"/>
      <c r="I45" s="48"/>
      <c r="J45" s="48"/>
      <c r="K45" s="48"/>
      <c r="L45" s="59"/>
      <c r="M45" s="60">
        <v>1565582750</v>
      </c>
      <c r="N45" s="61"/>
      <c r="O45" s="60">
        <v>1745278100</v>
      </c>
      <c r="P45" s="62"/>
      <c r="Q45" s="61"/>
      <c r="R45" s="23">
        <v>-179695350</v>
      </c>
      <c r="S45" s="60">
        <v>-10.3</v>
      </c>
      <c r="T45" s="61"/>
    </row>
    <row r="46" spans="2:20" ht="13.5" customHeight="1">
      <c r="B46" s="12"/>
      <c r="C46" s="17" t="s">
        <v>58</v>
      </c>
      <c r="D46" s="16"/>
      <c r="E46" s="12"/>
      <c r="F46" s="15"/>
      <c r="G46" s="48" t="s">
        <v>60</v>
      </c>
      <c r="H46" s="48"/>
      <c r="I46" s="48"/>
      <c r="J46" s="48"/>
      <c r="K46" s="48"/>
      <c r="L46" s="59"/>
      <c r="M46" s="60">
        <v>3072016922</v>
      </c>
      <c r="N46" s="61"/>
      <c r="O46" s="60">
        <v>2942421963</v>
      </c>
      <c r="P46" s="62"/>
      <c r="Q46" s="61"/>
      <c r="R46" s="23">
        <v>129594959</v>
      </c>
      <c r="S46" s="60">
        <v>4.4</v>
      </c>
      <c r="T46" s="61"/>
    </row>
    <row r="47" spans="2:20" ht="13.5" customHeight="1">
      <c r="B47" s="12"/>
      <c r="C47" s="17" t="s">
        <v>58</v>
      </c>
      <c r="D47" s="16"/>
      <c r="E47" s="12"/>
      <c r="F47" s="15"/>
      <c r="G47" s="48" t="s">
        <v>61</v>
      </c>
      <c r="H47" s="48"/>
      <c r="I47" s="48"/>
      <c r="J47" s="48"/>
      <c r="K47" s="48"/>
      <c r="L47" s="59"/>
      <c r="M47" s="60">
        <v>1814855588</v>
      </c>
      <c r="N47" s="61"/>
      <c r="O47" s="60">
        <v>1872487040</v>
      </c>
      <c r="P47" s="62"/>
      <c r="Q47" s="61"/>
      <c r="R47" s="23">
        <v>-57631452</v>
      </c>
      <c r="S47" s="60">
        <v>-3.0778024503710317</v>
      </c>
      <c r="T47" s="61"/>
    </row>
    <row r="48" spans="2:20" ht="13.5" customHeight="1">
      <c r="B48" s="12"/>
      <c r="C48" s="17" t="s">
        <v>58</v>
      </c>
      <c r="D48" s="16"/>
      <c r="E48" s="12"/>
      <c r="F48" s="15"/>
      <c r="G48" s="48" t="s">
        <v>62</v>
      </c>
      <c r="H48" s="48"/>
      <c r="I48" s="48"/>
      <c r="J48" s="48"/>
      <c r="K48" s="48"/>
      <c r="L48" s="59"/>
      <c r="M48" s="60">
        <v>864095987</v>
      </c>
      <c r="N48" s="61"/>
      <c r="O48" s="60">
        <v>461318060</v>
      </c>
      <c r="P48" s="62"/>
      <c r="Q48" s="61"/>
      <c r="R48" s="23">
        <v>402777927</v>
      </c>
      <c r="S48" s="60">
        <v>87.31024469321665</v>
      </c>
      <c r="T48" s="61"/>
    </row>
    <row r="49" spans="2:20" ht="13.5" customHeight="1">
      <c r="B49" s="12"/>
      <c r="C49" s="17" t="s">
        <v>63</v>
      </c>
      <c r="D49" s="16"/>
      <c r="E49" s="12"/>
      <c r="F49" s="15"/>
      <c r="G49" s="48" t="s">
        <v>64</v>
      </c>
      <c r="H49" s="48"/>
      <c r="I49" s="48"/>
      <c r="J49" s="48"/>
      <c r="K49" s="48"/>
      <c r="L49" s="59"/>
      <c r="M49" s="60">
        <v>0</v>
      </c>
      <c r="N49" s="61"/>
      <c r="O49" s="60">
        <v>0</v>
      </c>
      <c r="P49" s="62"/>
      <c r="Q49" s="61"/>
      <c r="R49" s="23">
        <v>0</v>
      </c>
      <c r="S49" s="60">
        <v>0</v>
      </c>
      <c r="T49" s="61"/>
    </row>
    <row r="50" spans="2:20" ht="13.5" customHeight="1">
      <c r="B50" s="12"/>
      <c r="C50" s="17" t="s">
        <v>65</v>
      </c>
      <c r="D50" s="16"/>
      <c r="E50" s="12"/>
      <c r="F50" s="15"/>
      <c r="G50" s="48" t="s">
        <v>66</v>
      </c>
      <c r="H50" s="48"/>
      <c r="I50" s="48"/>
      <c r="J50" s="48"/>
      <c r="K50" s="48"/>
      <c r="L50" s="59"/>
      <c r="M50" s="60">
        <v>0</v>
      </c>
      <c r="N50" s="61"/>
      <c r="O50" s="60">
        <v>0</v>
      </c>
      <c r="P50" s="62"/>
      <c r="Q50" s="61"/>
      <c r="R50" s="23">
        <v>0</v>
      </c>
      <c r="S50" s="60">
        <v>0</v>
      </c>
      <c r="T50" s="61"/>
    </row>
    <row r="51" spans="2:20" ht="13.5" customHeight="1">
      <c r="B51" s="12"/>
      <c r="C51" s="17" t="s">
        <v>67</v>
      </c>
      <c r="D51" s="16"/>
      <c r="E51" s="12"/>
      <c r="F51" s="15"/>
      <c r="G51" s="48" t="s">
        <v>68</v>
      </c>
      <c r="H51" s="48"/>
      <c r="I51" s="48"/>
      <c r="J51" s="48"/>
      <c r="K51" s="48"/>
      <c r="L51" s="59"/>
      <c r="M51" s="60">
        <v>549984855</v>
      </c>
      <c r="N51" s="61"/>
      <c r="O51" s="60">
        <v>97141400</v>
      </c>
      <c r="P51" s="62"/>
      <c r="Q51" s="61"/>
      <c r="R51" s="23">
        <v>452843455</v>
      </c>
      <c r="S51" s="60">
        <v>466.1693726876492</v>
      </c>
      <c r="T51" s="61"/>
    </row>
    <row r="52" spans="2:20" ht="6.75" customHeight="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1"/>
    </row>
    <row r="53" spans="2:20" ht="3" customHeight="1">
      <c r="B53" s="1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2" t="s">
        <v>107</v>
      </c>
      <c r="O53" s="43"/>
      <c r="P53" s="43"/>
      <c r="Q53" s="43"/>
      <c r="R53" s="43"/>
      <c r="S53" s="43"/>
      <c r="T53" s="44"/>
    </row>
    <row r="54" spans="2:20" ht="13.5" customHeight="1">
      <c r="B54" s="18"/>
      <c r="C54" s="47" t="s">
        <v>1</v>
      </c>
      <c r="D54" s="47"/>
      <c r="E54" s="47"/>
      <c r="F54" s="47"/>
      <c r="G54" s="47"/>
      <c r="H54" s="47"/>
      <c r="I54" s="47"/>
      <c r="J54" s="47"/>
      <c r="K54" s="47"/>
      <c r="L54" s="19"/>
      <c r="M54" s="19"/>
      <c r="N54" s="45"/>
      <c r="O54" s="45"/>
      <c r="P54" s="45"/>
      <c r="Q54" s="45"/>
      <c r="R54" s="45"/>
      <c r="S54" s="45"/>
      <c r="T54" s="46"/>
    </row>
    <row r="55" ht="9.75" customHeight="1"/>
    <row r="56" spans="2:20" ht="6" customHeight="1"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1"/>
    </row>
    <row r="57" spans="2:20" ht="3" customHeight="1">
      <c r="B57" s="1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6"/>
    </row>
    <row r="58" spans="2:20" ht="13.5" customHeight="1">
      <c r="B58" s="12"/>
      <c r="C58" s="37" t="s">
        <v>3</v>
      </c>
      <c r="D58" s="37"/>
      <c r="E58" s="37"/>
      <c r="F58" s="37"/>
      <c r="G58" s="37"/>
      <c r="H58" s="37"/>
      <c r="I58" s="13" t="s">
        <v>4</v>
      </c>
      <c r="J58" s="17" t="s">
        <v>5</v>
      </c>
      <c r="K58" s="48" t="s">
        <v>6</v>
      </c>
      <c r="L58" s="48"/>
      <c r="M58" s="48"/>
      <c r="N58" s="48"/>
      <c r="O58" s="48"/>
      <c r="P58" s="15"/>
      <c r="Q58" s="15"/>
      <c r="R58" s="15"/>
      <c r="S58" s="15"/>
      <c r="T58" s="16"/>
    </row>
    <row r="59" spans="2:20" ht="13.5" customHeight="1">
      <c r="B59" s="12"/>
      <c r="C59" s="37" t="s">
        <v>7</v>
      </c>
      <c r="D59" s="37"/>
      <c r="E59" s="37"/>
      <c r="F59" s="37"/>
      <c r="G59" s="37"/>
      <c r="H59" s="37"/>
      <c r="I59" s="13" t="s">
        <v>4</v>
      </c>
      <c r="J59" s="14" t="s">
        <v>8</v>
      </c>
      <c r="K59" s="38" t="s">
        <v>9</v>
      </c>
      <c r="L59" s="38"/>
      <c r="M59" s="38"/>
      <c r="N59" s="38"/>
      <c r="O59" s="38"/>
      <c r="P59" s="15"/>
      <c r="Q59" s="15"/>
      <c r="R59" s="15"/>
      <c r="S59" s="15"/>
      <c r="T59" s="16"/>
    </row>
    <row r="60" spans="2:20" ht="0.75" customHeight="1"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6"/>
    </row>
    <row r="61" spans="2:20" ht="13.5" customHeight="1">
      <c r="B61" s="12"/>
      <c r="C61" s="37" t="s">
        <v>10</v>
      </c>
      <c r="D61" s="37"/>
      <c r="E61" s="37"/>
      <c r="F61" s="37"/>
      <c r="G61" s="37"/>
      <c r="H61" s="37"/>
      <c r="I61" s="13" t="s">
        <v>4</v>
      </c>
      <c r="J61" s="14" t="s">
        <v>11</v>
      </c>
      <c r="K61" s="38" t="s">
        <v>12</v>
      </c>
      <c r="L61" s="38"/>
      <c r="M61" s="38"/>
      <c r="N61" s="38"/>
      <c r="O61" s="38"/>
      <c r="P61" s="15"/>
      <c r="Q61" s="15"/>
      <c r="R61" s="15"/>
      <c r="S61" s="15"/>
      <c r="T61" s="16"/>
    </row>
    <row r="62" spans="2:20" ht="1.5" customHeight="1">
      <c r="B62" s="12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6"/>
    </row>
    <row r="63" spans="2:20" ht="13.5" customHeight="1">
      <c r="B63" s="12"/>
      <c r="C63" s="37" t="s">
        <v>13</v>
      </c>
      <c r="D63" s="37"/>
      <c r="E63" s="37"/>
      <c r="F63" s="37"/>
      <c r="G63" s="37"/>
      <c r="H63" s="37"/>
      <c r="I63" s="13" t="s">
        <v>4</v>
      </c>
      <c r="J63" s="14" t="s">
        <v>14</v>
      </c>
      <c r="K63" s="38" t="s">
        <v>12</v>
      </c>
      <c r="L63" s="38"/>
      <c r="M63" s="38"/>
      <c r="N63" s="38"/>
      <c r="O63" s="38"/>
      <c r="P63" s="15"/>
      <c r="Q63" s="15"/>
      <c r="R63" s="15"/>
      <c r="S63" s="15"/>
      <c r="T63" s="16"/>
    </row>
    <row r="64" spans="2:20" ht="3" customHeight="1">
      <c r="B64" s="12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6"/>
    </row>
    <row r="65" spans="2:20" ht="3" customHeight="1">
      <c r="B65" s="12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6"/>
    </row>
    <row r="66" spans="2:20" ht="3" customHeight="1">
      <c r="B66" s="9"/>
      <c r="C66" s="10"/>
      <c r="D66" s="11"/>
      <c r="E66" s="9"/>
      <c r="F66" s="10"/>
      <c r="G66" s="10"/>
      <c r="H66" s="10"/>
      <c r="I66" s="10"/>
      <c r="J66" s="10"/>
      <c r="K66" s="10"/>
      <c r="L66" s="11"/>
      <c r="M66" s="39" t="s">
        <v>15</v>
      </c>
      <c r="N66" s="40"/>
      <c r="O66" s="39" t="s">
        <v>16</v>
      </c>
      <c r="P66" s="41"/>
      <c r="Q66" s="40"/>
      <c r="R66" s="32" t="s">
        <v>17</v>
      </c>
      <c r="S66" s="9"/>
      <c r="T66" s="11"/>
    </row>
    <row r="67" spans="2:20" ht="7.5" customHeight="1">
      <c r="B67" s="34" t="s">
        <v>18</v>
      </c>
      <c r="C67" s="35"/>
      <c r="D67" s="36"/>
      <c r="E67" s="34" t="s">
        <v>19</v>
      </c>
      <c r="F67" s="35"/>
      <c r="G67" s="35"/>
      <c r="H67" s="35"/>
      <c r="I67" s="35"/>
      <c r="J67" s="35"/>
      <c r="K67" s="35"/>
      <c r="L67" s="36"/>
      <c r="M67" s="34"/>
      <c r="N67" s="36"/>
      <c r="O67" s="34"/>
      <c r="P67" s="35"/>
      <c r="Q67" s="36"/>
      <c r="R67" s="33"/>
      <c r="S67" s="34" t="s">
        <v>20</v>
      </c>
      <c r="T67" s="36"/>
    </row>
    <row r="68" spans="2:20" ht="6" customHeight="1">
      <c r="B68" s="34"/>
      <c r="C68" s="35"/>
      <c r="D68" s="36"/>
      <c r="E68" s="34"/>
      <c r="F68" s="35"/>
      <c r="G68" s="35"/>
      <c r="H68" s="35"/>
      <c r="I68" s="35"/>
      <c r="J68" s="35"/>
      <c r="K68" s="35"/>
      <c r="L68" s="36"/>
      <c r="M68" s="34"/>
      <c r="N68" s="36"/>
      <c r="O68" s="34"/>
      <c r="P68" s="35"/>
      <c r="Q68" s="36"/>
      <c r="R68" s="33"/>
      <c r="S68" s="34"/>
      <c r="T68" s="36"/>
    </row>
    <row r="69" spans="2:20" ht="6.75" customHeight="1">
      <c r="B69" s="12"/>
      <c r="C69" s="15"/>
      <c r="D69" s="16"/>
      <c r="E69" s="12"/>
      <c r="F69" s="15"/>
      <c r="G69" s="15"/>
      <c r="H69" s="15"/>
      <c r="I69" s="15"/>
      <c r="J69" s="15"/>
      <c r="K69" s="15"/>
      <c r="L69" s="16"/>
      <c r="M69" s="34"/>
      <c r="N69" s="36"/>
      <c r="O69" s="34"/>
      <c r="P69" s="35"/>
      <c r="Q69" s="36"/>
      <c r="R69" s="33"/>
      <c r="S69" s="12"/>
      <c r="T69" s="16"/>
    </row>
    <row r="70" spans="2:20" ht="6" customHeight="1">
      <c r="B70" s="18"/>
      <c r="C70" s="19"/>
      <c r="D70" s="20"/>
      <c r="E70" s="18"/>
      <c r="F70" s="19"/>
      <c r="G70" s="19"/>
      <c r="H70" s="19"/>
      <c r="I70" s="19"/>
      <c r="J70" s="19"/>
      <c r="K70" s="19"/>
      <c r="L70" s="20"/>
      <c r="M70" s="18"/>
      <c r="N70" s="20"/>
      <c r="O70" s="18"/>
      <c r="P70" s="19"/>
      <c r="Q70" s="20"/>
      <c r="R70" s="21"/>
      <c r="S70" s="18"/>
      <c r="T70" s="20"/>
    </row>
    <row r="71" spans="2:20" ht="13.5" customHeight="1">
      <c r="B71" s="12"/>
      <c r="C71" s="17" t="s">
        <v>69</v>
      </c>
      <c r="D71" s="16"/>
      <c r="E71" s="12"/>
      <c r="F71" s="15"/>
      <c r="G71" s="48" t="s">
        <v>70</v>
      </c>
      <c r="H71" s="48"/>
      <c r="I71" s="48"/>
      <c r="J71" s="48"/>
      <c r="K71" s="48"/>
      <c r="L71" s="59"/>
      <c r="M71" s="60">
        <v>0</v>
      </c>
      <c r="N71" s="61"/>
      <c r="O71" s="60">
        <v>0</v>
      </c>
      <c r="P71" s="62"/>
      <c r="Q71" s="61"/>
      <c r="R71" s="23">
        <v>0</v>
      </c>
      <c r="S71" s="60">
        <v>0</v>
      </c>
      <c r="T71" s="61"/>
    </row>
    <row r="72" spans="2:20" ht="13.5" customHeight="1">
      <c r="B72" s="12"/>
      <c r="C72" s="17" t="s">
        <v>71</v>
      </c>
      <c r="D72" s="16"/>
      <c r="E72" s="12"/>
      <c r="F72" s="15"/>
      <c r="G72" s="48" t="s">
        <v>72</v>
      </c>
      <c r="H72" s="48"/>
      <c r="I72" s="48"/>
      <c r="J72" s="48"/>
      <c r="K72" s="48"/>
      <c r="L72" s="59"/>
      <c r="M72" s="60">
        <v>1973907542</v>
      </c>
      <c r="N72" s="61"/>
      <c r="O72" s="60">
        <v>2108490456</v>
      </c>
      <c r="P72" s="62"/>
      <c r="Q72" s="61"/>
      <c r="R72" s="23">
        <v>-134582914</v>
      </c>
      <c r="S72" s="60">
        <v>-6.382903636913593</v>
      </c>
      <c r="T72" s="61"/>
    </row>
    <row r="73" spans="2:20" ht="13.5" customHeight="1">
      <c r="B73" s="12"/>
      <c r="C73" s="17" t="s">
        <v>73</v>
      </c>
      <c r="D73" s="16"/>
      <c r="E73" s="12"/>
      <c r="F73" s="15"/>
      <c r="G73" s="48" t="s">
        <v>74</v>
      </c>
      <c r="H73" s="48"/>
      <c r="I73" s="48"/>
      <c r="J73" s="48"/>
      <c r="K73" s="48"/>
      <c r="L73" s="59"/>
      <c r="M73" s="60">
        <v>0</v>
      </c>
      <c r="N73" s="61"/>
      <c r="O73" s="60">
        <v>0</v>
      </c>
      <c r="P73" s="62"/>
      <c r="Q73" s="61"/>
      <c r="R73" s="23">
        <v>0</v>
      </c>
      <c r="S73" s="60">
        <v>0</v>
      </c>
      <c r="T73" s="61"/>
    </row>
    <row r="74" spans="2:20" ht="13.5" customHeight="1">
      <c r="B74" s="12"/>
      <c r="C74" s="17" t="s">
        <v>75</v>
      </c>
      <c r="D74" s="16"/>
      <c r="E74" s="12"/>
      <c r="F74" s="15"/>
      <c r="G74" s="48" t="s">
        <v>76</v>
      </c>
      <c r="H74" s="48"/>
      <c r="I74" s="48"/>
      <c r="J74" s="48"/>
      <c r="K74" s="48"/>
      <c r="L74" s="59"/>
      <c r="M74" s="60">
        <v>0</v>
      </c>
      <c r="N74" s="61"/>
      <c r="O74" s="60">
        <v>0</v>
      </c>
      <c r="P74" s="62"/>
      <c r="Q74" s="61"/>
      <c r="R74" s="23">
        <v>0</v>
      </c>
      <c r="S74" s="60">
        <v>0</v>
      </c>
      <c r="T74" s="61"/>
    </row>
    <row r="75" spans="2:20" ht="13.5" customHeight="1">
      <c r="B75" s="12"/>
      <c r="C75" s="17" t="s">
        <v>77</v>
      </c>
      <c r="D75" s="16"/>
      <c r="E75" s="12"/>
      <c r="F75" s="15"/>
      <c r="G75" s="48" t="s">
        <v>78</v>
      </c>
      <c r="H75" s="48"/>
      <c r="I75" s="48"/>
      <c r="J75" s="48"/>
      <c r="K75" s="48"/>
      <c r="L75" s="59"/>
      <c r="M75" s="60">
        <v>0</v>
      </c>
      <c r="N75" s="61"/>
      <c r="O75" s="60">
        <v>0</v>
      </c>
      <c r="P75" s="62"/>
      <c r="Q75" s="61"/>
      <c r="R75" s="23">
        <v>0</v>
      </c>
      <c r="S75" s="60">
        <v>0</v>
      </c>
      <c r="T75" s="61"/>
    </row>
    <row r="76" spans="2:20" ht="6" customHeight="1">
      <c r="B76" s="12"/>
      <c r="C76" s="15"/>
      <c r="D76" s="16"/>
      <c r="E76" s="12"/>
      <c r="F76" s="15"/>
      <c r="G76" s="15"/>
      <c r="H76" s="15"/>
      <c r="I76" s="15"/>
      <c r="J76" s="15"/>
      <c r="K76" s="15"/>
      <c r="L76" s="16"/>
      <c r="M76" s="12"/>
      <c r="N76" s="16"/>
      <c r="O76" s="12"/>
      <c r="P76" s="15"/>
      <c r="Q76" s="16"/>
      <c r="R76" s="22"/>
      <c r="S76" s="12"/>
      <c r="T76" s="16"/>
    </row>
    <row r="77" spans="2:20" ht="3" customHeight="1">
      <c r="B77" s="12"/>
      <c r="C77" s="15"/>
      <c r="D77" s="16"/>
      <c r="E77" s="12"/>
      <c r="F77" s="15"/>
      <c r="G77" s="15"/>
      <c r="H77" s="15"/>
      <c r="I77" s="15"/>
      <c r="J77" s="15"/>
      <c r="K77" s="15"/>
      <c r="L77" s="16"/>
      <c r="M77" s="9"/>
      <c r="N77" s="11"/>
      <c r="O77" s="9"/>
      <c r="P77" s="10"/>
      <c r="Q77" s="11"/>
      <c r="R77" s="26"/>
      <c r="S77" s="9"/>
      <c r="T77" s="11"/>
    </row>
    <row r="78" spans="2:20" ht="14.25" customHeight="1">
      <c r="B78" s="12"/>
      <c r="C78" s="15"/>
      <c r="D78" s="16"/>
      <c r="E78" s="12"/>
      <c r="F78" s="63" t="s">
        <v>79</v>
      </c>
      <c r="G78" s="63"/>
      <c r="H78" s="63"/>
      <c r="I78" s="63"/>
      <c r="J78" s="63"/>
      <c r="K78" s="63"/>
      <c r="L78" s="64"/>
      <c r="M78" s="53">
        <v>-16962444324</v>
      </c>
      <c r="N78" s="54"/>
      <c r="O78" s="53">
        <v>-15031966393</v>
      </c>
      <c r="P78" s="55"/>
      <c r="Q78" s="54"/>
      <c r="R78" s="24">
        <v>-1930477931</v>
      </c>
      <c r="S78" s="53">
        <v>12.842484346552117</v>
      </c>
      <c r="T78" s="54"/>
    </row>
    <row r="79" spans="2:20" ht="11.25" customHeight="1">
      <c r="B79" s="12"/>
      <c r="C79" s="15"/>
      <c r="D79" s="16"/>
      <c r="E79" s="12"/>
      <c r="F79" s="15"/>
      <c r="G79" s="15"/>
      <c r="H79" s="15"/>
      <c r="I79" s="15"/>
      <c r="J79" s="15"/>
      <c r="K79" s="15"/>
      <c r="L79" s="16"/>
      <c r="M79" s="12"/>
      <c r="N79" s="16"/>
      <c r="O79" s="12"/>
      <c r="P79" s="15"/>
      <c r="Q79" s="16"/>
      <c r="R79" s="22"/>
      <c r="S79" s="12"/>
      <c r="T79" s="16"/>
    </row>
    <row r="80" spans="2:20" ht="13.5" customHeight="1">
      <c r="B80" s="12"/>
      <c r="C80" s="15"/>
      <c r="D80" s="16"/>
      <c r="E80" s="12"/>
      <c r="F80" s="51" t="s">
        <v>80</v>
      </c>
      <c r="G80" s="51"/>
      <c r="H80" s="51"/>
      <c r="I80" s="51"/>
      <c r="J80" s="51"/>
      <c r="K80" s="51"/>
      <c r="L80" s="52"/>
      <c r="M80" s="12"/>
      <c r="N80" s="16"/>
      <c r="O80" s="12"/>
      <c r="P80" s="15"/>
      <c r="Q80" s="16"/>
      <c r="R80" s="22"/>
      <c r="S80" s="12"/>
      <c r="T80" s="16"/>
    </row>
    <row r="81" spans="2:20" ht="13.5" customHeight="1">
      <c r="B81" s="12"/>
      <c r="C81" s="17" t="s">
        <v>81</v>
      </c>
      <c r="D81" s="16"/>
      <c r="E81" s="12"/>
      <c r="F81" s="15"/>
      <c r="G81" s="48" t="s">
        <v>82</v>
      </c>
      <c r="H81" s="48"/>
      <c r="I81" s="48"/>
      <c r="J81" s="48"/>
      <c r="K81" s="48"/>
      <c r="L81" s="59"/>
      <c r="M81" s="60">
        <v>0</v>
      </c>
      <c r="N81" s="61"/>
      <c r="O81" s="60">
        <v>0</v>
      </c>
      <c r="P81" s="62"/>
      <c r="Q81" s="61"/>
      <c r="R81" s="23">
        <v>0</v>
      </c>
      <c r="S81" s="60">
        <v>0</v>
      </c>
      <c r="T81" s="61"/>
    </row>
    <row r="82" spans="2:20" ht="13.5" customHeight="1">
      <c r="B82" s="12"/>
      <c r="C82" s="17" t="s">
        <v>83</v>
      </c>
      <c r="D82" s="16"/>
      <c r="E82" s="12"/>
      <c r="F82" s="15"/>
      <c r="G82" s="48" t="s">
        <v>84</v>
      </c>
      <c r="H82" s="48"/>
      <c r="I82" s="48"/>
      <c r="J82" s="48"/>
      <c r="K82" s="48"/>
      <c r="L82" s="59"/>
      <c r="M82" s="60">
        <v>0</v>
      </c>
      <c r="N82" s="61"/>
      <c r="O82" s="60">
        <v>0</v>
      </c>
      <c r="P82" s="62"/>
      <c r="Q82" s="61"/>
      <c r="R82" s="23">
        <v>0</v>
      </c>
      <c r="S82" s="60">
        <v>0</v>
      </c>
      <c r="T82" s="61"/>
    </row>
    <row r="83" spans="2:20" ht="13.5" customHeight="1">
      <c r="B83" s="12"/>
      <c r="C83" s="17" t="s">
        <v>85</v>
      </c>
      <c r="D83" s="16"/>
      <c r="E83" s="12"/>
      <c r="F83" s="15"/>
      <c r="G83" s="48" t="s">
        <v>86</v>
      </c>
      <c r="H83" s="48"/>
      <c r="I83" s="48"/>
      <c r="J83" s="48"/>
      <c r="K83" s="48"/>
      <c r="L83" s="59"/>
      <c r="M83" s="60">
        <v>0</v>
      </c>
      <c r="N83" s="61"/>
      <c r="O83" s="60">
        <v>0</v>
      </c>
      <c r="P83" s="62"/>
      <c r="Q83" s="61"/>
      <c r="R83" s="23">
        <v>0</v>
      </c>
      <c r="S83" s="60">
        <v>0</v>
      </c>
      <c r="T83" s="61"/>
    </row>
    <row r="84" spans="2:20" ht="13.5" customHeight="1">
      <c r="B84" s="12"/>
      <c r="C84" s="17" t="s">
        <v>87</v>
      </c>
      <c r="D84" s="16"/>
      <c r="E84" s="12"/>
      <c r="F84" s="15"/>
      <c r="G84" s="48" t="s">
        <v>88</v>
      </c>
      <c r="H84" s="48"/>
      <c r="I84" s="48"/>
      <c r="J84" s="48"/>
      <c r="K84" s="48"/>
      <c r="L84" s="59"/>
      <c r="M84" s="60">
        <v>0</v>
      </c>
      <c r="N84" s="61"/>
      <c r="O84" s="60">
        <v>0</v>
      </c>
      <c r="P84" s="62"/>
      <c r="Q84" s="61"/>
      <c r="R84" s="23">
        <v>0</v>
      </c>
      <c r="S84" s="60">
        <v>0</v>
      </c>
      <c r="T84" s="61"/>
    </row>
    <row r="85" spans="2:20" ht="13.5" customHeight="1">
      <c r="B85" s="12"/>
      <c r="C85" s="17" t="s">
        <v>89</v>
      </c>
      <c r="D85" s="16"/>
      <c r="E85" s="12"/>
      <c r="F85" s="15"/>
      <c r="G85" s="48" t="s">
        <v>90</v>
      </c>
      <c r="H85" s="48"/>
      <c r="I85" s="48"/>
      <c r="J85" s="48"/>
      <c r="K85" s="48"/>
      <c r="L85" s="59"/>
      <c r="M85" s="60">
        <v>0</v>
      </c>
      <c r="N85" s="61"/>
      <c r="O85" s="60">
        <v>0</v>
      </c>
      <c r="P85" s="62"/>
      <c r="Q85" s="61"/>
      <c r="R85" s="23">
        <v>0</v>
      </c>
      <c r="S85" s="60">
        <v>0</v>
      </c>
      <c r="T85" s="61"/>
    </row>
    <row r="86" spans="2:20" ht="13.5" customHeight="1">
      <c r="B86" s="12"/>
      <c r="C86" s="17" t="s">
        <v>91</v>
      </c>
      <c r="D86" s="16"/>
      <c r="E86" s="12"/>
      <c r="F86" s="15"/>
      <c r="G86" s="48" t="s">
        <v>92</v>
      </c>
      <c r="H86" s="48"/>
      <c r="I86" s="48"/>
      <c r="J86" s="48"/>
      <c r="K86" s="48"/>
      <c r="L86" s="59"/>
      <c r="M86" s="60">
        <v>-113280000</v>
      </c>
      <c r="N86" s="61"/>
      <c r="O86" s="60">
        <v>196883850</v>
      </c>
      <c r="P86" s="62"/>
      <c r="Q86" s="61"/>
      <c r="R86" s="23">
        <v>-310163850</v>
      </c>
      <c r="S86" s="60">
        <v>-157.5364612181243</v>
      </c>
      <c r="T86" s="61"/>
    </row>
    <row r="87" spans="2:20" ht="3" customHeight="1">
      <c r="B87" s="12"/>
      <c r="C87" s="15"/>
      <c r="D87" s="16"/>
      <c r="E87" s="12"/>
      <c r="F87" s="15"/>
      <c r="G87" s="15"/>
      <c r="H87" s="15"/>
      <c r="I87" s="15"/>
      <c r="J87" s="15"/>
      <c r="K87" s="15"/>
      <c r="L87" s="16"/>
      <c r="M87" s="9"/>
      <c r="N87" s="11"/>
      <c r="O87" s="9"/>
      <c r="P87" s="10"/>
      <c r="Q87" s="11"/>
      <c r="R87" s="26"/>
      <c r="S87" s="9"/>
      <c r="T87" s="11"/>
    </row>
    <row r="88" spans="2:20" ht="14.25" customHeight="1">
      <c r="B88" s="12"/>
      <c r="C88" s="15"/>
      <c r="D88" s="16"/>
      <c r="E88" s="12"/>
      <c r="F88" s="63" t="s">
        <v>93</v>
      </c>
      <c r="G88" s="63"/>
      <c r="H88" s="63"/>
      <c r="I88" s="63"/>
      <c r="J88" s="63"/>
      <c r="K88" s="63"/>
      <c r="L88" s="64"/>
      <c r="M88" s="53">
        <v>113280000</v>
      </c>
      <c r="N88" s="54"/>
      <c r="O88" s="53">
        <v>-196883850</v>
      </c>
      <c r="P88" s="55"/>
      <c r="Q88" s="54"/>
      <c r="R88" s="24">
        <v>310163850</v>
      </c>
      <c r="S88" s="53">
        <v>-157.5364612181243</v>
      </c>
      <c r="T88" s="54"/>
    </row>
    <row r="89" spans="2:20" ht="3" customHeight="1">
      <c r="B89" s="12"/>
      <c r="C89" s="15"/>
      <c r="D89" s="16"/>
      <c r="E89" s="12"/>
      <c r="F89" s="15"/>
      <c r="G89" s="15"/>
      <c r="H89" s="15"/>
      <c r="I89" s="15"/>
      <c r="J89" s="15"/>
      <c r="K89" s="15"/>
      <c r="L89" s="16"/>
      <c r="M89" s="9"/>
      <c r="N89" s="11"/>
      <c r="O89" s="9"/>
      <c r="P89" s="10"/>
      <c r="Q89" s="11"/>
      <c r="R89" s="26"/>
      <c r="S89" s="9"/>
      <c r="T89" s="11"/>
    </row>
    <row r="90" spans="2:20" ht="14.25" customHeight="1">
      <c r="B90" s="12"/>
      <c r="C90" s="15"/>
      <c r="D90" s="16"/>
      <c r="E90" s="12"/>
      <c r="F90" s="63" t="s">
        <v>94</v>
      </c>
      <c r="G90" s="63"/>
      <c r="H90" s="63"/>
      <c r="I90" s="63"/>
      <c r="J90" s="63"/>
      <c r="K90" s="63"/>
      <c r="L90" s="64"/>
      <c r="M90" s="53">
        <v>-16849164324</v>
      </c>
      <c r="N90" s="54"/>
      <c r="O90" s="53">
        <v>-15228850243</v>
      </c>
      <c r="P90" s="55"/>
      <c r="Q90" s="54"/>
      <c r="R90" s="24">
        <v>-1620314081</v>
      </c>
      <c r="S90" s="53">
        <v>10.639766332621098</v>
      </c>
      <c r="T90" s="54"/>
    </row>
    <row r="91" spans="2:20" ht="11.25" customHeight="1">
      <c r="B91" s="12"/>
      <c r="C91" s="15"/>
      <c r="D91" s="16"/>
      <c r="E91" s="12"/>
      <c r="F91" s="15"/>
      <c r="G91" s="15"/>
      <c r="H91" s="15"/>
      <c r="I91" s="15"/>
      <c r="J91" s="15"/>
      <c r="K91" s="15"/>
      <c r="L91" s="16"/>
      <c r="M91" s="12"/>
      <c r="N91" s="16"/>
      <c r="O91" s="12"/>
      <c r="P91" s="15"/>
      <c r="Q91" s="16"/>
      <c r="R91" s="22"/>
      <c r="S91" s="12"/>
      <c r="T91" s="16"/>
    </row>
    <row r="92" spans="2:20" ht="13.5" customHeight="1">
      <c r="B92" s="12"/>
      <c r="C92" s="15"/>
      <c r="D92" s="16"/>
      <c r="E92" s="12"/>
      <c r="F92" s="51" t="s">
        <v>95</v>
      </c>
      <c r="G92" s="51"/>
      <c r="H92" s="51"/>
      <c r="I92" s="51"/>
      <c r="J92" s="51"/>
      <c r="K92" s="51"/>
      <c r="L92" s="52"/>
      <c r="M92" s="12"/>
      <c r="N92" s="16"/>
      <c r="O92" s="12"/>
      <c r="P92" s="15"/>
      <c r="Q92" s="16"/>
      <c r="R92" s="22"/>
      <c r="S92" s="12"/>
      <c r="T92" s="16"/>
    </row>
    <row r="93" spans="2:20" ht="13.5" customHeight="1">
      <c r="B93" s="12"/>
      <c r="C93" s="17" t="s">
        <v>96</v>
      </c>
      <c r="D93" s="16"/>
      <c r="E93" s="12"/>
      <c r="F93" s="15"/>
      <c r="G93" s="48" t="s">
        <v>97</v>
      </c>
      <c r="H93" s="48"/>
      <c r="I93" s="48"/>
      <c r="J93" s="48"/>
      <c r="K93" s="48"/>
      <c r="L93" s="59"/>
      <c r="M93" s="60">
        <v>0</v>
      </c>
      <c r="N93" s="61"/>
      <c r="O93" s="60">
        <v>0</v>
      </c>
      <c r="P93" s="62"/>
      <c r="Q93" s="61"/>
      <c r="R93" s="23">
        <v>0</v>
      </c>
      <c r="S93" s="60">
        <v>0</v>
      </c>
      <c r="T93" s="61"/>
    </row>
    <row r="94" spans="2:20" ht="13.5" customHeight="1">
      <c r="B94" s="12"/>
      <c r="C94" s="17" t="s">
        <v>98</v>
      </c>
      <c r="D94" s="16"/>
      <c r="E94" s="12"/>
      <c r="F94" s="15"/>
      <c r="G94" s="48" t="s">
        <v>99</v>
      </c>
      <c r="H94" s="48"/>
      <c r="I94" s="48"/>
      <c r="J94" s="48"/>
      <c r="K94" s="48"/>
      <c r="L94" s="59"/>
      <c r="M94" s="60">
        <v>0</v>
      </c>
      <c r="N94" s="61"/>
      <c r="O94" s="60">
        <v>0</v>
      </c>
      <c r="P94" s="62"/>
      <c r="Q94" s="61"/>
      <c r="R94" s="23">
        <v>0</v>
      </c>
      <c r="S94" s="60">
        <v>0</v>
      </c>
      <c r="T94" s="61"/>
    </row>
    <row r="95" spans="2:20" ht="3" customHeight="1">
      <c r="B95" s="12"/>
      <c r="C95" s="15"/>
      <c r="D95" s="16"/>
      <c r="E95" s="12"/>
      <c r="F95" s="15"/>
      <c r="G95" s="15"/>
      <c r="H95" s="15"/>
      <c r="I95" s="15"/>
      <c r="J95" s="15"/>
      <c r="K95" s="15"/>
      <c r="L95" s="16"/>
      <c r="M95" s="12"/>
      <c r="N95" s="16"/>
      <c r="O95" s="12"/>
      <c r="P95" s="15"/>
      <c r="Q95" s="16"/>
      <c r="R95" s="22"/>
      <c r="S95" s="12"/>
      <c r="T95" s="16"/>
    </row>
    <row r="96" spans="2:20" ht="14.25" customHeight="1">
      <c r="B96" s="12"/>
      <c r="C96" s="15"/>
      <c r="D96" s="16"/>
      <c r="E96" s="12"/>
      <c r="F96" s="63" t="s">
        <v>100</v>
      </c>
      <c r="G96" s="63"/>
      <c r="H96" s="63"/>
      <c r="I96" s="63"/>
      <c r="J96" s="63"/>
      <c r="K96" s="63"/>
      <c r="L96" s="64"/>
      <c r="M96" s="65">
        <v>0</v>
      </c>
      <c r="N96" s="66"/>
      <c r="O96" s="65">
        <v>0</v>
      </c>
      <c r="P96" s="67"/>
      <c r="Q96" s="66"/>
      <c r="R96" s="25">
        <v>0</v>
      </c>
      <c r="S96" s="65">
        <v>0</v>
      </c>
      <c r="T96" s="66"/>
    </row>
    <row r="97" spans="2:20" ht="11.25" customHeight="1">
      <c r="B97" s="12"/>
      <c r="C97" s="15"/>
      <c r="D97" s="16"/>
      <c r="E97" s="12"/>
      <c r="F97" s="15"/>
      <c r="G97" s="15"/>
      <c r="H97" s="15"/>
      <c r="I97" s="15"/>
      <c r="J97" s="15"/>
      <c r="K97" s="15"/>
      <c r="L97" s="16"/>
      <c r="M97" s="9"/>
      <c r="N97" s="11"/>
      <c r="O97" s="9"/>
      <c r="P97" s="10"/>
      <c r="Q97" s="11"/>
      <c r="R97" s="26"/>
      <c r="S97" s="9"/>
      <c r="T97" s="11"/>
    </row>
    <row r="98" spans="2:20" ht="3" customHeight="1">
      <c r="B98" s="12"/>
      <c r="C98" s="15"/>
      <c r="D98" s="16"/>
      <c r="E98" s="12"/>
      <c r="F98" s="15"/>
      <c r="G98" s="15"/>
      <c r="H98" s="15"/>
      <c r="I98" s="15"/>
      <c r="J98" s="15"/>
      <c r="K98" s="15"/>
      <c r="L98" s="16"/>
      <c r="M98" s="18"/>
      <c r="N98" s="20"/>
      <c r="O98" s="18"/>
      <c r="P98" s="19"/>
      <c r="Q98" s="20"/>
      <c r="R98" s="21"/>
      <c r="S98" s="18"/>
      <c r="T98" s="20"/>
    </row>
    <row r="99" spans="2:20" ht="14.25" customHeight="1">
      <c r="B99" s="12"/>
      <c r="C99" s="15"/>
      <c r="D99" s="16"/>
      <c r="E99" s="18"/>
      <c r="F99" s="68" t="s">
        <v>101</v>
      </c>
      <c r="G99" s="68"/>
      <c r="H99" s="68"/>
      <c r="I99" s="68"/>
      <c r="J99" s="68"/>
      <c r="K99" s="68"/>
      <c r="L99" s="69"/>
      <c r="M99" s="65">
        <v>-16849164324</v>
      </c>
      <c r="N99" s="66"/>
      <c r="O99" s="65">
        <v>-15228850243</v>
      </c>
      <c r="P99" s="67"/>
      <c r="Q99" s="66"/>
      <c r="R99" s="25">
        <v>-1620314081</v>
      </c>
      <c r="S99" s="65">
        <v>10.639766332621098</v>
      </c>
      <c r="T99" s="66"/>
    </row>
    <row r="100" spans="2:20" ht="4.5" customHeight="1">
      <c r="B100" s="12"/>
      <c r="C100" s="15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6"/>
    </row>
    <row r="101" spans="2:20" ht="5.25" customHeight="1">
      <c r="B101" s="12"/>
      <c r="C101" s="15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6"/>
    </row>
    <row r="102" spans="2:20" ht="13.5" customHeight="1">
      <c r="B102" s="12"/>
      <c r="C102" s="15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70" t="s">
        <v>102</v>
      </c>
      <c r="R102" s="70"/>
      <c r="S102" s="70"/>
      <c r="T102" s="16"/>
    </row>
    <row r="103" spans="2:20" ht="13.5" customHeight="1">
      <c r="B103" s="12"/>
      <c r="C103" s="15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71" t="s">
        <v>103</v>
      </c>
      <c r="R103" s="71"/>
      <c r="S103" s="71"/>
      <c r="T103" s="16"/>
    </row>
    <row r="104" spans="2:20" ht="57" customHeight="1">
      <c r="B104" s="12"/>
      <c r="C104" s="15"/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6"/>
    </row>
    <row r="105" spans="2:20" ht="16.5" customHeight="1">
      <c r="B105" s="12"/>
      <c r="C105" s="15"/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71" t="s">
        <v>104</v>
      </c>
      <c r="R105" s="71"/>
      <c r="S105" s="71"/>
      <c r="T105" s="16"/>
    </row>
    <row r="106" spans="2:20" ht="13.5" customHeight="1">
      <c r="B106" s="12"/>
      <c r="C106" s="15"/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72" t="s">
        <v>105</v>
      </c>
      <c r="R106" s="72"/>
      <c r="S106" s="72"/>
      <c r="T106" s="16"/>
    </row>
    <row r="107" spans="2:20" ht="6.75" customHeight="1"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1"/>
    </row>
    <row r="108" spans="1:20" ht="3" customHeight="1">
      <c r="A108" s="73"/>
      <c r="B108" s="12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43" t="s">
        <v>106</v>
      </c>
      <c r="O108" s="43"/>
      <c r="P108" s="43"/>
      <c r="Q108" s="43"/>
      <c r="R108" s="43"/>
      <c r="S108" s="43"/>
      <c r="T108" s="44"/>
    </row>
    <row r="109" spans="1:20" ht="13.5" customHeight="1">
      <c r="A109" s="73"/>
      <c r="B109" s="18"/>
      <c r="C109" s="47" t="s">
        <v>1</v>
      </c>
      <c r="D109" s="47"/>
      <c r="E109" s="47"/>
      <c r="F109" s="47"/>
      <c r="G109" s="47"/>
      <c r="H109" s="47"/>
      <c r="I109" s="47"/>
      <c r="J109" s="47"/>
      <c r="K109" s="47"/>
      <c r="L109" s="19"/>
      <c r="M109" s="19"/>
      <c r="N109" s="45"/>
      <c r="O109" s="45"/>
      <c r="P109" s="45"/>
      <c r="Q109" s="45"/>
      <c r="R109" s="45"/>
      <c r="S109" s="45"/>
      <c r="T109" s="46"/>
    </row>
    <row r="110" ht="9.75" customHeight="1">
      <c r="A110" s="73"/>
    </row>
    <row r="111" ht="6.75" customHeight="1">
      <c r="A111" s="73"/>
    </row>
  </sheetData>
  <sheetProtection/>
  <mergeCells count="215">
    <mergeCell ref="Q102:S102"/>
    <mergeCell ref="Q103:S103"/>
    <mergeCell ref="Q105:S105"/>
    <mergeCell ref="Q106:S106"/>
    <mergeCell ref="A108:A111"/>
    <mergeCell ref="N108:T109"/>
    <mergeCell ref="C109:K109"/>
    <mergeCell ref="F96:L96"/>
    <mergeCell ref="M96:N96"/>
    <mergeCell ref="O96:Q96"/>
    <mergeCell ref="S96:T96"/>
    <mergeCell ref="F99:L99"/>
    <mergeCell ref="M99:N99"/>
    <mergeCell ref="O99:Q99"/>
    <mergeCell ref="S99:T99"/>
    <mergeCell ref="F92:L92"/>
    <mergeCell ref="G93:L93"/>
    <mergeCell ref="M93:N93"/>
    <mergeCell ref="O93:Q93"/>
    <mergeCell ref="S93:T93"/>
    <mergeCell ref="G94:L94"/>
    <mergeCell ref="M94:N94"/>
    <mergeCell ref="O94:Q94"/>
    <mergeCell ref="S94:T94"/>
    <mergeCell ref="F88:L88"/>
    <mergeCell ref="M88:N88"/>
    <mergeCell ref="O88:Q88"/>
    <mergeCell ref="S88:T88"/>
    <mergeCell ref="F90:L90"/>
    <mergeCell ref="M90:N90"/>
    <mergeCell ref="O90:Q90"/>
    <mergeCell ref="S90:T90"/>
    <mergeCell ref="G85:L85"/>
    <mergeCell ref="M85:N85"/>
    <mergeCell ref="O85:Q85"/>
    <mergeCell ref="S85:T85"/>
    <mergeCell ref="G86:L86"/>
    <mergeCell ref="M86:N86"/>
    <mergeCell ref="O86:Q86"/>
    <mergeCell ref="S86:T86"/>
    <mergeCell ref="G83:L83"/>
    <mergeCell ref="M83:N83"/>
    <mergeCell ref="O83:Q83"/>
    <mergeCell ref="S83:T83"/>
    <mergeCell ref="G84:L84"/>
    <mergeCell ref="M84:N84"/>
    <mergeCell ref="O84:Q84"/>
    <mergeCell ref="S84:T84"/>
    <mergeCell ref="F80:L80"/>
    <mergeCell ref="G81:L81"/>
    <mergeCell ref="M81:N81"/>
    <mergeCell ref="O81:Q81"/>
    <mergeCell ref="S81:T81"/>
    <mergeCell ref="G82:L82"/>
    <mergeCell ref="M82:N82"/>
    <mergeCell ref="O82:Q82"/>
    <mergeCell ref="S82:T82"/>
    <mergeCell ref="G75:L75"/>
    <mergeCell ref="M75:N75"/>
    <mergeCell ref="O75:Q75"/>
    <mergeCell ref="S75:T75"/>
    <mergeCell ref="F78:L78"/>
    <mergeCell ref="M78:N78"/>
    <mergeCell ref="O78:Q78"/>
    <mergeCell ref="S78:T78"/>
    <mergeCell ref="G73:L73"/>
    <mergeCell ref="M73:N73"/>
    <mergeCell ref="O73:Q73"/>
    <mergeCell ref="S73:T73"/>
    <mergeCell ref="G74:L74"/>
    <mergeCell ref="M74:N74"/>
    <mergeCell ref="O74:Q74"/>
    <mergeCell ref="S74:T74"/>
    <mergeCell ref="G71:L71"/>
    <mergeCell ref="M71:N71"/>
    <mergeCell ref="O71:Q71"/>
    <mergeCell ref="S71:T71"/>
    <mergeCell ref="G72:L72"/>
    <mergeCell ref="M72:N72"/>
    <mergeCell ref="O72:Q72"/>
    <mergeCell ref="S72:T72"/>
    <mergeCell ref="G50:L50"/>
    <mergeCell ref="M50:N50"/>
    <mergeCell ref="O50:Q50"/>
    <mergeCell ref="S50:T50"/>
    <mergeCell ref="G51:L51"/>
    <mergeCell ref="M51:N51"/>
    <mergeCell ref="O51:Q51"/>
    <mergeCell ref="S51:T51"/>
    <mergeCell ref="G48:L48"/>
    <mergeCell ref="M48:N48"/>
    <mergeCell ref="O48:Q48"/>
    <mergeCell ref="S48:T48"/>
    <mergeCell ref="G49:L49"/>
    <mergeCell ref="M49:N49"/>
    <mergeCell ref="O49:Q49"/>
    <mergeCell ref="S49:T49"/>
    <mergeCell ref="G46:L46"/>
    <mergeCell ref="M46:N46"/>
    <mergeCell ref="O46:Q46"/>
    <mergeCell ref="S46:T46"/>
    <mergeCell ref="G47:L47"/>
    <mergeCell ref="M47:N47"/>
    <mergeCell ref="O47:Q47"/>
    <mergeCell ref="S47:T47"/>
    <mergeCell ref="G44:L44"/>
    <mergeCell ref="M44:N44"/>
    <mergeCell ref="O44:Q44"/>
    <mergeCell ref="S44:T44"/>
    <mergeCell ref="G45:L45"/>
    <mergeCell ref="M45:N45"/>
    <mergeCell ref="O45:Q45"/>
    <mergeCell ref="S45:T45"/>
    <mergeCell ref="H41:L41"/>
    <mergeCell ref="M41:N41"/>
    <mergeCell ref="O41:Q41"/>
    <mergeCell ref="S41:T41"/>
    <mergeCell ref="F43:L43"/>
    <mergeCell ref="M43:N43"/>
    <mergeCell ref="O43:Q43"/>
    <mergeCell ref="S43:T43"/>
    <mergeCell ref="H39:L39"/>
    <mergeCell ref="M39:N39"/>
    <mergeCell ref="O39:Q39"/>
    <mergeCell ref="S39:T39"/>
    <mergeCell ref="H40:L40"/>
    <mergeCell ref="M40:N40"/>
    <mergeCell ref="O40:Q40"/>
    <mergeCell ref="S40:T40"/>
    <mergeCell ref="H36:L36"/>
    <mergeCell ref="M36:N36"/>
    <mergeCell ref="O36:Q36"/>
    <mergeCell ref="S36:T36"/>
    <mergeCell ref="G38:L38"/>
    <mergeCell ref="M38:N38"/>
    <mergeCell ref="O38:Q38"/>
    <mergeCell ref="S38:T38"/>
    <mergeCell ref="H34:L34"/>
    <mergeCell ref="M34:N34"/>
    <mergeCell ref="O34:Q34"/>
    <mergeCell ref="S34:T34"/>
    <mergeCell ref="H35:L35"/>
    <mergeCell ref="M35:N35"/>
    <mergeCell ref="O35:Q35"/>
    <mergeCell ref="S35:T35"/>
    <mergeCell ref="H32:L32"/>
    <mergeCell ref="M32:N32"/>
    <mergeCell ref="O32:Q32"/>
    <mergeCell ref="S32:T32"/>
    <mergeCell ref="H33:L33"/>
    <mergeCell ref="M33:N33"/>
    <mergeCell ref="O33:Q33"/>
    <mergeCell ref="S33:T33"/>
    <mergeCell ref="H29:L29"/>
    <mergeCell ref="M29:N29"/>
    <mergeCell ref="O29:Q29"/>
    <mergeCell ref="S29:T29"/>
    <mergeCell ref="G31:L31"/>
    <mergeCell ref="M31:N31"/>
    <mergeCell ref="O31:Q31"/>
    <mergeCell ref="S31:T31"/>
    <mergeCell ref="H27:L27"/>
    <mergeCell ref="M27:N27"/>
    <mergeCell ref="O27:Q27"/>
    <mergeCell ref="S27:T27"/>
    <mergeCell ref="H28:L28"/>
    <mergeCell ref="M28:N28"/>
    <mergeCell ref="O28:Q28"/>
    <mergeCell ref="S28:T28"/>
    <mergeCell ref="G25:L25"/>
    <mergeCell ref="M25:N25"/>
    <mergeCell ref="O25:Q25"/>
    <mergeCell ref="S25:T25"/>
    <mergeCell ref="H26:L26"/>
    <mergeCell ref="M26:N26"/>
    <mergeCell ref="O26:Q26"/>
    <mergeCell ref="S26:T26"/>
    <mergeCell ref="R16:R19"/>
    <mergeCell ref="B17:D18"/>
    <mergeCell ref="E17:L18"/>
    <mergeCell ref="S17:T18"/>
    <mergeCell ref="F21:L21"/>
    <mergeCell ref="F23:L23"/>
    <mergeCell ref="M23:N23"/>
    <mergeCell ref="O23:Q23"/>
    <mergeCell ref="S23:T23"/>
    <mergeCell ref="C11:H11"/>
    <mergeCell ref="K11:O11"/>
    <mergeCell ref="C13:H13"/>
    <mergeCell ref="K13:O13"/>
    <mergeCell ref="M16:N19"/>
    <mergeCell ref="O16:Q19"/>
    <mergeCell ref="D2:U2"/>
    <mergeCell ref="D3:U3"/>
    <mergeCell ref="D4:U4"/>
    <mergeCell ref="C8:H8"/>
    <mergeCell ref="K8:O8"/>
    <mergeCell ref="C9:H9"/>
    <mergeCell ref="K9:O9"/>
    <mergeCell ref="N53:T54"/>
    <mergeCell ref="C54:K54"/>
    <mergeCell ref="C58:H58"/>
    <mergeCell ref="K58:O58"/>
    <mergeCell ref="C59:H59"/>
    <mergeCell ref="K59:O59"/>
    <mergeCell ref="R66:R69"/>
    <mergeCell ref="B67:D68"/>
    <mergeCell ref="E67:L68"/>
    <mergeCell ref="S67:T68"/>
    <mergeCell ref="C61:H61"/>
    <mergeCell ref="K61:O61"/>
    <mergeCell ref="C63:H63"/>
    <mergeCell ref="K63:O63"/>
    <mergeCell ref="M66:N69"/>
    <mergeCell ref="O66:Q69"/>
  </mergeCells>
  <printOptions/>
  <pageMargins left="0.16597222222222222" right="0.16597222222222222" top="0.16458333333333333" bottom="0.16458333333333333" header="0" footer="0"/>
  <pageSetup fitToHeight="0" fitToWidth="0" horizontalDpi="300" verticalDpi="300" orientation="landscape" paperSize="157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F15"/>
  <sheetViews>
    <sheetView zoomScalePageLayoutView="0" workbookViewId="0" topLeftCell="A1">
      <selection activeCell="E15" sqref="E15"/>
    </sheetView>
  </sheetViews>
  <sheetFormatPr defaultColWidth="9.140625" defaultRowHeight="12.75"/>
  <cols>
    <col min="3" max="4" width="15.421875" style="0" bestFit="1" customWidth="1"/>
    <col min="5" max="5" width="12.7109375" style="0" bestFit="1" customWidth="1"/>
  </cols>
  <sheetData>
    <row r="3" ht="13.5" thickBot="1"/>
    <row r="4" ht="15.75" thickBot="1">
      <c r="C4" s="3">
        <v>7519266690</v>
      </c>
    </row>
    <row r="5" spans="3:6" ht="15.75" thickBot="1">
      <c r="C5" s="4">
        <v>1565582750</v>
      </c>
      <c r="D5" s="3">
        <v>1745278100</v>
      </c>
      <c r="E5" s="2">
        <f>C5-D5</f>
        <v>-179695350</v>
      </c>
      <c r="F5" s="6">
        <f>E5/D5*100</f>
        <v>-10.296086910160621</v>
      </c>
    </row>
    <row r="6" spans="3:6" ht="15.75" thickBot="1">
      <c r="C6" s="4">
        <v>3072018422</v>
      </c>
      <c r="D6" s="5">
        <v>2942421963</v>
      </c>
      <c r="E6" s="2">
        <f>C6-D6</f>
        <v>129596459</v>
      </c>
      <c r="F6" s="6">
        <f>E6/D6*100</f>
        <v>4.40441447996356</v>
      </c>
    </row>
    <row r="7" ht="15.75" thickBot="1">
      <c r="C7" s="5">
        <v>1814855588</v>
      </c>
    </row>
    <row r="8" ht="15.75" thickBot="1">
      <c r="C8" s="5">
        <v>864095987</v>
      </c>
    </row>
    <row r="9" ht="15.75" thickBot="1">
      <c r="C9" s="5">
        <v>549984855</v>
      </c>
    </row>
    <row r="10" ht="15.75" thickBot="1">
      <c r="C10" s="5">
        <v>1973907542</v>
      </c>
    </row>
    <row r="11" ht="12.75">
      <c r="C11" s="2">
        <f>SUM(C4:C10)</f>
        <v>17359711834</v>
      </c>
    </row>
    <row r="14" ht="13.5" thickBot="1"/>
    <row r="15" spans="3:6" ht="15" thickBot="1">
      <c r="C15" s="7">
        <v>17359711834</v>
      </c>
      <c r="D15" s="8">
        <v>15409746653</v>
      </c>
      <c r="E15" s="2">
        <f>C15-D15</f>
        <v>1949965181</v>
      </c>
      <c r="F15" s="6">
        <f>E15/D15*100</f>
        <v>12.654102789031752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2020-03-04T03:43:40Z</cp:lastPrinted>
  <dcterms:modified xsi:type="dcterms:W3CDTF">2020-03-04T03:45:54Z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01903E8254FAA47D5BC5258B89EC16F8FAB5D63CD3AA0C6FD31F082819655DBCAEB312215A555CAC45F17683DA4A7CF6D46FA4F100761ED5FE5DC0EB822ECC27696484C9B1988724F0C996682DEF4E976B54285B39FFFACE2C61D7EA66655DA89720B9609200899930F45B176A50D8DEBE1BDEB13902194FD669138D4D2D28F</vt:lpwstr>
  </property>
  <property fmtid="{D5CDD505-2E9C-101B-9397-08002B2CF9AE}" pid="3" name="Business Objects Context Information1">
    <vt:lpwstr>0ECD2084AFED8073465E64A4C95E1DC7D64E4BB783EB0B5773C56C3E9AF78104E3983B842D2BFC3B30E3B0355D6021FA94408E3E40EB343879B063C4566D28211DF739BCECE02695913171FFFE08DC1562176F07457ED6E29EBDE2DE45D187C6CF480BFDD24F01A7FBBFC6C01E22502B85AE27B4EC056C4E18021AA9A20AD85</vt:lpwstr>
  </property>
  <property fmtid="{D5CDD505-2E9C-101B-9397-08002B2CF9AE}" pid="4" name="Business Objects Context Information2">
    <vt:lpwstr>553BA672FACC97EAE2EB75A5C26E735BC428E7FFD4FDCA3C140A56585A73BAE441671FBD0FBC8E13D9C5EB8E1D2FEECA047EEA82A1B8070658C9666B75190E3AB68AC9248732EFCBE883E28285E65AF7CA84247205417B1765B022A1FD7C64696F25F88A52A9B2BAA65CAEE91D8CCA0B851BF5EC15BAF9C6284342CD133FEE8</vt:lpwstr>
  </property>
  <property fmtid="{D5CDD505-2E9C-101B-9397-08002B2CF9AE}" pid="5" name="Business Objects Context Information3">
    <vt:lpwstr>70D3A095BE2F55A69EF64A98B015CC3154D4CF1CE53B50A542BC741F85798E62ABCB001E47E04218DF5731C4B5E52FC03977408FCA5F76E55F036FF5E1373A4142CE309A12C24C9E9CDBA7AE3E7E53CB4C4C7EDDA5CD4902DA9D3F37EE5209836397D0D2D69F09DE2C7D6F531A452DCF5EDAE4D3DCA24643762B7E35C441609</vt:lpwstr>
  </property>
  <property fmtid="{D5CDD505-2E9C-101B-9397-08002B2CF9AE}" pid="6" name="Business Objects Context Information4">
    <vt:lpwstr>9C828E5D4C3B1B430A9426FA56C1A88A2DC82A750DE04911368D69326FB00249AD5A809FC2A17EC06ACD5E5DEF104CF797CA696595904C22DC61BC522F95EF91A7DFD893F432B6CC3C1749FC8A4E7B1B3D7E445080AFAC9E4FBEC5E2074615872C20FE39CE658A4DAFE98D321BB15F3FB8E3E846D6A7B8930465810580B2A2E</vt:lpwstr>
  </property>
  <property fmtid="{D5CDD505-2E9C-101B-9397-08002B2CF9AE}" pid="7" name="Business Objects Context Information5">
    <vt:lpwstr>FEE7E4EEEBE14AC5A7F69D261482915182FCC155488B23194C634C2F62A6BD2F8791CD62FBD4440156AEF010F22CDB68077020CD9F8631D6353E420A59DAA8386ACED8DBAC2A5C3B68EFA9790ACFA862A9FB24C381644E7C879BAE4AD6D4F379E9F9C6FFF3F241D6849734A795C63B76A67D175414689BAA4F30B366FF8BA85</vt:lpwstr>
  </property>
  <property fmtid="{D5CDD505-2E9C-101B-9397-08002B2CF9AE}" pid="8" name="Business Objects Context Information6">
    <vt:lpwstr>BC3F0090C518D79E46076FFF6695354F4144C31566223FDAD13C05CC8BB99EBB6426EB9ED765C17C4DEE163A43BB51BDC8892CAFD765C17C4DEE163A43BB51BDC8892CAF6A432D01667B3E774A9B2361AB3DF59678BB9B3AC1AED37F5C5D408EBEA9AB48541ECB5C27FF7D408B44148007E57F77322EF492A1BE45C35644F7D</vt:lpwstr>
  </property>
  <property fmtid="{D5CDD505-2E9C-101B-9397-08002B2CF9AE}" pid="9" name="Business Objects Context Information7">
    <vt:lpwstr>990073467364BB9C659BCA86293863AB3AACCE56F229E552E15332FB4E7B9E51DA43134818FB8F7E039F444399958D021C958D818</vt:lpwstr>
  </property>
</Properties>
</file>